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fileserver\areas\SGI\SGI_05 ELABO-IEOD\E_01 PROCESO IEOD\2026\Sem1226\"/>
    </mc:Choice>
  </mc:AlternateContent>
  <xr:revisionPtr revIDLastSave="0" documentId="13_ncr:1_{4FA13463-D38A-47BD-A607-0D4B5044489B}" xr6:coauthVersionLast="47" xr6:coauthVersionMax="47" xr10:uidLastSave="{00000000-0000-0000-0000-000000000000}"/>
  <bookViews>
    <workbookView xWindow="-120" yWindow="-16320" windowWidth="29040" windowHeight="15720" firstSheet="15" activeTab="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6" i="9" l="1"/>
  <c r="K55" i="9"/>
  <c r="J55" i="9"/>
  <c r="J56" i="9" s="1"/>
  <c r="I55" i="9"/>
  <c r="I56" i="9" s="1"/>
  <c r="H55" i="9"/>
  <c r="H56" i="9" s="1"/>
  <c r="G55" i="9"/>
  <c r="G56" i="9" s="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<sst xmlns="http://schemas.openxmlformats.org/spreadsheetml/2006/main" count="26933" uniqueCount="3314">
  <si>
    <t>lunes, 23 de Marzo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</si>
  <si>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</si>
  <si>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</si>
  <si>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</si>
  <si>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</si>
  <si>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</si>
  <si>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</si>
  <si>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</si>
  <si>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</si>
  <si>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</si>
  <si>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</si>
  <si>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</si>
  <si>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</si>
  <si>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</si>
  <si>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</si>
  <si>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</si>
  <si>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</si>
  <si>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</si>
  <si>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23/03/2026 09:48:00</t>
  </si>
  <si>
    <t>24/03/2026 00:00:00</t>
  </si>
  <si>
    <t>DECLARACIÓN DE SITUACIÓN EXCEPCIONAL EN LA S.E. PORTILLO 60 kV</t>
  </si>
  <si>
    <t>NO</t>
  </si>
  <si>
    <t>ELECTRO ORIENTE</t>
  </si>
  <si>
    <t>BELAUNDE TERRY - TARAPOTO</t>
  </si>
  <si>
    <t xml:space="preserve">LINEA DE TRANSMISION          </t>
  </si>
  <si>
    <t>L-1018</t>
  </si>
  <si>
    <t>23/03/2026 18:01:00</t>
  </si>
  <si>
    <t>23/03/2026 20:22:00</t>
  </si>
  <si>
    <t>DECLARACIÓN DE SITUACIÓN EXCEPCIONAL EN LA LÍNEA L-1018 (BELAUNDE TERRY - TARAPOTO) DE 138 kV</t>
  </si>
  <si>
    <t>FALLA</t>
  </si>
  <si>
    <t>TOCACHE - JUANJUI</t>
  </si>
  <si>
    <t>L-1016</t>
  </si>
  <si>
    <t>23/03/2026 06:34:29</t>
  </si>
  <si>
    <t>RECIERRE EXITOSO DE LÍNEA L-1016 (TOCACHE - JUANJUÍ) DE 138 KV</t>
  </si>
  <si>
    <t>INVERSIONES SHAQSHA S.A.C.</t>
  </si>
  <si>
    <t>PARIAC</t>
  </si>
  <si>
    <t>GENERADOR HIDROELÉCTRICO</t>
  </si>
  <si>
    <t>CH3 - G1</t>
  </si>
  <si>
    <t>23/03/2026 22:06:00</t>
  </si>
  <si>
    <t>DESCONEXIÓN DEL GENERADOR CH3-G1 DE LA C.H. PARIAC</t>
  </si>
  <si>
    <t>MINERA BUENAVENTURA</t>
  </si>
  <si>
    <t>ARES - HUANCARAMA</t>
  </si>
  <si>
    <t>L-6017</t>
  </si>
  <si>
    <t>23/03/2026 14:11:00</t>
  </si>
  <si>
    <t>23/03/2026 14:13:24</t>
  </si>
  <si>
    <t>DESCONEXIÓN DE LA LÍNEA L-6017 (ARES - HUANCARAMA) DE 66 KV</t>
  </si>
  <si>
    <t>SI</t>
  </si>
  <si>
    <t>RED DE ENERGIA DEL PERU S.A.</t>
  </si>
  <si>
    <t>TINTAYA - CALLALLI</t>
  </si>
  <si>
    <t>L-1008</t>
  </si>
  <si>
    <t>23/03/2026 05:06:57</t>
  </si>
  <si>
    <t>23/03/2026 07:42:00</t>
  </si>
  <si>
    <t>DESCONEXIÓN DE LA LÍNEA L-1008 (TINTAYA - CALLALLI) DE 138 KV</t>
  </si>
  <si>
    <t>STATKRAFT S.A</t>
  </si>
  <si>
    <t>MISAPUQUIO</t>
  </si>
  <si>
    <t>G1</t>
  </si>
  <si>
    <t>23/03/2026 14:36:00</t>
  </si>
  <si>
    <t>DESCONEXIÓN DEL GENERADOR G1 DE LA C.H. MISAPUQUIO</t>
  </si>
  <si>
    <t>TRANSMANTARO</t>
  </si>
  <si>
    <t>SURIRAY - COTARUSE</t>
  </si>
  <si>
    <t>L-2059</t>
  </si>
  <si>
    <t>23/03/2026 19:20:00</t>
  </si>
  <si>
    <t>23/03/2026 19:57:00</t>
  </si>
  <si>
    <t>DESCONEXIÓN DE LAS LÍNEAS L-2059 (COTARUSE - SURIRAY) DE 220 KV Y L-2060 (COTARUSE - ABANCAY NUEVA) DE 220 KV</t>
  </si>
  <si>
    <t>TRANSMISORA ELECTRICA DEL SUR S.A.C</t>
  </si>
  <si>
    <t>TINTAYA NUEVA - SOCABAYA</t>
  </si>
  <si>
    <t>L-2022</t>
  </si>
  <si>
    <t>23/03/2026 07:11:00</t>
  </si>
  <si>
    <t>23/03/2026 07:19:00</t>
  </si>
  <si>
    <t>DESCONEXIÓN DE LA LINEA L-2022 (SOCABAYA - TINTAYA NUEVA) DE 220 KV</t>
  </si>
  <si>
    <t>RESTRICCIONES OPERATIVAS</t>
  </si>
  <si>
    <t>FECHA</t>
  </si>
  <si>
    <t>HORA
INICIO</t>
  </si>
  <si>
    <t>HORA
FINAL</t>
  </si>
  <si>
    <t>T.Eq.</t>
  </si>
  <si>
    <t>23/03/2026</t>
  </si>
  <si>
    <t>00:00</t>
  </si>
  <si>
    <t>24:00</t>
  </si>
  <si>
    <t>CELEPSA</t>
  </si>
  <si>
    <t>C.H. EL PLATANAL</t>
  </si>
  <si>
    <t>CH</t>
  </si>
  <si>
    <t>CENTRAL</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</si>
  <si>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</si>
  <si>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</si>
  <si>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</si>
  <si>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</si>
  <si>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</si>
  <si>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</si>
  <si>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</si>
  <si>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</si>
  <si>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</si>
  <si>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</si>
  <si>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</si>
  <si>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</si>
  <si>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</si>
  <si>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</si>
  <si>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</si>
  <si>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</si>
  <si>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</si>
  <si>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</si>
  <si>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con el correo del 17/03 la unidad TG4 presenta una limitación de generación máxima de 30 MW debido a falla en el compresor del ducto de almacenamiento.</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</si>
  <si>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</si>
  <si>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</si>
  <si>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</si>
  <si>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</si>
  <si>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</si>
  <si>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De acuerdo con lo informado por ENGIE vía correo el 17/03 (pendiente envío carta a OSINERGMIN)  la unidad G3 de la CH Yuncán presenta una limitación a 30 MW debido a pérdidas de aceite.</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</si>
  <si>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</si>
  <si>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</si>
  <si>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</si>
  <si>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</si>
  <si>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</si>
  <si>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</si>
  <si>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</si>
  <si>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</si>
  <si>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</si>
  <si>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</si>
  <si>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Según carta KG-0389-2026, las Unidades G1, G2 Y G3 no pueden brindar el servicio de RSF.</t>
  </si>
  <si>
    <t>De acuerdo a lo informado el día 17/11 por la empresa KALLPA, las unidades G1, G2 y G3 cada una tiene un TA = 15min.</t>
  </si>
  <si>
    <t>C.H. MINI CENTRAL CERRO DEL AGUILA</t>
  </si>
  <si>
    <t>De acuerdo con lo informado por Kallpa el día 20.08.2025, la MCH Cerro del Águila tiene TA=0.07h, TMO=0.08h, TMA=0.16h.</t>
  </si>
  <si>
    <t>Caudal ecológico de la Mini CH Cerro del Águila es de 31.3 m3/s correspondiente al mes de marzo.</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</si>
  <si>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</si>
  <si>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</si>
  <si>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</si>
  <si>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</si>
  <si>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</si>
  <si>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</si>
  <si>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</si>
  <si>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</si>
  <si>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por Orazul el día 03.10.2025, las unidades G1, G2, G3, G4, G5 y G6, tienen un TMA en Estado de Emergencia = 0.61h, cada una.</t>
  </si>
  <si>
    <t>Generación mínima de 100 MW en la CH Cañón del Pato debido a requerimiento de demanda hídrica en los ríos aguas abajo, en caso se presenten condiciones hídricas.</t>
  </si>
  <si>
    <t>De acuerdo con lo informado por Orazul el día 19.08.2025, las unidades G1, G2, G3, G4, G5 y G6 presentan, cada una, las siguientes inflexibilidades operativas (IO): TA = 0,083 h, TMO = 0,096 h y TMA = 0,783 h.</t>
  </si>
  <si>
    <t>Según lo informado por correo el 11/03/2026, se nos indicó que el G2 se encuentra reducido a 31 MW debido a una falla en el inyector 2B superior. Y el G6 presenta restricción de potencia como consecuencia de la obstrucción de los codos.</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</si>
  <si>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</si>
  <si>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</si>
  <si>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</si>
  <si>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</si>
  <si>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</si>
  <si>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Según carta GRE-36-2026, ORYGEN informó la indisponibilidad del servicio de RSF del G1 de CH Huinco.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</si>
  <si>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</si>
  <si>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</si>
  <si>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</si>
  <si>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</si>
  <si>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</si>
  <si>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</si>
  <si>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</si>
  <si>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</si>
  <si>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</si>
  <si>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SANTA ROSA II</t>
  </si>
  <si>
    <t>TG8</t>
  </si>
  <si>
    <t>Según carta GRE-19-2026, ORYGEN comunica que el tiempo de arranque de la unidad TG8 es de 30 minutos, por posible consecuencia durante tuning de combustión de la unidad efectuado en diciembre 2025.</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</si>
  <si>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</si>
  <si>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</si>
  <si>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</si>
  <si>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</si>
  <si>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</si>
  <si>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</si>
  <si>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</si>
  <si>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</si>
  <si>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</si>
  <si>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</si>
  <si>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</si>
  <si>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</si>
  <si>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</si>
  <si>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</si>
  <si>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TCH-00118-2026, de 13.02.2026, informó la restricción temporal operativa de potencia al mínimo técnico del ciclo combinado, debido a condiciones ambientales estacionales y dicha situación será subsanada en el mantenimiento mayor de 2027.</t>
  </si>
  <si>
    <t>Con carta GC-TCH-231-2023, indican: Tiempo entre arranques del modo 1x1 (ciclo combinado TG+TV): 24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</si>
  <si>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</si>
  <si>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</si>
  <si>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</si>
  <si>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</si>
  <si>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</si>
  <si>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</si>
  <si>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</si>
  <si>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</si>
  <si>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</si>
  <si>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</si>
  <si>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</si>
  <si>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</si>
  <si>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</si>
  <si>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</si>
  <si>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</si>
  <si>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</si>
  <si>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</si>
  <si>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</si>
  <si>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</si>
  <si>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</si>
  <si>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23/03/2026 09:35</t>
  </si>
  <si>
    <t>23/03/2026 17:37</t>
  </si>
  <si>
    <t>Inspeccion Anual en LLTT</t>
  </si>
  <si>
    <t>P</t>
  </si>
  <si>
    <t>E/S</t>
  </si>
  <si>
    <t>N</t>
  </si>
  <si>
    <t xml:space="preserve">PREV.     </t>
  </si>
  <si>
    <t>T</t>
  </si>
  <si>
    <t>OCONA</t>
  </si>
  <si>
    <t>INT-5450</t>
  </si>
  <si>
    <t>23/03/2026 00:00</t>
  </si>
  <si>
    <t>24/03/2026 00:00</t>
  </si>
  <si>
    <t>Interruptor INT-5450 cerrado con restriccion operativa, REB-5450 en servicio y suministrando los SS.AA. de la S.E. Oco?a.</t>
  </si>
  <si>
    <t>OTROS</t>
  </si>
  <si>
    <t>POROMA</t>
  </si>
  <si>
    <t>REB-5350</t>
  </si>
  <si>
    <t>Fuera de servicio por falla en el equipo INT-5350.</t>
  </si>
  <si>
    <t>F/S</t>
  </si>
  <si>
    <t>ATN S.A.</t>
  </si>
  <si>
    <t>KIMAN AYLLU</t>
  </si>
  <si>
    <t>AUT-501</t>
  </si>
  <si>
    <t>Restriccion Operativa en el circuito de control de cambiador de tap s del AUT-501</t>
  </si>
  <si>
    <t>CELARIS ENERGY S.A.</t>
  </si>
  <si>
    <t>MANTA I</t>
  </si>
  <si>
    <t>23/03/2026 13:25</t>
  </si>
  <si>
    <t>23/03/2026 17:05</t>
  </si>
  <si>
    <t>PRUEBAS POR CAMBIO DE SECUENCIA DE APERTURA DE INYECTORES EN LA UG1</t>
  </si>
  <si>
    <t>F</t>
  </si>
  <si>
    <t>PRUEBA</t>
  </si>
  <si>
    <t>G</t>
  </si>
  <si>
    <t>CAJAMARQUILLA</t>
  </si>
  <si>
    <t>BARRA A 220kV</t>
  </si>
  <si>
    <t>23/03/2026 08:00</t>
  </si>
  <si>
    <t>23/03/2026 17:30</t>
  </si>
  <si>
    <t>REEMPLAZO DE PASTA DE SILICONA BARRA A SE CAJAMARQUILLA</t>
  </si>
  <si>
    <t>CALLAHUANCA (CNS)</t>
  </si>
  <si>
    <t>CL-2008</t>
  </si>
  <si>
    <t>RELE DE RESPALDO INOPERATIVO</t>
  </si>
  <si>
    <t>S.E.</t>
  </si>
  <si>
    <t>RELE DIFERENCIAL DE BARRAS DE CALLAHUANCA 220KV INOPERATIVO</t>
  </si>
  <si>
    <t>MOYOPAMPA</t>
  </si>
  <si>
    <t>CL-60KV-G3</t>
  </si>
  <si>
    <t>23/03/2026 06:12</t>
  </si>
  <si>
    <t>POR IMPLEMENTACION DE NIVEL 2</t>
  </si>
  <si>
    <t>CHARCANI IV</t>
  </si>
  <si>
    <t>F/S por fuerza mayor, ingreso de huaico - Charcani IV</t>
  </si>
  <si>
    <t>CHARCANI V</t>
  </si>
  <si>
    <t>CAMPANARIO</t>
  </si>
  <si>
    <t>FS por prevencion temporada de lluvias</t>
  </si>
  <si>
    <t>SANTUARIO</t>
  </si>
  <si>
    <t>ACOPLE 138</t>
  </si>
  <si>
    <t>En servicio barra 2,uso en grupo N1 Charcani V con interruptor de acoplamiento, por falla</t>
  </si>
  <si>
    <t>EGESUR</t>
  </si>
  <si>
    <t>ARICOTA II</t>
  </si>
  <si>
    <t>MANTENIMIENTO ELECTROMECANICO 3 MODERNIZACION DE EQUIPAMIENTO DE REGULADOR AUTOMATICO DE VOLTAJE / SISTEMA DE EXCITACION UNIDAD DE GENERACION 01 - CENTRAL HIDROELECTRICA ARICOTA II</t>
  </si>
  <si>
    <t>CT INDEPENDENCIA</t>
  </si>
  <si>
    <t>TR1 (Reserva)</t>
  </si>
  <si>
    <t>Transformador E/S con el Conmutador de Taps sin carga Deshabilitado</t>
  </si>
  <si>
    <t>INDEPENDENCIA</t>
  </si>
  <si>
    <t>T-30</t>
  </si>
  <si>
    <t>Mantenimiento correctivo del transformador de potencia en reserva - DELCROSA</t>
  </si>
  <si>
    <t xml:space="preserve">CORR.     </t>
  </si>
  <si>
    <t>CAMPO ARMI?O</t>
  </si>
  <si>
    <t>Proteccion diferencial 87B en SECA fuera de servicio</t>
  </si>
  <si>
    <t>R</t>
  </si>
  <si>
    <t>MANTARO</t>
  </si>
  <si>
    <t>PURGA EMBALSE TABLACHACA - CAMBIO REJAS NAVES OBRA TOMA Y RASTRILLO DE LAS GRUAS</t>
  </si>
  <si>
    <t>ADECUACIONES ELECTRICAS PARA ALIMENTAR POR RETORNO DE BARRA DE SECA LOS SERVICIOS AUXILIARES DE SAM, RON, SECA y PRESA</t>
  </si>
  <si>
    <t>PRESA TABLACHACA</t>
  </si>
  <si>
    <t>TABLACHACA</t>
  </si>
  <si>
    <t>RESTITUCION</t>
  </si>
  <si>
    <t>Mantenimiento correctivo, cambio de 02 semibobinas del estator</t>
  </si>
  <si>
    <t>REEMPLAZO DE CABLES DE 230 KV</t>
  </si>
  <si>
    <t>G2</t>
  </si>
  <si>
    <t>ENERGIA RENOVABLE DEL SUR S.A.</t>
  </si>
  <si>
    <t>SAN JUAN</t>
  </si>
  <si>
    <t>A4.1 falla en pala. A6.2 detenida por defecto en palas.</t>
  </si>
  <si>
    <t>23/03/2026 14:29</t>
  </si>
  <si>
    <t>A7.3 alarma de temperatura en el rodamiento del generador. Se reviso alarma y se dio arranque.</t>
  </si>
  <si>
    <t>23/03/2026 23:15</t>
  </si>
  <si>
    <t>A7.1 detenida por falla en el acumulador hidraulico.</t>
  </si>
  <si>
    <t>ILO 4</t>
  </si>
  <si>
    <t>TG41</t>
  </si>
  <si>
    <t>INSPECCION DE COMBUSTORES LADO FRIO</t>
  </si>
  <si>
    <t>I4T1</t>
  </si>
  <si>
    <t>23/03/2026 09:00</t>
  </si>
  <si>
    <t>23/03/2026 16:00</t>
  </si>
  <si>
    <t>CONTRASTE DE MEDIDORES DE ENERGIA I4T1 - TRANSFORMADOR AUXILIAR</t>
  </si>
  <si>
    <t>I4T2</t>
  </si>
  <si>
    <t>CONTRASTE DE MEDIDORES DE ENERGIA I4T2 - TRANSFORMADOR AUXILIAR</t>
  </si>
  <si>
    <t>I4T3</t>
  </si>
  <si>
    <t>CONTRASTE DE MEDIDORES DE ENERGIA I4T3 - TRANSFORMADOR AUXILIAR</t>
  </si>
  <si>
    <t>23/03/2026 12:00</t>
  </si>
  <si>
    <t>CONTRASTE DE MEDIDORES DE ENERGIA TG41</t>
  </si>
  <si>
    <t>TG42</t>
  </si>
  <si>
    <t>CONTRASTE DE MEDIDORES DE ENERGIA TG42</t>
  </si>
  <si>
    <t>TG43</t>
  </si>
  <si>
    <t>CONTRASTE DE MEDIDORES DE ENERGIA TG43</t>
  </si>
  <si>
    <t>INTIPAMPA</t>
  </si>
  <si>
    <t>23/03/2026 11:00</t>
  </si>
  <si>
    <t>23/03/2026 15:00</t>
  </si>
  <si>
    <t>INSTALACION NUEVO PARCHES EQUIPOS GATEWAY_SE INTIPAMPA, POSIBLES PERDIDAS INTERMITENTES DE SE?ALES SCADA INTIPAMPA.</t>
  </si>
  <si>
    <t>PUNTA LOMITAS</t>
  </si>
  <si>
    <t>CENTRAL PUNTA LOMITAS: 04 WTG FUERA DE SERVICIO POR REPARACION DE FALLAS MAYORES</t>
  </si>
  <si>
    <t>QUITARACSA</t>
  </si>
  <si>
    <t>PRUEBAS OPERATIVAS PREVIAS AL REINGRESO A OPERACION COMERCIAL DE LA CH QUITARACSA (SUJETO A GRADO DE SATURACION DE LA REJILLA DE CAPTACION DE LA BOCATOMA QUITARACSA)</t>
  </si>
  <si>
    <t>YUNCAN</t>
  </si>
  <si>
    <t>MANTENIMIENTO CORRECTIVO UNIDAD G3.</t>
  </si>
  <si>
    <t>GR PAINO SOCIEDAD ANONIMA CERRADA</t>
  </si>
  <si>
    <t xml:space="preserve">CENTRAL EOLICA HUAMBOS                                                                              </t>
  </si>
  <si>
    <t>AEG H7 F/S POR REPARACION DE COMPONENTE PRINCIPAL (DA?O EN EL RODAMIENTO DEL EJE PRINCIPAL)</t>
  </si>
  <si>
    <t>23/03/2026 14:49</t>
  </si>
  <si>
    <t>INDISPONIBLE DEBIDO A LA ACTIVIDAD EN EL TR-1011</t>
  </si>
  <si>
    <t>DUNA HUAMBOS</t>
  </si>
  <si>
    <t>BC 034</t>
  </si>
  <si>
    <t>TODO EL BANCO DE CONDENSADORES INDISPONIBLE POR FALLA EN CABLE DE ALIMENTACION 34.5 kV</t>
  </si>
  <si>
    <t>S.E. DUNAHUAMBO</t>
  </si>
  <si>
    <t>23/03/2026 17:00</t>
  </si>
  <si>
    <t>PRUEBA DE SE?ALES DE MANDOS SE DUNA HUAMBOS HACIA EL SCADA REMOTO CENTRO DE CONTROL LIMA - APERTURA DE INTERRUPTOR IN-0351 TRANSFORMADOR TZ</t>
  </si>
  <si>
    <t>TR-1011</t>
  </si>
  <si>
    <t>DESENERGIZACION DEL TRANSFORMADOR PRINCIPAL TR-1011 POR PRUEBA DE SE?ALES SE DUNA HUAMBOS HACIA EL SCADA REMOTO CENTRO DE CONTROL LIMA - APERTURA DEL INTERRUPTOR IN-0301, IN-1011, SB-1013, IN-0321 DUNA (INDISPONE DUNA), IN-0331 HUAMBOS (INDISPONE HUAMBOS).</t>
  </si>
  <si>
    <t>GR TARUCA SOCIEDAD ANONIMA CERRADA</t>
  </si>
  <si>
    <t xml:space="preserve">CENTRAL EOLICA DUNA                                                                                 </t>
  </si>
  <si>
    <t>AEG D7 F/S POR REPARACION DE COMPONENTE PRINCIPAL (DA?O EN EL RODAMIENTO DEL EJE PRINCIPAL)</t>
  </si>
  <si>
    <t>INDISPONIBLE DEBIDO A LAS ACTIVIDADES EN EL TR-1011</t>
  </si>
  <si>
    <t>HIDRANDINA</t>
  </si>
  <si>
    <t>HUALLANCA</t>
  </si>
  <si>
    <t>CL-1131</t>
  </si>
  <si>
    <t>Restriccion operativa: Linea L-1131 conectada a la barra B mediante el seccionador SB-A017, que se encuentra atascado, lo cual impide la realizacion de cambio de barra en la SE Huallanca</t>
  </si>
  <si>
    <t>ISA PERU</t>
  </si>
  <si>
    <t>AGUAYTIA</t>
  </si>
  <si>
    <t>BARRA_138 KV</t>
  </si>
  <si>
    <t>PROTECCION DIFERENCIAL DE BARRAS 87B 138KV FUERA DE SERVICIO. NO ES NECESARIO MODIFICAR EL ALCANCE DE LA ZONA 2 SETEADO EN 250MS SEGUN ECP 2022.</t>
  </si>
  <si>
    <t>JOYA SOLAR S.A.C.</t>
  </si>
  <si>
    <t>SAN JOSE</t>
  </si>
  <si>
    <t>BARRA_A_220 kV</t>
  </si>
  <si>
    <t>23/03/2026 18:00</t>
  </si>
  <si>
    <t>A solicitud de ACCIONA (CSF San Jose), se requiere la ejecucion de maniobras para desenergizar la Extension de Barra A, con el fin de permitir que el equipo de ACCIONA realice el montaje de la viga metalica correspondiente a sus actividades de conexion de CSF San Jose a nuestra extension de barra.</t>
  </si>
  <si>
    <t>BARRA_B_220 kV</t>
  </si>
  <si>
    <t>A solicitud de ACCIONA (CSF San Jose), se requiere la ejecucion de maniobras para desenergizar la Extension de Barra B, con el fin de permitir que el equipo de ACCIONA realice el montaje de la viga metalica correspondiente a sus actividades de conexion de CSF San Jose a nuestra extension de barra.</t>
  </si>
  <si>
    <t>SUNNY EXPANSION</t>
  </si>
  <si>
    <t>23/03/2026 09:30</t>
  </si>
  <si>
    <t>Pruebas de puesta en servicio de la CS Sunny Expansion</t>
  </si>
  <si>
    <t>23/03/2026 16:30</t>
  </si>
  <si>
    <t>LINEAS ANDINAS SECUNDARIAS S.A.C.</t>
  </si>
  <si>
    <t>PARAMONGA N. - PARAMONGA E.</t>
  </si>
  <si>
    <t>L-1101</t>
  </si>
  <si>
    <t>LINEA EN BYPASS CON LA L-1102 PARA ALIMENTAR LAS CARGAS DE LA SE CAHUA Y PONER LA CH CAHUA EN SERVICIO PARA EL SISTEMA.</t>
  </si>
  <si>
    <t>UCHUCCHACUA</t>
  </si>
  <si>
    <t>TP-385</t>
  </si>
  <si>
    <t>El transformador de potencia TP-385 se encuentra indisponible por mantenimiento del cambiador de tomas bajo carga del 01/03/2026 al 31/03/2026(Ampliacion de mantenimiento)</t>
  </si>
  <si>
    <t>MINERA CERRO VERDE</t>
  </si>
  <si>
    <t>RECKA</t>
  </si>
  <si>
    <t>PREVIOS LIMPIEZA AISLADORES BAHIA L-2167</t>
  </si>
  <si>
    <t>CL-5037</t>
  </si>
  <si>
    <t>Instalacion  ODF espejo  en gabinete de fibra optica a solicitud de INTERNEXA (con riesgo de disparo durante actividad).</t>
  </si>
  <si>
    <t>SAN LUIS - CERRO VERDE</t>
  </si>
  <si>
    <t>L-2074</t>
  </si>
  <si>
    <t>LINEA L-2074 E/S POR SEGURIDAD Y CONFIABILIDAD PARA EVITAR INTERRUPCIONES EN EL SUMINISTRO ELECTRICO</t>
  </si>
  <si>
    <t>SULFUROS</t>
  </si>
  <si>
    <t>TR 3</t>
  </si>
  <si>
    <t>23/03/2026 09:39</t>
  </si>
  <si>
    <t>LAVADO Y LIMPIEZA MANUAL DE AISLADORES</t>
  </si>
  <si>
    <t>MINERA CHINALCO PERU S.A.</t>
  </si>
  <si>
    <t>TOROMOCHO</t>
  </si>
  <si>
    <t>TF-03</t>
  </si>
  <si>
    <t>Mantenimiento electromecanico y pruebas de transformador TF-03 en la subestacion Toromocho</t>
  </si>
  <si>
    <t>ORAZUL ENERGY PERU</t>
  </si>
  <si>
    <t>CA?ON DEL PATO</t>
  </si>
  <si>
    <t>G5</t>
  </si>
  <si>
    <t>23/03/2026 20:15</t>
  </si>
  <si>
    <t>LIMPIEZA DE TUBERIAS CURVADAS DE INYECTORES U5 (CON VACIADO DE PIQUE)</t>
  </si>
  <si>
    <t>G6</t>
  </si>
  <si>
    <t>23/03/2026 16:25</t>
  </si>
  <si>
    <t>LIMPIEZA DE TUBERIAS CURVADAS DE INYECTORES U6 (CON VACIADO DE PIQUE)</t>
  </si>
  <si>
    <t>23/03/2026 20:13</t>
  </si>
  <si>
    <t>23/03/2026 20:20</t>
  </si>
  <si>
    <t>Pruebas operativas previo a declarar su disponibilidad</t>
  </si>
  <si>
    <t>REV. HID Y PRUEBAS DE COMPONENTES DE TURBINA / MBO-GENERADOR MOYOPAMPA</t>
  </si>
  <si>
    <t>VENTANILLA</t>
  </si>
  <si>
    <t>BESS-VENTANILLA</t>
  </si>
  <si>
    <t>MANTENIMIENTO DE BESS</t>
  </si>
  <si>
    <t>MAJOR INSPECTION MODIFICADA + INSPECCION MENOR DE GENERADOR</t>
  </si>
  <si>
    <t>PARQUE EOLICO MARCONA S.A.C.</t>
  </si>
  <si>
    <t>PARQUE EOLICO MARCONA</t>
  </si>
  <si>
    <t>23/03/2026 10:08</t>
  </si>
  <si>
    <t>23/03/2026 16:07</t>
  </si>
  <si>
    <t>M-05, continuan trabajos previos a correctivo mayor</t>
  </si>
  <si>
    <t>PARQUE EOLICO TRES HERMANAS S.A.C.</t>
  </si>
  <si>
    <t>PARQUE EOLICO 3 HERMANAS</t>
  </si>
  <si>
    <t>TH-05 detenida por falla en componente mayor.</t>
  </si>
  <si>
    <t>23/03/2026 15:50</t>
  </si>
  <si>
    <t>TH30 culmina correctivo mayor en aerogenerador.</t>
  </si>
  <si>
    <t>23/03/2026 09:26</t>
  </si>
  <si>
    <t>23/03/2026 17:23</t>
  </si>
  <si>
    <t>TH-23 y TH-28 se realizo mantenimiento preventivo 11vo anual.</t>
  </si>
  <si>
    <t>PETRAMAS</t>
  </si>
  <si>
    <t>DO?A CATALINA</t>
  </si>
  <si>
    <t>INTERV. VARIACION ANORMAL DE TEMPERATURA DE ESCAPE EN LOS CILINDROS.</t>
  </si>
  <si>
    <t>HUAYCOLORO</t>
  </si>
  <si>
    <t>23/03/2026 06:10</t>
  </si>
  <si>
    <t>23/03/2026 21:27</t>
  </si>
  <si>
    <t>MANTENIMIENTO DE 99000 HRS</t>
  </si>
  <si>
    <t>ALIPIO ROSALES - MACHALA</t>
  </si>
  <si>
    <t>L-2280</t>
  </si>
  <si>
    <t>CUELLOS APERTURADOS EN LA FRONTERA LADO ECUADOR A SOLICITUD DE CENACE DESDE EL 19.06.2025.</t>
  </si>
  <si>
    <t>CERRO VERDE</t>
  </si>
  <si>
    <t>23/03/2026 09:17</t>
  </si>
  <si>
    <t>23/03/2026 15:04</t>
  </si>
  <si>
    <t>MANTENIMIENTO PREVENTIVO 1A LIMPIEZA AISLAMIENTO, ACTIVIDAD CON CAMBIO DE BARRAS.  (R0123928)</t>
  </si>
  <si>
    <t>BARRA A 138 kV</t>
  </si>
  <si>
    <t>FUERA DE SERVICIO DEBIDO A TRABAJOS DE CL-ACOPLA. (R0123928)</t>
  </si>
  <si>
    <t>23/03/2026 09:27</t>
  </si>
  <si>
    <t>23/03/2026 14:45</t>
  </si>
  <si>
    <t>MANTENIMIENTO PREVENTIVO 1A LIMPIEZA AISLAMIENTO.  (R0123929)</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</si>
  <si>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</si>
  <si>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</si>
  <si>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</si>
  <si>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</si>
  <si>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</si>
  <si>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</si>
  <si>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CONFIGURACION INVERTIDA DEBIDO A INDISPONIBILIDAD DEL SECCIONADOR SB-8225 DE LA CL-ENLACE 1 EL CUAL SE ENCUENTRA AGARROTADO. EN SE CHILCA REP LA CL-ENLACE 1 QUEDA OPERANDO CONECTADA A LA BARRA  A  DE FORMA PERMANENTE HASTA QUE SE REALICE SU CORRECTIVO. AVISO: 5765103.</t>
  </si>
  <si>
    <t>COMBAPATA</t>
  </si>
  <si>
    <t>PROTECCION DIFERENCIAL DE BARRAS 87B 138KV DESHABILITADO DESDE EL INGRESO DEL TRANSFORMADOR DE POTENCIA T126-162 POR EL PROYECTO AMPLIACION N°20.</t>
  </si>
  <si>
    <t>HUANCAVELICA - CHIRIBAMBA</t>
  </si>
  <si>
    <t>L-2130</t>
  </si>
  <si>
    <t>PL2 SIN SISTEMA DE TELEPROTECCION. SE NORMALIZO LA ZONA 2 EN 600 MS.</t>
  </si>
  <si>
    <t>HUANUCO</t>
  </si>
  <si>
    <t>BC-04</t>
  </si>
  <si>
    <t>INDISPONIBLE DEBIDO A FALTA DE REPUESTOS Y REVISIONES ADICIONALES.</t>
  </si>
  <si>
    <t>BARRA-A 220</t>
  </si>
  <si>
    <t>23/03/2026 08:27</t>
  </si>
  <si>
    <t>23/03/2026 17:16</t>
  </si>
  <si>
    <t>FUERA DE SERVICIO DEBIDO A TRABAJOS DE CLT3_220 (R0121483)</t>
  </si>
  <si>
    <t>T3-261_220</t>
  </si>
  <si>
    <t>23/03/2026 08:40</t>
  </si>
  <si>
    <t>23/03/2026 16:54</t>
  </si>
  <si>
    <t>POA: MONTAJE DE SECCIONADOR SA-2207, ACTIVIDAD CON BARRA  A  FUERA DE SERVICIO. (R0121483)</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</si>
  <si>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</si>
  <si>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</si>
  <si>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</si>
  <si>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</si>
  <si>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</si>
  <si>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</si>
  <si>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</si>
  <si>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</si>
  <si>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INLAND).</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</si>
  <si>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</si>
  <si>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</si>
  <si>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</si>
  <si>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</si>
  <si>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</si>
  <si>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</si>
  <si>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</si>
  <si>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</si>
  <si>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</si>
  <si>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</si>
  <si>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</si>
  <si>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</si>
  <si>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PUNO</t>
  </si>
  <si>
    <t>CL-6028</t>
  </si>
  <si>
    <t>23/03/2026 08:45</t>
  </si>
  <si>
    <t>23/03/2026 17:15</t>
  </si>
  <si>
    <t>POA INSTALACION DE NUEVO RELE 7SJ85 (PREVIOS), ACTIVIDAD CON RIESGO DE DISPARO CONTROLADO. IMPLEMENTACION DE LOS CIRCUITOS DE ALIMENTACION, CIRCUITOS DE CORRIENTE, TENSION Y DISPARO. IMPLEMENTACION DE CIRCUITO DE MANDO, INTERBLOQUEOS, POSICION, ALARMAS. (R0121889)</t>
  </si>
  <si>
    <t>23/03/2026 14:48</t>
  </si>
  <si>
    <t>23/03/2026 16:33</t>
  </si>
  <si>
    <t>REVISION DE LA RED VLAN 4 Y REVISION DE LA COMUNICACION DEL ROUTER RX1500, CORRECCION DE MEDIDAS ERRADAS NIVEL 3 DE LA SUBESTACION PUNO. ACTIVIDAD CON PERDIDA DE SUPERVISION MAYOR A 15 MINUTOS CUANDO SE REQUIERA REINICIAR LA RTU. (R0127049)</t>
  </si>
  <si>
    <t>23/03/2026 07:45</t>
  </si>
  <si>
    <t>23/03/2026 12:17</t>
  </si>
  <si>
    <t>FUERA DE SERVICIO DEBIDO A TRABAJOS DE CL-2205. (R0125154)</t>
  </si>
  <si>
    <t>CL-2205</t>
  </si>
  <si>
    <t>23/03/2026 07:47</t>
  </si>
  <si>
    <t>23/03/2026 16:11</t>
  </si>
  <si>
    <t>MP 4A LAVADO DEL AISLAMIENTO Y LUBRICACION DE SECCIONADORES DE LA CELDA, ACTIVIDAD CON CAMBIO DE BARRAS. APROBADO POR COES PARA 06 MARZO Y REPROGRAMADO POR COES DEBIDO A LA EMERGENCIA DEL SEIN POR LA FALTA DEL SUMINISTRO DE GAS NATURAL EN LA SE CHILCA. (R0125154)</t>
  </si>
  <si>
    <t>BARRA-B 220</t>
  </si>
  <si>
    <t>23/03/2026 12:29</t>
  </si>
  <si>
    <t>23/03/2026 16:12</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</si>
  <si>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</si>
  <si>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</si>
  <si>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</si>
  <si>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</si>
  <si>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</si>
  <si>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TRUJILLO NORTE - CHIMBOTE 1</t>
  </si>
  <si>
    <t>L-2232</t>
  </si>
  <si>
    <t>INDISPONIBLE POR POSTE CAIDO POR FALLA DEL 21/03.</t>
  </si>
  <si>
    <t>23/03/2026 06:47</t>
  </si>
  <si>
    <t>23/03/2026 19:05</t>
  </si>
  <si>
    <t>ACTIVIDAD CORRECTIVA POR POSTE COLAPSADO P06. (R0128791)</t>
  </si>
  <si>
    <t>23/03/2026 08:17</t>
  </si>
  <si>
    <t>23/03/2026 14:06</t>
  </si>
  <si>
    <t>LIMPIAR AISLADORES CONTAMINADOS. T398, T399 , T402, T403 Y T404</t>
  </si>
  <si>
    <t>ZORRITOS</t>
  </si>
  <si>
    <t>CL-6664</t>
  </si>
  <si>
    <t>SA-6297 DE LA CL-6664 INDISPONIBLE PARA MANIOBRAS DESDE NIVEL 1, 2 Y 3 POR MOTOR QUEMADO. SOLO ES POSIBLE MANIOBRAR EL SA-6297 DESDE NIVEL 0 CON PALANCA.</t>
  </si>
  <si>
    <t>SHOUGESA</t>
  </si>
  <si>
    <t>SAN NICOLAS</t>
  </si>
  <si>
    <t>TV3</t>
  </si>
  <si>
    <t>por problema en la celda del auxiliar del N°3.</t>
  </si>
  <si>
    <t>SOUTHERN PERU CC</t>
  </si>
  <si>
    <t>ILO 3</t>
  </si>
  <si>
    <t>I3T2</t>
  </si>
  <si>
    <t>23/03/2026 08:09</t>
  </si>
  <si>
    <t>23/03/2026 16:37</t>
  </si>
  <si>
    <t>MANTENIMIENTO CELDAS PATIO SE ILO3</t>
  </si>
  <si>
    <t>BARRA B_138kV</t>
  </si>
  <si>
    <t>23/03/2026 08:15</t>
  </si>
  <si>
    <t>23/03/2026 12:05</t>
  </si>
  <si>
    <t>MANTENIMIENTO A SECCIONADORES DE BARRA, CELDAS PATIO 138KV SE ILO3</t>
  </si>
  <si>
    <t>BARRA A_138 kV</t>
  </si>
  <si>
    <t>23/03/2026 12:22</t>
  </si>
  <si>
    <t>23/03/2026 16:28</t>
  </si>
  <si>
    <t>BARRA B_220 kV</t>
  </si>
  <si>
    <t>23/03/2026 12:31</t>
  </si>
  <si>
    <t>23/03/2026 16:26</t>
  </si>
  <si>
    <t>MANTENIMIENTO A SECCIONADORES DE BARRA, CELDAS PATIO 220KV SE ILO3</t>
  </si>
  <si>
    <t>CAHUA</t>
  </si>
  <si>
    <t>Mantenimiento correctivo por excesiva perdidas en los sellos de la turbina, se requiere vaciar la tuberia forzada por que no hermetiza las valvula principales</t>
  </si>
  <si>
    <t>Fuera de servicio debido a que se vaciar la tuberia forzada por el mantenimiento correctivo del G1 de la C.H. Cahua.</t>
  </si>
  <si>
    <t>CHEVES</t>
  </si>
  <si>
    <t>EMB PICUNCHE</t>
  </si>
  <si>
    <t>Limpieza de sedimentos en Picunche</t>
  </si>
  <si>
    <t>PARAMONGA E. - CAHUA</t>
  </si>
  <si>
    <t>L-1033</t>
  </si>
  <si>
    <t>LINEA INDISPONIBLE DESDE SE CAHUA A SE PARAMONGA EXISTENTE.</t>
  </si>
  <si>
    <t>L-1102</t>
  </si>
  <si>
    <t>LINEA EN SERVICIO EN CONDICION DE BYPASS CON LA LINEA L-1101</t>
  </si>
  <si>
    <t xml:space="preserve">TACNA SOLAR SAC. </t>
  </si>
  <si>
    <t>CENTRAL SOLAR TACNA</t>
  </si>
  <si>
    <t>SE-TACNASOLAR</t>
  </si>
  <si>
    <t>23/03/2026 05:30</t>
  </si>
  <si>
    <t>Pruebas electricas de equipos de subestacion Tacna Solar</t>
  </si>
  <si>
    <t>Disponibilidad de 13.5 MMSCF para la CT Aguaytia.</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</si>
  <si>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</si>
  <si>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</si>
  <si>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</si>
  <si>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</si>
  <si>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</si>
  <si>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23/03/2026 10:05</t>
  </si>
  <si>
    <t>23/03/2026 14:56</t>
  </si>
  <si>
    <t>RGAR: CAMBIO DEL IO230 Y RECUPERACION DE LA POSICION DE TAP INDETERMINADO. (R0128365)</t>
  </si>
  <si>
    <t>CARABAYLLO</t>
  </si>
  <si>
    <t>AT74-523_220</t>
  </si>
  <si>
    <t>MANDO SINCRONIZADO LADO 220 KV INDISPONIBLE (CON FALLA INTERNA), LAS ENERGIZACIONES DE ESTE AUTOTRANSFORMADOR SOLO PODRAN REALIZARSE POR EL LADO DE 500 KV.</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</si>
  <si>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</si>
  <si>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</si>
  <si>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</si>
  <si>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</si>
  <si>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</si>
  <si>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</si>
  <si>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</si>
  <si>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</si>
  <si>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</si>
  <si>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</si>
  <si>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</si>
  <si>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</si>
  <si>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</si>
  <si>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CL-2210</t>
  </si>
  <si>
    <t>SECCIONADOR SA-3885 CON ACOMETIDAS DESCONECTADAS</t>
  </si>
  <si>
    <t>LA BREA</t>
  </si>
  <si>
    <t>BC-32</t>
  </si>
  <si>
    <t>BANCO INDISPONIBLE DEBIDO A FALLA EL 12.09.2025.</t>
  </si>
  <si>
    <t>POROMA - YARABAMBA</t>
  </si>
  <si>
    <t>L-5033</t>
  </si>
  <si>
    <t>RECIERRES DESHABILITADOS POR INDISPONIBILIDAD DEL RN-9</t>
  </si>
  <si>
    <t>YARABAMBA</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</si>
  <si>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</si>
  <si>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</si>
  <si>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</si>
  <si>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</si>
  <si>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PROTECCION DIFERENCIAL DE BARRAS 87B 220 KV SE ENCUENTRA BLOQUEADO, LUEGO DE TENER UNA ACTUACION INDESEADA DURANTE EL EVENTO DEL 11.01.2026.</t>
  </si>
  <si>
    <t>TRANSMISION ANDINA DE GENERACION S.A.C.</t>
  </si>
  <si>
    <t>OROYA</t>
  </si>
  <si>
    <t>Indisponible por alto nivel del rio Mantaro.</t>
  </si>
  <si>
    <t>PACHACHACA</t>
  </si>
  <si>
    <t>Indisponible por falta de recurso hidrico en el embalse de Pomacocha.</t>
  </si>
  <si>
    <t>VARI ENERGIA S.A.C.</t>
  </si>
  <si>
    <t>SIST.INTERCONECTADO</t>
  </si>
  <si>
    <t>Esq. Anashironi</t>
  </si>
  <si>
    <t>23/03/2026 09:18</t>
  </si>
  <si>
    <t>23/03/2026 15:46</t>
  </si>
  <si>
    <t>Esquema deshabilitado (EDAG) del esquema de anashironi por mantenimiento del transformador de SE Campas 220/500 kV</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</si>
  <si>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</si>
  <si>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</si>
  <si>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</si>
  <si>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</si>
  <si>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</si>
  <si>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</si>
  <si>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</si>
  <si>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</si>
  <si>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</si>
  <si>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</si>
  <si>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</si>
  <si>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</si>
  <si>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</si>
  <si>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</si>
  <si>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</si>
  <si>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</si>
  <si>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SAN GABAN</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</si>
  <si>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</si>
  <si>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</si>
  <si>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</si>
  <si>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</si>
  <si>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</si>
  <si>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</si>
  <si>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</si>
  <si>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</si>
  <si>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</si>
  <si>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COLCA SOLAR S.A.C.</t>
  </si>
  <si>
    <t>GR CORTARRAMA SOCIEDAD ANONIMA CERRADA</t>
  </si>
  <si>
    <t>KONDU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</si>
  <si>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</si>
  <si>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</si>
  <si>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</si>
  <si>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</si>
  <si>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</si>
  <si>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</si>
  <si>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</si>
  <si>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</si>
  <si>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</si>
  <si>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TACNA SOLAR SAC.</t>
  </si>
  <si>
    <t>ELECTRICA YANAPAMPA SAC</t>
  </si>
  <si>
    <t>ANDEAN POWER S.A.C.</t>
  </si>
  <si>
    <t>ASOCIACIÓN SANTA LUCIA DE CHACAS</t>
  </si>
  <si>
    <t>ATRIA ENERGIA S.A.C.</t>
  </si>
  <si>
    <t>COENERGY S.A.C.</t>
  </si>
  <si>
    <t>EGEJUNIN</t>
  </si>
  <si>
    <t>ENERGÍA EÓLICA S.A.</t>
  </si>
  <si>
    <t>GENERACIÓN ANDINA S.A.C.</t>
  </si>
  <si>
    <t>GENERADORA DE ENERGÍA DEL PERÚ</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</si>
  <si>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</si>
  <si>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</si>
  <si>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</si>
  <si>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</si>
  <si>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</si>
  <si>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</si>
  <si>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</si>
  <si>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</si>
  <si>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</si>
  <si>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</si>
  <si>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</si>
  <si>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</si>
  <si>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</si>
  <si>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</si>
  <si>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</si>
  <si>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</si>
  <si>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</si>
  <si>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</si>
  <si>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</si>
  <si>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</si>
  <si>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</si>
  <si>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</si>
  <si>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</si>
  <si>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</si>
  <si>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</si>
  <si>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</si>
  <si>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</si>
  <si>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</si>
  <si>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</si>
  <si>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</si>
  <si>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</si>
  <si>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</si>
  <si>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</si>
  <si>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</si>
  <si>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</si>
  <si>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</si>
  <si>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</si>
  <si>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</si>
  <si>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</si>
  <si>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</si>
  <si>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</si>
  <si>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</si>
  <si>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</si>
  <si>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</si>
  <si>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</si>
  <si>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</si>
  <si>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</si>
  <si>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</si>
  <si>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</si>
  <si>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</si>
  <si>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</si>
  <si>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</si>
  <si>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</si>
  <si>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</si>
  <si>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</si>
  <si>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</si>
  <si>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YAUPI</t>
  </si>
  <si>
    <t>MALPASO</t>
  </si>
  <si>
    <t>ARCATA</t>
  </si>
  <si>
    <t>GALLITO CIEGO</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</si>
  <si>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</si>
  <si>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</si>
  <si>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</si>
  <si>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</si>
  <si>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</si>
  <si>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</si>
  <si>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</si>
  <si>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</si>
  <si>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</si>
  <si>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</si>
  <si>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</si>
  <si>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</si>
  <si>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</si>
  <si>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</si>
  <si>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</si>
  <si>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</si>
  <si>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</si>
  <si>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</si>
  <si>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</si>
  <si>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</si>
  <si>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HUINCO</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</si>
  <si>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</si>
  <si>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</si>
  <si>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</si>
  <si>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</si>
  <si>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</si>
  <si>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</si>
  <si>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</si>
  <si>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</si>
  <si>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</si>
  <si>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</si>
  <si>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</si>
  <si>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</si>
  <si>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</si>
  <si>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</si>
  <si>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</si>
  <si>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</si>
  <si>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</si>
  <si>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</si>
  <si>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</si>
  <si>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</si>
  <si>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</si>
  <si>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</si>
  <si>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</si>
  <si>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</si>
  <si>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</si>
  <si>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</si>
  <si>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</si>
  <si>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</si>
  <si>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</si>
  <si>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</si>
  <si>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</si>
  <si>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</si>
  <si>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</si>
  <si>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</si>
  <si>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</si>
  <si>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</si>
  <si>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</si>
  <si>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</si>
  <si>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</si>
  <si>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</si>
  <si>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</si>
  <si>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</si>
  <si>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</si>
  <si>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</si>
  <si>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</si>
  <si>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</si>
  <si>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</si>
  <si>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</si>
  <si>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</si>
  <si>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</si>
  <si>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</si>
  <si>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</si>
  <si>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</si>
  <si>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</si>
  <si>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</si>
  <si>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</si>
  <si>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</si>
  <si>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</si>
  <si>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</si>
  <si>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</si>
  <si>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</si>
  <si>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</si>
  <si>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</si>
  <si>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</si>
  <si>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</si>
  <si>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</si>
  <si>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</si>
  <si>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</si>
  <si>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</si>
  <si>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</si>
  <si>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</si>
  <si>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</si>
  <si>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</si>
  <si>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RUCUY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</si>
  <si>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</si>
  <si>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</si>
  <si>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</si>
  <si>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</si>
  <si>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</si>
  <si>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</si>
  <si>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</si>
  <si>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</si>
  <si>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</si>
  <si>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</si>
  <si>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</si>
  <si>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</si>
  <si>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</si>
  <si>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</si>
  <si>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</si>
  <si>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</si>
  <si>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</si>
  <si>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</si>
  <si>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</si>
  <si>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</si>
  <si>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</si>
  <si>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</si>
  <si>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</si>
  <si>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</si>
  <si>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</si>
  <si>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</si>
  <si>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</si>
  <si>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</si>
  <si>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</si>
  <si>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</si>
  <si>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</si>
  <si>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</si>
  <si>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</si>
  <si>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</si>
  <si>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</si>
  <si>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</si>
  <si>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</si>
  <si>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</si>
  <si>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</si>
  <si>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</si>
  <si>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</si>
  <si>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</si>
  <si>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</si>
  <si>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</si>
  <si>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</si>
  <si>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</si>
  <si>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</si>
  <si>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</si>
  <si>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</si>
  <si>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</si>
  <si>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</si>
  <si>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</si>
  <si>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</si>
  <si>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</si>
  <si>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</si>
  <si>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</si>
  <si>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</si>
  <si>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</si>
  <si>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</si>
  <si>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</si>
  <si>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</si>
  <si>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</si>
  <si>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</si>
  <si>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</si>
  <si>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24/03/2026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</si>
  <si>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</si>
  <si>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</si>
  <si>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</si>
  <si>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</si>
  <si>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</si>
  <si>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</si>
  <si>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</si>
  <si>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</si>
  <si>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</si>
  <si>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</si>
  <si>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</si>
  <si>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</si>
  <si>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</si>
  <si>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</si>
  <si>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</si>
  <si>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</si>
  <si>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</si>
  <si>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</si>
  <si>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</si>
  <si>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</si>
  <si>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</si>
  <si>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</si>
  <si>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</si>
  <si>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</si>
  <si>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</si>
  <si>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</si>
  <si>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</si>
  <si>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</si>
  <si>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</si>
  <si>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</si>
  <si>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</si>
  <si>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</si>
  <si>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</si>
  <si>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</si>
  <si>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</si>
  <si>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</si>
  <si>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</si>
  <si>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</si>
  <si>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</si>
  <si>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</si>
  <si>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</si>
  <si>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</si>
  <si>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</si>
  <si>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</si>
  <si>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</si>
  <si>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</si>
  <si>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</si>
  <si>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</si>
  <si>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</si>
  <si>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</si>
  <si>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</si>
  <si>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</si>
  <si>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</si>
  <si>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</si>
  <si>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</si>
  <si>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</si>
  <si>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</si>
  <si>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</si>
  <si>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</si>
  <si>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</si>
  <si>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</si>
  <si>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</si>
  <si>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</si>
  <si>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</si>
  <si>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</si>
  <si>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</si>
  <si>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</si>
  <si>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</si>
  <si>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</si>
  <si>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</si>
  <si>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</si>
  <si>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</si>
  <si>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</si>
  <si>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</si>
  <si>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</si>
  <si>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</si>
  <si>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</si>
  <si>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</si>
  <si>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</si>
  <si>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</si>
  <si>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</si>
  <si>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</si>
  <si>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</si>
  <si>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</si>
  <si>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</si>
  <si>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</si>
  <si>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</si>
  <si>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</si>
  <si>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</si>
  <si>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</si>
  <si>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</si>
  <si>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</si>
  <si>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</si>
  <si>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</si>
  <si>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</si>
  <si>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</si>
  <si>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</si>
  <si>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</si>
  <si>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</si>
  <si>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</si>
  <si>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</si>
  <si>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</si>
  <si>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</si>
  <si>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</si>
  <si>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</si>
  <si>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</si>
  <si>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</si>
  <si>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</si>
  <si>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</si>
  <si>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</si>
  <si>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</si>
  <si>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</si>
  <si>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</si>
  <si>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</si>
  <si>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V</t>
  </si>
  <si>
    <t>C.H. HUASAHUASI I</t>
  </si>
  <si>
    <t>C.H. RUNATULLO II</t>
  </si>
  <si>
    <t>C.H. RUNATULLO III</t>
  </si>
  <si>
    <t>C.H. SANTA CRUZ I</t>
  </si>
  <si>
    <t>C.H. MACHUPICCHU</t>
  </si>
  <si>
    <t>C.H. ARICOTA I</t>
  </si>
  <si>
    <t>C.H. YANAPAMPA</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</si>
  <si>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</si>
  <si>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</si>
  <si>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</si>
  <si>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</si>
  <si>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</si>
  <si>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</si>
  <si>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</si>
  <si>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</si>
  <si>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</si>
  <si>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</si>
  <si>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</si>
  <si>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</si>
  <si>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</si>
  <si>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</si>
  <si>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</si>
  <si>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</si>
  <si>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</si>
  <si>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</si>
  <si>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</si>
  <si>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</si>
  <si>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</si>
  <si>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</si>
  <si>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</si>
  <si>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</si>
  <si>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</si>
  <si>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</si>
  <si>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</si>
  <si>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C.H. CALLAHUANCA</t>
  </si>
  <si>
    <t>C.H. HER 1</t>
  </si>
  <si>
    <t>C.H. HUAMPANI</t>
  </si>
  <si>
    <t>TOTAL MWh</t>
  </si>
  <si>
    <t>%</t>
  </si>
  <si>
    <t>100.00</t>
  </si>
  <si>
    <t>C.H. MOYOPAMPA</t>
  </si>
  <si>
    <t>C.H. SAN GABAN II</t>
  </si>
  <si>
    <t>PCH TUPURI</t>
  </si>
  <si>
    <t xml:space="preserve">SINERSA                                           </t>
  </si>
  <si>
    <t>C.H. CHANCAY</t>
  </si>
  <si>
    <t>C.H. POECHOS II</t>
  </si>
  <si>
    <t>C.H. RUCUY</t>
  </si>
  <si>
    <t>C.H. ARCATA</t>
  </si>
  <si>
    <t>C.H. MALPASO</t>
  </si>
  <si>
    <t>C.H. YAUPI</t>
  </si>
  <si>
    <t>C.H. ANASHIRONI</t>
  </si>
  <si>
    <t>GENERACIÓN ELÉCTRICA DE LAS CENTRALES RER (MW)</t>
  </si>
  <si>
    <t>ACCIONA ENERGIA PERU S.A.C</t>
  </si>
  <si>
    <t>ENERGIA RENOVABLE LA JOYA S.A.</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</si>
  <si>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</si>
  <si>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</si>
  <si>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</si>
  <si>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</si>
  <si>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</si>
  <si>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</si>
  <si>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</si>
  <si>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</si>
  <si>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</si>
  <si>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</si>
  <si>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</si>
  <si>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</si>
  <si>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</si>
  <si>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</si>
  <si>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</si>
  <si>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</si>
  <si>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</si>
  <si>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</si>
  <si>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</si>
  <si>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</si>
  <si>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</si>
  <si>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</si>
  <si>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</si>
  <si>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</si>
  <si>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</si>
  <si>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</si>
  <si>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</si>
  <si>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</si>
  <si>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</si>
  <si>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</si>
  <si>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</si>
  <si>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</si>
  <si>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</si>
  <si>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</si>
  <si>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</si>
  <si>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</si>
  <si>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</si>
  <si>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</si>
  <si>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</si>
  <si>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</si>
  <si>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</si>
  <si>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</si>
  <si>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</si>
  <si>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</si>
  <si>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</si>
  <si>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</si>
  <si>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</si>
  <si>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</si>
  <si>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</si>
  <si>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</si>
  <si>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</si>
  <si>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</si>
  <si>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</si>
  <si>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</si>
  <si>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</si>
  <si>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</si>
  <si>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</si>
  <si>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</si>
  <si>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</si>
  <si>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</si>
  <si>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</si>
  <si>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</si>
  <si>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</si>
  <si>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</si>
  <si>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</si>
  <si>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</si>
  <si>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</si>
  <si>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</si>
  <si>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</si>
  <si>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</si>
  <si>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</si>
  <si>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</si>
  <si>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</si>
  <si>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</si>
  <si>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</si>
  <si>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</si>
  <si>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</si>
  <si>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</si>
  <si>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</si>
  <si>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</si>
  <si>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</si>
  <si>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</si>
  <si>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</si>
  <si>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</si>
  <si>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</si>
  <si>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</si>
  <si>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domingo, 1 de Marzo del 2026 - lunes, 23 de Marzo del 2026</t>
  </si>
  <si>
    <t>EVOLUCIÓN DE LA PRODUCCIÓN DE LA ENERGÍA DIARIA DE LOS INTEGRANTES DEL COES (MWh)</t>
  </si>
  <si>
    <t>UNIDAD</t>
  </si>
  <si>
    <t>TIPO</t>
  </si>
  <si>
    <t>Marzo</t>
  </si>
  <si>
    <t>TV-01</t>
  </si>
  <si>
    <t>C.T. MAPLE ETANOL</t>
  </si>
  <si>
    <t>TV</t>
  </si>
  <si>
    <t>C.T. SAN JACINTO</t>
  </si>
  <si>
    <t>C.H. SANTA ROSA I</t>
  </si>
  <si>
    <t>C.H. SANTA ROSA II</t>
  </si>
  <si>
    <t>C.S. COENERGY</t>
  </si>
  <si>
    <t>C.S. YARUCAYA</t>
  </si>
  <si>
    <t>C.H. CHARCANI IV</t>
  </si>
  <si>
    <t>C.H. CHARCANI VI</t>
  </si>
  <si>
    <t>C.T. CHILINA DIESEL</t>
  </si>
  <si>
    <t>TG</t>
  </si>
  <si>
    <t>C.T. MOLLENDO DIESEL</t>
  </si>
  <si>
    <t xml:space="preserve">CENTRAL                  </t>
  </si>
  <si>
    <t>C.H. ARICOTA II</t>
  </si>
  <si>
    <t>C.T. INDEPENDENCIA</t>
  </si>
  <si>
    <t xml:space="preserve">CENTRAL        </t>
  </si>
  <si>
    <t>C.H. RESTITUCION</t>
  </si>
  <si>
    <t>C.T. TUMBES</t>
  </si>
  <si>
    <t>MAK1</t>
  </si>
  <si>
    <t>MAK2</t>
  </si>
  <si>
    <t>C.T. MALACAS 1</t>
  </si>
  <si>
    <t>TG6</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</si>
  <si>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</si>
  <si>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</si>
  <si>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</si>
  <si>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</si>
  <si>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</si>
  <si>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</si>
  <si>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</si>
  <si>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</si>
  <si>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</si>
  <si>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</si>
  <si>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</si>
  <si>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</si>
  <si>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TG3</t>
  </si>
  <si>
    <t>TV42</t>
  </si>
  <si>
    <t>C.T. NEPI</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</si>
  <si>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</si>
  <si>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</si>
  <si>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</si>
  <si>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</si>
  <si>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</si>
  <si>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</si>
  <si>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</si>
  <si>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</si>
  <si>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</si>
  <si>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</si>
  <si>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</si>
  <si>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</si>
  <si>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</si>
  <si>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</si>
  <si>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</si>
  <si>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</si>
  <si>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</si>
  <si>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</si>
  <si>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</si>
  <si>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</si>
  <si>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</si>
  <si>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</si>
  <si>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</si>
  <si>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</si>
  <si>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</si>
  <si>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</si>
  <si>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</si>
  <si>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</si>
  <si>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</si>
  <si>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</si>
  <si>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</si>
  <si>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</si>
  <si>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</si>
  <si>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</si>
  <si>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</si>
  <si>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</si>
  <si>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</si>
  <si>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C.H. CAHUA</t>
  </si>
  <si>
    <t>C.S. TACNA SOLAR</t>
  </si>
  <si>
    <t>C.T. OLLEROS</t>
  </si>
  <si>
    <t>C.T. AGUAYTIA</t>
  </si>
  <si>
    <t>C.H. OROYA</t>
  </si>
  <si>
    <t>C.H. PACHACHACA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</si>
  <si>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</si>
  <si>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</si>
  <si>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</si>
  <si>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</si>
  <si>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</si>
  <si>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</si>
  <si>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</si>
  <si>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</si>
  <si>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</si>
  <si>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</si>
  <si>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</si>
  <si>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</si>
  <si>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</si>
  <si>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</si>
  <si>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</si>
  <si>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</si>
  <si>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</si>
  <si>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</si>
  <si>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</si>
  <si>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</si>
  <si>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</si>
  <si>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</si>
  <si>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</si>
  <si>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</si>
  <si>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</si>
  <si>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</si>
  <si>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</si>
  <si>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</si>
  <si>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</si>
  <si>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</si>
  <si>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</si>
  <si>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</si>
  <si>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</si>
  <si>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</si>
  <si>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</si>
  <si>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</si>
  <si>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</si>
  <si>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</si>
  <si>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</si>
  <si>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</si>
  <si>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</si>
  <si>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</si>
  <si>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</si>
  <si>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</si>
  <si>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</si>
  <si>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</si>
  <si>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</si>
  <si>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</si>
  <si>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</si>
  <si>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</si>
  <si>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</si>
  <si>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23/03/2026 00:00:00</t>
  </si>
  <si>
    <t>POR COGENERACION</t>
  </si>
  <si>
    <t>...</t>
  </si>
  <si>
    <t>MAPLE- BAGAZO</t>
  </si>
  <si>
    <t>SAN_JACINTO - BAGAZO</t>
  </si>
  <si>
    <t>AGROLMOS TV1 &amp; TV2 - BAGAZO</t>
  </si>
  <si>
    <t>G-1</t>
  </si>
  <si>
    <t>CANA BRAVA TV1 - BAGAZO</t>
  </si>
  <si>
    <t>CASA GRANDE TV3 - BAGAZO</t>
  </si>
  <si>
    <t>INDEPENDENCIA GAS</t>
  </si>
  <si>
    <t>23/03/2026 15:23:00</t>
  </si>
  <si>
    <t>23/03/2026 19:40:00</t>
  </si>
  <si>
    <t>23/03/2026 15:20:00</t>
  </si>
  <si>
    <t>POR POTENCIA O ENERGIA</t>
  </si>
  <si>
    <t>23/03/2026 19:50:00</t>
  </si>
  <si>
    <t>A MINIMA CARGA</t>
  </si>
  <si>
    <t>MALACAS1 TG6 - GAS</t>
  </si>
  <si>
    <t>23/03/2026 08:58:00</t>
  </si>
  <si>
    <t>23/03/2026 23:03:00</t>
  </si>
  <si>
    <t>23/03/2026 08:44:00</t>
  </si>
  <si>
    <t>23/03/2026 22:48:00</t>
  </si>
  <si>
    <t>CHILCA1 CCOMB TG1 &amp; TG2 &amp; TG3 - GAS</t>
  </si>
  <si>
    <t>23/03/2026 00:17:00</t>
  </si>
  <si>
    <t>23/03/2026 01:30:01</t>
  </si>
  <si>
    <t>POR RSF</t>
  </si>
  <si>
    <t>23/03/2026 02:30:00</t>
  </si>
  <si>
    <t>23/03/2026 04:19:00</t>
  </si>
  <si>
    <t>23/03/2026 04:33:00</t>
  </si>
  <si>
    <t xml:space="preserve">se sube a 510 MW. </t>
  </si>
  <si>
    <t>23/03/2026 09:45:00</t>
  </si>
  <si>
    <t>23/03/2026 23:23:00</t>
  </si>
  <si>
    <t>A las 22:58 h, S/C a 700 MW.
A las 23:23 h, S/C a 432 MW.</t>
  </si>
  <si>
    <t>CHILCA2 TG41 - GAS</t>
  </si>
  <si>
    <t>23/03/2026 15:08:00</t>
  </si>
  <si>
    <t>23/03/2026 19:36:00</t>
  </si>
  <si>
    <t>23/03/2026 14:46:00</t>
  </si>
  <si>
    <t>FENIX CCOMB GT11 &amp; GT12 - GAS</t>
  </si>
  <si>
    <t>23/03/2026 05:14:00</t>
  </si>
  <si>
    <t>A las 04:30 h se sube al máximo</t>
  </si>
  <si>
    <t>23/03/2026 05:45:00</t>
  </si>
  <si>
    <t>23/03/2026 07:36:00</t>
  </si>
  <si>
    <t>Se sube a 480 MW. A las 06:13 h se sube al máximo.
A las 07:30 h S/C bajar a 450 MW.</t>
  </si>
  <si>
    <t>23/03/2026 09:02:00</t>
  </si>
  <si>
    <t>KALLPA CCOMB TG1 &amp; TG2 &amp; TG3 - GAS</t>
  </si>
  <si>
    <t>23/03/2026 03:00:00</t>
  </si>
  <si>
    <t>23/03/2026 10:50:00</t>
  </si>
  <si>
    <t>23/03/2026 22:58:00</t>
  </si>
  <si>
    <t>LAS FLORES CCOMB TG1 - GAS</t>
  </si>
  <si>
    <t>23/03/2026 06:21:00</t>
  </si>
  <si>
    <t>23/03/2026 07:28:00</t>
  </si>
  <si>
    <t>23/03/2026 09:44:00</t>
  </si>
  <si>
    <t>23/03/2026 23:35:00</t>
  </si>
  <si>
    <t>STA ROSA TG8 - GAS</t>
  </si>
  <si>
    <t>23/03/2026 18:31:00</t>
  </si>
  <si>
    <t>23/03/2026 18:14:00</t>
  </si>
  <si>
    <t>23/03/2026 23:55:00</t>
  </si>
  <si>
    <t>VENTANILLA CCOMB TG3 - GAS</t>
  </si>
  <si>
    <t>23/03/2026 10:51:00</t>
  </si>
  <si>
    <t>23/03/2026 13:55:00</t>
  </si>
  <si>
    <t>23/03/2026 14:13:00</t>
  </si>
  <si>
    <t>23/03/2026 19:44:00</t>
  </si>
  <si>
    <t>23/03/2026 20:11:00</t>
  </si>
  <si>
    <t>23/03/2026 22:38:00</t>
  </si>
  <si>
    <t>HUAYCOLORO - BIOGAS</t>
  </si>
  <si>
    <t>23/03/2026 21:25:00</t>
  </si>
  <si>
    <t>23/03/2026 06:02:00</t>
  </si>
  <si>
    <t>LA GRINGA V - BIOGAS</t>
  </si>
  <si>
    <t>DONA CATALINA  - BIOGAS</t>
  </si>
  <si>
    <t>CALLAO - BIOGAS</t>
  </si>
  <si>
    <t>OLLEROS TG1 - GAS</t>
  </si>
  <si>
    <t>23/03/2026 09:26:00</t>
  </si>
  <si>
    <t>23/03/2026 13:06:00</t>
  </si>
  <si>
    <t>23/03/2026 08:41:00</t>
  </si>
  <si>
    <t>Proceso de acople.</t>
  </si>
  <si>
    <t>OLLEROS CCOMB TG1 - GAS</t>
  </si>
  <si>
    <t>Hora Inicio y Fin de Indisponibilidades de las Unidades de Generación SEIN</t>
  </si>
  <si>
    <t>MANTENIMIENTO ELECTROMECÁNICO 3 MODERNIZACIÓN DE EQUIPAMIENTO DE REGULADOR AUTOMÁTICO DE VOLTAJE / SISTEMA DE EXCITACIÓN UNIDAD DE GENERACIÓN 01 - CENTRAL HIDROELÉCTRICA ARICOTA II</t>
  </si>
  <si>
    <t>PURGA EMBALSE TABLACHACA - CAMBIO REJAS NAVES OBRA TOMA Y RASTRILLO DE LAS GRÚAS</t>
  </si>
  <si>
    <t>ADECUACIONES ELÉCTRICAS PARA ALIMENTAR POR RETORNO DE BARRA DE SECA LOS SERVICIOS AUXILIARES DE SAM, RON, SECA y PRESA</t>
  </si>
  <si>
    <t>RESTITUCIÓN</t>
  </si>
  <si>
    <t>A7.3 alarma de temperatura en el rodamiento del generador. Se revisó alarma y se dio arranque.</t>
  </si>
  <si>
    <t>A7.1 detenida por falla en el acumulador hidráulico.</t>
  </si>
  <si>
    <t>YUNCÁN</t>
  </si>
  <si>
    <t>CAÑÓN DEL PATO</t>
  </si>
  <si>
    <t>MAJOR INSPECTION MODIFICADA + INSPECCIÓN MENOR DE GENERADOR</t>
  </si>
  <si>
    <t>M-05, continúan trabajos previos a correctivo mayor</t>
  </si>
  <si>
    <t>TH-23 y TH-28 se realizó mantenimiento preventivo 11vo anual.</t>
  </si>
  <si>
    <t>DOÑA CATALINA</t>
  </si>
  <si>
    <t>SAN NICOLÁS</t>
  </si>
  <si>
    <t>Mantenimiento correctivo por excesiva perdidas en los sellos de la turbina, se requiere vaciar la tubería forzada por que no hermetiza las válvula principales</t>
  </si>
  <si>
    <t>Fuera de servicio debido a que se vaciar la tubería forzada por el mantenimiento correctivo del G1 de la C.H. Cahua.</t>
  </si>
  <si>
    <t>Indisponible por falta de recurso hídrico en el embalse de Pomacocha.</t>
  </si>
  <si>
    <t>EJECUTADO</t>
  </si>
  <si>
    <t>Lunes 23 de Marzo del 2026 / SEM N° 12</t>
  </si>
  <si>
    <t xml:space="preserve">ENERGIA RENOVABLES       </t>
  </si>
  <si>
    <t xml:space="preserve">COGENERACION             </t>
  </si>
  <si>
    <t xml:space="preserve">NO INTEGRANTES           </t>
  </si>
  <si>
    <t>Lunes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</si>
  <si>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</si>
  <si>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</si>
  <si>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</si>
  <si>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</si>
  <si>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</si>
  <si>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</si>
  <si>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</si>
  <si>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</si>
  <si>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</si>
  <si>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</si>
  <si>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</si>
  <si>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</si>
  <si>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</si>
  <si>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</si>
  <si>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</si>
  <si>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</si>
  <si>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</si>
  <si>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</si>
  <si>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</si>
  <si>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</si>
  <si>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</si>
  <si>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</si>
  <si>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</si>
  <si>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</si>
  <si>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</si>
  <si>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</si>
  <si>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</si>
  <si>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</si>
  <si>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</si>
  <si>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</si>
  <si>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</si>
  <si>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</si>
  <si>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</si>
  <si>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</si>
  <si>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</si>
  <si>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</si>
  <si>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</si>
  <si>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</si>
  <si>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</si>
  <si>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</si>
  <si>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</si>
  <si>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</si>
  <si>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</si>
  <si>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</si>
  <si>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</si>
  <si>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</si>
  <si>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</si>
  <si>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</si>
  <si>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</si>
  <si>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</si>
  <si>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</si>
  <si>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</si>
  <si>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</si>
  <si>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</si>
  <si>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</si>
  <si>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</si>
  <si>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</si>
  <si>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</si>
  <si>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</si>
  <si>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</si>
  <si>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</si>
  <si>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</si>
  <si>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</si>
  <si>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</si>
  <si>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</si>
  <si>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</si>
  <si>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</si>
  <si>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</si>
  <si>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</si>
  <si>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</si>
  <si>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</si>
  <si>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</si>
  <si>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</si>
  <si>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</si>
  <si>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</si>
  <si>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</si>
  <si>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</si>
  <si>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</si>
  <si>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</si>
  <si>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</si>
  <si>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</si>
  <si>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</si>
  <si>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</si>
  <si>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</si>
  <si>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</si>
  <si>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</si>
  <si>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</si>
  <si>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</si>
  <si>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</si>
  <si>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</si>
  <si>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</si>
  <si>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</si>
  <si>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</si>
  <si>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</si>
  <si>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</si>
  <si>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</si>
  <si>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</si>
  <si>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</si>
  <si>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</si>
  <si>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</si>
  <si>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</si>
  <si>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</si>
  <si>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</si>
  <si>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</si>
  <si>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</si>
  <si>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</si>
  <si>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</si>
  <si>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</si>
  <si>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</si>
  <si>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</si>
  <si>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</si>
  <si>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</si>
  <si>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5643053.97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</si>
  <si>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</si>
  <si>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</si>
  <si>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</si>
  <si>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</si>
  <si>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</si>
  <si>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</si>
  <si>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</si>
  <si>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</si>
  <si>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</si>
  <si>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</si>
  <si>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</si>
  <si>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</si>
  <si>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</si>
  <si>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</si>
  <si>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</si>
  <si>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</si>
  <si>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</si>
  <si>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</si>
  <si>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</si>
  <si>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</si>
  <si>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</si>
  <si>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</si>
  <si>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</si>
  <si>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</si>
  <si>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</si>
  <si>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</si>
  <si>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</si>
  <si>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</si>
  <si>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</si>
  <si>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</si>
  <si>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</si>
  <si>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</si>
  <si>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</si>
  <si>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</si>
  <si>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</si>
  <si>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</si>
  <si>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</si>
  <si>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</si>
  <si>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</si>
  <si>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</si>
  <si>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</si>
  <si>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</si>
  <si>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</si>
  <si>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</si>
  <si>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</si>
  <si>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</si>
  <si>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</si>
  <si>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</si>
  <si>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</si>
  <si>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</si>
  <si>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</si>
  <si>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</si>
  <si>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</si>
  <si>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</si>
  <si>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</si>
  <si>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</si>
  <si>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</si>
  <si>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</si>
  <si>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</si>
  <si>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</si>
  <si>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</si>
  <si>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</si>
  <si>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</si>
  <si>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</si>
  <si>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</si>
  <si>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</si>
  <si>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</si>
  <si>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</si>
  <si>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</si>
  <si>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</si>
  <si>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</si>
  <si>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</si>
  <si>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</si>
  <si>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</si>
  <si>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</si>
  <si>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</si>
  <si>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</si>
  <si>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</si>
  <si>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</si>
  <si>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</si>
  <si>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</si>
  <si>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</si>
  <si>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</si>
  <si>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</si>
  <si>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</si>
  <si>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</si>
  <si>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</si>
  <si>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</si>
  <si>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</si>
  <si>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</si>
  <si>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</si>
  <si>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</si>
  <si>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</si>
  <si>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</si>
  <si>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</si>
  <si>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</si>
  <si>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</si>
  <si>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</si>
  <si>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</si>
  <si>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</si>
  <si>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</si>
  <si>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</si>
  <si>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</si>
  <si>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</si>
  <si>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</si>
  <si>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</si>
  <si>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</si>
  <si>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</si>
  <si>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</si>
  <si>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</si>
  <si>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</si>
  <si>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</si>
  <si>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</si>
  <si>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</si>
  <si>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</si>
  <si>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</si>
  <si>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</si>
  <si>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</si>
  <si>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</si>
  <si>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</si>
  <si>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</si>
  <si>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</si>
  <si>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</si>
  <si>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</si>
  <si>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</si>
  <si>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</si>
  <si>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</si>
  <si>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</si>
  <si>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</si>
  <si>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</si>
  <si>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</si>
  <si>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</si>
  <si>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</si>
  <si>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</si>
  <si>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JEQUETEPEQUE</t>
  </si>
  <si>
    <t>CUENCA RIO MANTARO</t>
  </si>
  <si>
    <t>Vertimiento de embalses</t>
  </si>
  <si>
    <t>TOMA KM 105</t>
  </si>
  <si>
    <t>Caudal de vertimiento promedio en presa pallca</t>
  </si>
  <si>
    <t>CUENCA RIO HUAURA</t>
  </si>
  <si>
    <t>CUENCA RIO PATIVILCA</t>
  </si>
  <si>
    <t>CUENCA RIO PAUCARTAMBO</t>
  </si>
  <si>
    <t>Reporte de Stock de Combustibles</t>
  </si>
  <si>
    <t>TIPO DE COMBUSTIBLE</t>
  </si>
  <si>
    <t>FINAL DECLARADO</t>
  </si>
  <si>
    <t>RECEPCIÓN</t>
  </si>
  <si>
    <t>UNIDADES</t>
  </si>
  <si>
    <t>OBSERVACIONES</t>
  </si>
  <si>
    <t>DIÉSEL</t>
  </si>
  <si>
    <t>m3</t>
  </si>
  <si>
    <t>RESIDUAL R500</t>
  </si>
  <si>
    <t>C.T. ILO 2</t>
  </si>
  <si>
    <t>CARBÓN</t>
  </si>
  <si>
    <t>Tn</t>
  </si>
  <si>
    <t>Variación de nivel por temperatura.</t>
  </si>
  <si>
    <t>*Sin consumo de diésel en Planta.
*Se realiza el sinceramiento del volumen final de combustible declarado, debido a variaciones presentadas en los medidores locales de nivel, las cuales generaron una diferencia respecto al volumen inicialmente reportado.</t>
  </si>
  <si>
    <t>Reporte de Consumo de Combustibles</t>
  </si>
  <si>
    <t>CONSUMO DE COMBUSTIBLES - LÍQUIDO, SÓLIDO, GASEOSO</t>
  </si>
  <si>
    <t>MEDIDOR</t>
  </si>
  <si>
    <t>23/Mar</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</si>
  <si>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</si>
  <si>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</si>
  <si>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</si>
  <si>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</si>
  <si>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</si>
  <si>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</si>
  <si>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</si>
  <si>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</si>
  <si>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</si>
  <si>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</si>
  <si>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</si>
  <si>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</si>
  <si>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</si>
  <si>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</si>
  <si>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</si>
  <si>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</si>
  <si>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</si>
  <si>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</si>
  <si>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</si>
  <si>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</si>
  <si>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</si>
  <si>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</si>
  <si>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</si>
  <si>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</si>
  <si>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</si>
  <si>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</si>
  <si>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</si>
  <si>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</si>
  <si>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</si>
  <si>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</si>
  <si>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</si>
  <si>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</si>
  <si>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</si>
  <si>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</si>
  <si>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</si>
  <si>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</si>
  <si>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</si>
  <si>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</si>
  <si>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</si>
  <si>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</si>
  <si>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</si>
  <si>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</si>
  <si>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</si>
  <si>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</si>
  <si>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</si>
  <si>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</si>
  <si>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</si>
  <si>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</si>
  <si>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</si>
  <si>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</si>
  <si>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</si>
  <si>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</si>
  <si>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</si>
  <si>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</si>
  <si>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</si>
  <si>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</si>
  <si>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</si>
  <si>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</si>
  <si>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</si>
  <si>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</si>
  <si>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</si>
  <si>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</si>
  <si>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</si>
  <si>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</si>
  <si>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</si>
  <si>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</si>
  <si>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</si>
  <si>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</si>
  <si>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</si>
  <si>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</si>
  <si>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</si>
  <si>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</si>
  <si>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</si>
  <si>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</si>
  <si>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</si>
  <si>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</si>
  <si>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</si>
  <si>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23/03/2026 01:00</t>
  </si>
  <si>
    <t>23/03/2026 02:00</t>
  </si>
  <si>
    <t>23/03/2026 03:00</t>
  </si>
  <si>
    <t>23/03/2026 04:00</t>
  </si>
  <si>
    <t>23/03/2026 05:00</t>
  </si>
  <si>
    <t>23/03/2026 06:00</t>
  </si>
  <si>
    <t>23/03/2026 07:00</t>
  </si>
  <si>
    <t>23/03/2026 10:00</t>
  </si>
  <si>
    <t>23/03/2026 13:00</t>
  </si>
  <si>
    <t>23/03/2026 14:00</t>
  </si>
  <si>
    <t>23/03/2026 19:00</t>
  </si>
  <si>
    <t>23/03/2026 20:00</t>
  </si>
  <si>
    <t>23/03/2026 21:00</t>
  </si>
  <si>
    <t>23/03/2026 22:00</t>
  </si>
  <si>
    <t>23/03/2026 23:00</t>
  </si>
  <si>
    <t>TEMPERATURA AMBIENTE (ºC)</t>
  </si>
  <si>
    <t>Disponibilidad de Gas Natural de las Centrales Termoeléctricas</t>
  </si>
  <si>
    <t>GASEODUCTO</t>
  </si>
  <si>
    <t>VOLUMEN DE GAS (Mm3)</t>
  </si>
  <si>
    <t>INICIAL</t>
  </si>
  <si>
    <t>GASEODUCTO DE CAMISEA (EGESUR)</t>
  </si>
  <si>
    <t>24/03/2026 06:00</t>
  </si>
  <si>
    <t>GASEODUCTO DE MALACAS (ENLP)</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</si>
  <si>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</si>
  <si>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</si>
  <si>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</si>
  <si>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</si>
  <si>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</si>
  <si>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</si>
  <si>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</si>
  <si>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</si>
  <si>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</si>
  <si>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</si>
  <si>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</si>
  <si>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</si>
  <si>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</si>
  <si>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</si>
  <si>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</si>
  <si>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</si>
  <si>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</si>
  <si>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</si>
  <si>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</si>
  <si>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</si>
  <si>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</si>
  <si>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</si>
  <si>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</si>
  <si>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</si>
  <si>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</si>
  <si>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</si>
  <si>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</si>
  <si>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</si>
  <si>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</si>
  <si>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</si>
  <si>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</si>
  <si>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</si>
  <si>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</si>
  <si>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</si>
  <si>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</si>
  <si>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</si>
  <si>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</si>
  <si>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</si>
  <si>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</si>
  <si>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</si>
  <si>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</si>
  <si>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</si>
  <si>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</si>
  <si>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</si>
  <si>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</si>
  <si>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</si>
  <si>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</si>
  <si>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</si>
  <si>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</si>
  <si>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</si>
  <si>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</si>
  <si>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</si>
  <si>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</si>
  <si>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</si>
  <si>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</si>
  <si>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</si>
  <si>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</si>
  <si>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</si>
  <si>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</si>
  <si>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</si>
  <si>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</si>
  <si>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</si>
  <si>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</si>
  <si>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</si>
  <si>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4558204</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</si>
  <si>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</si>
  <si>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</si>
  <si>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</si>
  <si>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</si>
  <si>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</si>
  <si>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</si>
  <si>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</si>
  <si>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</si>
  <si>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</si>
  <si>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</si>
  <si>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</si>
  <si>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</si>
  <si>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</si>
  <si>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</si>
  <si>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</si>
  <si>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</si>
  <si>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</si>
  <si>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</si>
  <si>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</si>
  <si>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</si>
  <si>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</si>
  <si>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</si>
  <si>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</si>
  <si>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</si>
  <si>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</si>
  <si>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</si>
  <si>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</si>
  <si>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</si>
  <si>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</si>
  <si>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</si>
  <si>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</si>
  <si>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</si>
  <si>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</si>
  <si>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</si>
  <si>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</si>
  <si>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</si>
  <si>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</si>
  <si>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</si>
  <si>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</si>
  <si>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</si>
  <si>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</si>
  <si>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</si>
  <si>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</si>
  <si>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</si>
  <si>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</si>
  <si>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</si>
  <si>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</si>
  <si>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</si>
  <si>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</si>
  <si>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</si>
  <si>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</si>
  <si>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</si>
  <si>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</si>
  <si>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</si>
  <si>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</si>
  <si>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</si>
  <si>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</si>
  <si>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</si>
  <si>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</si>
  <si>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</si>
  <si>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</si>
  <si>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</si>
  <si>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</si>
  <si>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</si>
  <si>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</si>
  <si>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</si>
  <si>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</si>
  <si>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</si>
  <si>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</si>
  <si>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</si>
  <si>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</si>
  <si>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</si>
  <si>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</si>
  <si>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</si>
  <si>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</si>
  <si>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</si>
  <si>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</si>
  <si>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</si>
  <si>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</si>
  <si>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</si>
  <si>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</si>
  <si>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</si>
  <si>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</si>
  <si>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</si>
  <si>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</si>
  <si>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</si>
  <si>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</si>
  <si>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</si>
  <si>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</si>
  <si>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</si>
  <si>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</si>
  <si>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</si>
  <si>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</si>
  <si>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</si>
  <si>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</si>
  <si>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</si>
  <si>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</si>
  <si>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</si>
  <si>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</si>
  <si>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</si>
  <si>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</si>
  <si>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</si>
  <si>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</si>
  <si>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</si>
  <si>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</si>
  <si>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</si>
  <si>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</si>
  <si>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</si>
  <si>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</si>
  <si>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</si>
  <si>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</si>
  <si>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</si>
  <si>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</si>
  <si>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</si>
  <si>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</si>
  <si>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</si>
  <si>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</si>
  <si>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</si>
  <si>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</si>
  <si>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</si>
  <si>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</si>
  <si>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</si>
  <si>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</si>
  <si>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</si>
  <si>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</si>
  <si>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</si>
  <si>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</si>
  <si>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</si>
  <si>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</si>
  <si>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</si>
  <si>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</si>
  <si>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</si>
  <si>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</si>
  <si>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</si>
  <si>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</si>
  <si>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</si>
  <si>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</si>
  <si>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</si>
  <si>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</si>
  <si>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</si>
  <si>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</si>
  <si>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</si>
  <si>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</si>
  <si>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</si>
  <si>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</si>
  <si>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</si>
  <si>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</si>
  <si>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</si>
  <si>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</si>
  <si>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</si>
  <si>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</si>
  <si>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</si>
  <si>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</si>
  <si>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</si>
  <si>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</si>
  <si>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</si>
  <si>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</si>
  <si>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</si>
  <si>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</si>
  <si>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</si>
  <si>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</si>
  <si>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</si>
  <si>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</si>
  <si>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</si>
  <si>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</si>
  <si>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</si>
  <si>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</si>
  <si>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</si>
  <si>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</si>
  <si>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</si>
  <si>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</si>
  <si>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</si>
  <si>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</si>
  <si>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</si>
  <si>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</si>
  <si>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</si>
  <si>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</si>
  <si>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</si>
  <si>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</si>
  <si>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</si>
  <si>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</si>
  <si>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</si>
  <si>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</si>
  <si>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</si>
  <si>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</si>
  <si>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</si>
  <si>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</si>
  <si>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</si>
  <si>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</si>
  <si>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</si>
  <si>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</si>
  <si>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</si>
  <si>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</si>
  <si>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</si>
  <si>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</si>
  <si>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</si>
  <si>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</si>
  <si>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</si>
  <si>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</si>
  <si>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</si>
  <si>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</si>
  <si>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</si>
  <si>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</si>
  <si>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</si>
  <si>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</si>
  <si>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</si>
  <si>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</si>
  <si>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</si>
  <si>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</si>
  <si>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</si>
  <si>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</si>
  <si>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</si>
  <si>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</si>
  <si>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</si>
  <si>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</si>
  <si>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</si>
  <si>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</si>
  <si>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</si>
  <si>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</si>
  <si>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</si>
  <si>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</si>
  <si>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</si>
  <si>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</si>
  <si>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</si>
  <si>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</si>
  <si>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</si>
  <si>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</si>
  <si>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</si>
  <si>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</si>
  <si>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</si>
  <si>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</si>
  <si>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</si>
  <si>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</si>
  <si>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</si>
  <si>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</si>
  <si>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</si>
  <si>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</si>
  <si>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</si>
  <si>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</si>
  <si>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</si>
  <si>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</si>
  <si>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</si>
  <si>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</si>
  <si>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</si>
  <si>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</si>
  <si>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</si>
  <si>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</si>
  <si>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</si>
  <si>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</si>
  <si>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</si>
  <si>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</si>
  <si>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</si>
  <si>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</si>
  <si>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</si>
  <si>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</si>
  <si>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</si>
  <si>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</si>
  <si>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</si>
  <si>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</si>
  <si>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</si>
  <si>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</si>
  <si>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</si>
  <si>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</si>
  <si>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</si>
  <si>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</si>
  <si>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</si>
  <si>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</si>
  <si>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</si>
  <si>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</si>
  <si>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</si>
  <si>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</si>
  <si>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</si>
  <si>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</si>
  <si>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</si>
  <si>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</si>
  <si>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</si>
  <si>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</si>
  <si>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</si>
  <si>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</si>
  <si>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</si>
  <si>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</si>
  <si>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</si>
  <si>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</si>
  <si>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</si>
  <si>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</si>
  <si>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</si>
  <si>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</si>
  <si>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</si>
  <si>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</si>
  <si>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</si>
  <si>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</si>
  <si>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</si>
  <si>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</si>
  <si>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</si>
  <si>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</si>
  <si>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</si>
  <si>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</si>
  <si>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</si>
  <si>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</si>
  <si>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</si>
  <si>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</si>
  <si>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</si>
  <si>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</si>
  <si>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</si>
  <si>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</si>
  <si>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</si>
  <si>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</si>
  <si>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</si>
  <si>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</si>
  <si>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</si>
  <si>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</si>
  <si>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</si>
  <si>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</si>
  <si>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</si>
  <si>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</si>
  <si>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</si>
  <si>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</si>
  <si>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</si>
  <si>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</si>
  <si>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</si>
  <si>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</si>
  <si>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</si>
  <si>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</si>
  <si>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</si>
  <si>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</si>
  <si>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</si>
  <si>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</si>
  <si>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</si>
  <si>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</si>
  <si>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</si>
  <si>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</si>
  <si>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</si>
  <si>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</si>
  <si>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</si>
  <si>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</si>
  <si>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</si>
  <si>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</si>
  <si>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</si>
  <si>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</si>
  <si>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</si>
  <si>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</si>
  <si>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</si>
  <si>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</si>
  <si>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</si>
  <si>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</si>
  <si>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</si>
  <si>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</si>
  <si>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</si>
  <si>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</si>
  <si>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</si>
  <si>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</si>
  <si>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</si>
  <si>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</si>
  <si>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</si>
  <si>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</si>
  <si>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</si>
  <si>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</si>
  <si>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</si>
  <si>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</si>
  <si>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</si>
  <si>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</si>
  <si>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</si>
  <si>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</si>
  <si>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</si>
  <si>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</si>
  <si>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</si>
  <si>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</si>
  <si>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</si>
  <si>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</si>
  <si>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</si>
  <si>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</si>
  <si>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</si>
  <si>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</si>
  <si>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</si>
  <si>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</si>
  <si>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</si>
  <si>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</si>
  <si>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</si>
  <si>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</si>
  <si>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</si>
  <si>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</si>
  <si>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</si>
  <si>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</si>
  <si>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</si>
  <si>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</si>
  <si>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</si>
  <si>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</si>
  <si>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</si>
  <si>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</si>
  <si>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</si>
  <si>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</si>
  <si>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</si>
  <si>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</si>
  <si>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</si>
  <si>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</si>
  <si>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</si>
  <si>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</si>
  <si>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</si>
  <si>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</si>
  <si>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</si>
  <si>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</si>
  <si>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</si>
  <si>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</si>
  <si>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</si>
  <si>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</si>
  <si>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</si>
  <si>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</si>
  <si>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</si>
  <si>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</si>
  <si>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</si>
  <si>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</si>
  <si>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</si>
  <si>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</si>
  <si>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</si>
  <si>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</si>
  <si>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</si>
  <si>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</si>
  <si>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</si>
  <si>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</si>
  <si>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</si>
  <si>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</si>
  <si>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</si>
  <si>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</si>
  <si>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</si>
  <si>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</si>
  <si>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</si>
  <si>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</si>
  <si>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</si>
  <si>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</si>
  <si>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</si>
  <si>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</si>
  <si>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</si>
  <si>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</si>
  <si>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</si>
  <si>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</si>
  <si>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</si>
  <si>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</si>
  <si>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</si>
  <si>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</si>
  <si>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</si>
  <si>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</si>
  <si>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</si>
  <si>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</si>
  <si>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</si>
  <si>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</si>
  <si>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</si>
  <si>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</si>
  <si>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</si>
  <si>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</si>
  <si>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</si>
  <si>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</si>
  <si>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</si>
  <si>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</si>
  <si>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</si>
  <si>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</si>
  <si>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</si>
  <si>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</si>
  <si>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</si>
  <si>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</si>
  <si>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</si>
  <si>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</si>
  <si>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</si>
  <si>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</si>
  <si>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</si>
  <si>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</si>
  <si>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</si>
  <si>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</si>
  <si>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</si>
  <si>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</si>
  <si>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</si>
  <si>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</si>
  <si>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</si>
  <si>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</si>
  <si>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</si>
  <si>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</si>
  <si>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</si>
  <si>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</si>
  <si>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</si>
  <si>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</si>
  <si>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</si>
  <si>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</si>
  <si>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</si>
  <si>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</si>
  <si>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</si>
  <si>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</si>
  <si>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</si>
  <si>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</si>
  <si>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</si>
  <si>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</si>
  <si>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</si>
  <si>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</si>
  <si>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</si>
  <si>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</si>
  <si>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</si>
  <si>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</si>
  <si>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</si>
  <si>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</si>
  <si>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</si>
  <si>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</si>
  <si>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</si>
  <si>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</si>
  <si>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</si>
  <si>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</si>
  <si>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</si>
  <si>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</si>
  <si>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</si>
  <si>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</si>
  <si>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</si>
  <si>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</si>
  <si>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</si>
  <si>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</si>
  <si>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</si>
  <si>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</si>
  <si>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</si>
  <si>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</si>
  <si>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</si>
  <si>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</si>
  <si>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</si>
  <si>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</si>
  <si>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</si>
  <si>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</si>
  <si>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</si>
  <si>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</si>
  <si>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</si>
  <si>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</si>
  <si>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</si>
  <si>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</si>
  <si>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</si>
  <si>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</si>
  <si>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</si>
  <si>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</si>
  <si>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</si>
  <si>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</si>
  <si>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</si>
  <si>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</si>
  <si>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</si>
  <si>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</si>
  <si>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</si>
  <si>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</si>
  <si>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</si>
  <si>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</si>
  <si>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</si>
  <si>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</si>
  <si>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</si>
  <si>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</si>
  <si>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</si>
  <si>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</si>
  <si>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</si>
  <si>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</si>
  <si>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</si>
  <si>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</si>
  <si>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</si>
  <si>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</si>
  <si>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</si>
  <si>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</si>
  <si>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</si>
  <si>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</si>
  <si>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</si>
  <si>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</si>
  <si>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</si>
  <si>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</si>
  <si>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</si>
  <si>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</si>
  <si>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</si>
  <si>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</si>
  <si>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</si>
  <si>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</si>
  <si>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</si>
  <si>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</si>
  <si>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</si>
  <si>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</si>
  <si>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</si>
  <si>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</si>
  <si>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</si>
  <si>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</si>
  <si>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</si>
  <si>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</si>
  <si>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</si>
  <si>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</si>
  <si>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</si>
  <si>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</si>
  <si>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L-2060</t>
  </si>
  <si>
    <t>L-2055</t>
  </si>
  <si>
    <t>L-2056</t>
  </si>
  <si>
    <t>L-2053</t>
  </si>
  <si>
    <t>L-2054</t>
  </si>
  <si>
    <t>L-2025</t>
  </si>
  <si>
    <t>L-2026</t>
  </si>
  <si>
    <t>ATR1</t>
  </si>
  <si>
    <t>ATR2</t>
  </si>
  <si>
    <t>L-2061</t>
  </si>
  <si>
    <t>L-2062</t>
  </si>
  <si>
    <t>L-2023</t>
  </si>
  <si>
    <t>L-1028</t>
  </si>
  <si>
    <t>L-1029</t>
  </si>
  <si>
    <t>L-2057</t>
  </si>
  <si>
    <t>MT1</t>
  </si>
  <si>
    <t>MT2</t>
  </si>
  <si>
    <t>L-2029</t>
  </si>
  <si>
    <t>L-2030</t>
  </si>
  <si>
    <t>L-2027</t>
  </si>
  <si>
    <t>L-2028</t>
  </si>
  <si>
    <t>L-5034</t>
  </si>
  <si>
    <t>AUT-5371</t>
  </si>
  <si>
    <t>L-5036</t>
  </si>
  <si>
    <t>L-5037</t>
  </si>
  <si>
    <t>L-5035</t>
  </si>
  <si>
    <t>L-2071</t>
  </si>
  <si>
    <t>L-2072</t>
  </si>
  <si>
    <t>AT-104 523</t>
  </si>
  <si>
    <t>L-1026</t>
  </si>
  <si>
    <t>L-1041</t>
  </si>
  <si>
    <t>L-1020</t>
  </si>
  <si>
    <t>L-3103</t>
  </si>
  <si>
    <t>L-3104</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</si>
  <si>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</si>
  <si>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</si>
  <si>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</si>
  <si>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</si>
  <si>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</si>
  <si>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</si>
  <si>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</si>
  <si>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</si>
  <si>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</si>
  <si>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</si>
  <si>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</si>
  <si>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</si>
  <si>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</si>
  <si>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</si>
  <si>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</si>
  <si>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</si>
  <si>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</si>
  <si>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</si>
  <si>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</si>
  <si>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</si>
  <si>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</si>
  <si>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</si>
  <si>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</si>
  <si>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</si>
  <si>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TRANSMISIÓN LA NIÑA S.A.C.</t>
  </si>
  <si>
    <t>CONCESIONARIA LINEA DE TRANSMISION CCNCM S.A.C.</t>
  </si>
  <si>
    <t>COMPAÑIA TRANSMISORA ANDINA S.A.</t>
  </si>
  <si>
    <t>EGENOR</t>
  </si>
  <si>
    <t>PLUZ ENERGÍA PERÚ S.A.A.</t>
  </si>
  <si>
    <t>ENEL PERU S.A.C.</t>
  </si>
  <si>
    <t>LUZ DEL SUR</t>
  </si>
  <si>
    <t>ABY TRANSMISIÓN SUR</t>
  </si>
  <si>
    <t>ELECTROCENTRO</t>
  </si>
  <si>
    <t>ATN 2 S.A.</t>
  </si>
  <si>
    <t>REDESUR</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</si>
  <si>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</si>
  <si>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</si>
  <si>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</si>
  <si>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</si>
  <si>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</si>
  <si>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</si>
  <si>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4558220</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</si>
  <si>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</si>
  <si>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</si>
  <si>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</si>
  <si>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</si>
  <si>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</si>
  <si>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</si>
  <si>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</si>
  <si>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</si>
  <si>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</si>
  <si>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</si>
  <si>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</si>
  <si>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</si>
  <si>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</si>
  <si>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</si>
  <si>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</si>
  <si>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</si>
  <si>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</si>
  <si>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</si>
  <si>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</si>
  <si>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</si>
  <si>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</si>
  <si>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</si>
  <si>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</si>
  <si>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</si>
  <si>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</si>
  <si>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</si>
  <si>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</si>
  <si>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</si>
  <si>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</si>
  <si>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</si>
  <si>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</si>
  <si>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</si>
  <si>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</si>
  <si>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</si>
  <si>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</si>
  <si>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</si>
  <si>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</si>
  <si>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</si>
  <si>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</si>
  <si>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</si>
  <si>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</si>
  <si>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</si>
  <si>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</si>
  <si>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</si>
  <si>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</si>
  <si>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</si>
  <si>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</si>
  <si>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</si>
  <si>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</si>
  <si>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</si>
  <si>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</si>
  <si>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</si>
  <si>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</si>
  <si>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</si>
  <si>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</si>
  <si>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</si>
  <si>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</si>
  <si>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</si>
  <si>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</si>
  <si>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</si>
  <si>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</si>
  <si>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</si>
  <si>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</si>
  <si>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</si>
  <si>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</si>
  <si>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</si>
  <si>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</si>
  <si>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</si>
  <si>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</si>
  <si>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</si>
  <si>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</si>
  <si>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</si>
  <si>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</si>
  <si>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</si>
  <si>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</si>
  <si>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</si>
  <si>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</si>
  <si>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</si>
  <si>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</si>
  <si>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</si>
  <si>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</si>
  <si>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</si>
  <si>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</si>
  <si>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</si>
  <si>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</si>
  <si>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</si>
  <si>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</si>
  <si>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</si>
  <si>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</si>
  <si>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</si>
  <si>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</si>
  <si>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</si>
  <si>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</si>
  <si>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</si>
  <si>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</si>
  <si>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</si>
  <si>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</si>
  <si>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</si>
  <si>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</si>
  <si>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</si>
  <si>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</si>
  <si>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</si>
  <si>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</si>
  <si>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</si>
  <si>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</si>
  <si>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</si>
  <si>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</si>
  <si>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</si>
  <si>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</si>
  <si>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</si>
  <si>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</si>
  <si>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</si>
  <si>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</si>
  <si>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</si>
  <si>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</si>
  <si>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</si>
  <si>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</si>
  <si>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</si>
  <si>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</si>
  <si>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</si>
  <si>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</si>
  <si>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</si>
  <si>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</si>
  <si>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</si>
  <si>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</si>
  <si>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</si>
  <si>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</si>
  <si>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</si>
  <si>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</si>
  <si>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</si>
  <si>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</si>
  <si>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</si>
  <si>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</si>
  <si>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</si>
  <si>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</si>
  <si>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</si>
  <si>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</si>
  <si>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</si>
  <si>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</si>
  <si>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</si>
  <si>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</si>
  <si>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</si>
  <si>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</si>
  <si>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</si>
  <si>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</si>
  <si>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</si>
  <si>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</si>
  <si>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</si>
  <si>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</si>
  <si>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</si>
  <si>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</si>
  <si>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</si>
  <si>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</si>
  <si>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</si>
  <si>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</si>
  <si>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</si>
  <si>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</si>
  <si>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</si>
  <si>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</si>
  <si>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</si>
  <si>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</si>
  <si>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</si>
  <si>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</si>
  <si>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</si>
  <si>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</si>
  <si>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</si>
  <si>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</si>
  <si>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</si>
  <si>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</si>
  <si>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</si>
  <si>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</si>
  <si>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</si>
  <si>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</si>
  <si>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</si>
  <si>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</si>
  <si>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</si>
  <si>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</si>
  <si>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</si>
  <si>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</si>
  <si>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</si>
  <si>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</si>
  <si>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</si>
  <si>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</si>
  <si>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</si>
  <si>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</si>
  <si>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</si>
  <si>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</si>
  <si>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</si>
  <si>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</si>
  <si>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</si>
  <si>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</si>
  <si>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</si>
  <si>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</si>
  <si>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</si>
  <si>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</si>
  <si>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</si>
  <si>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</si>
  <si>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</si>
  <si>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</si>
  <si>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</si>
  <si>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</si>
  <si>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</si>
  <si>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</si>
  <si>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</si>
  <si>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</si>
  <si>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</si>
  <si>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</si>
  <si>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</si>
  <si>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</si>
  <si>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</si>
  <si>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</si>
  <si>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</si>
  <si>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</si>
  <si>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</si>
  <si>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</si>
  <si>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</si>
  <si>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</si>
  <si>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</si>
  <si>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</si>
  <si>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</si>
  <si>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</si>
  <si>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</si>
  <si>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</si>
  <si>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</si>
  <si>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</si>
  <si>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</si>
  <si>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</si>
  <si>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</si>
  <si>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</si>
  <si>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</si>
  <si>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</si>
  <si>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</si>
  <si>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</si>
  <si>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</si>
  <si>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</si>
  <si>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</si>
  <si>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</si>
  <si>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</si>
  <si>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</si>
  <si>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</si>
  <si>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</si>
  <si>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</si>
  <si>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</si>
  <si>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</si>
  <si>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</si>
  <si>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</si>
  <si>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</si>
  <si>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</si>
  <si>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</si>
  <si>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</si>
  <si>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</si>
  <si>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</si>
  <si>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</si>
  <si>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</si>
  <si>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</si>
  <si>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</si>
  <si>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</si>
  <si>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</si>
  <si>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</si>
  <si>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</si>
  <si>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</si>
  <si>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</si>
  <si>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</si>
  <si>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</si>
  <si>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</si>
  <si>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</si>
  <si>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</si>
  <si>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</si>
  <si>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</si>
  <si>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</si>
  <si>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</si>
  <si>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</si>
  <si>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</si>
  <si>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</si>
  <si>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</si>
  <si>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</si>
  <si>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</si>
  <si>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</si>
  <si>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</si>
  <si>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</si>
  <si>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</si>
  <si>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</si>
  <si>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</si>
  <si>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</si>
  <si>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</si>
  <si>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</si>
  <si>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</si>
  <si>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</si>
  <si>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</si>
  <si>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</si>
  <si>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</si>
  <si>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</si>
  <si>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</si>
  <si>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</si>
  <si>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</si>
  <si>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</si>
  <si>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</si>
  <si>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</si>
  <si>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</si>
  <si>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</si>
  <si>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</si>
  <si>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</si>
  <si>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</si>
  <si>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</si>
  <si>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</si>
  <si>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</si>
  <si>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</si>
  <si>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</si>
  <si>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</si>
  <si>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</si>
  <si>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</si>
  <si>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</si>
  <si>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</si>
  <si>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</si>
  <si>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</si>
  <si>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</si>
  <si>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</si>
  <si>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</si>
  <si>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</si>
  <si>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</si>
  <si>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</si>
  <si>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</si>
  <si>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</si>
  <si>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</si>
  <si>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</si>
  <si>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</si>
  <si>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</si>
  <si>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</si>
  <si>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</si>
  <si>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</si>
  <si>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</si>
  <si>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</si>
  <si>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</si>
  <si>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</si>
  <si>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</si>
  <si>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MONTALVO</t>
  </si>
  <si>
    <t>CHAVARRÍA</t>
  </si>
  <si>
    <t>SOCABAYA</t>
  </si>
  <si>
    <t>MOQUEGUA</t>
  </si>
  <si>
    <t>LOS HÉROES</t>
  </si>
  <si>
    <t>JULIACA</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</si>
  <si>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</si>
  <si>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</si>
  <si>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</si>
  <si>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</si>
  <si>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</si>
  <si>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</si>
  <si>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</si>
  <si>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</si>
  <si>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</si>
  <si>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</si>
  <si>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</si>
  <si>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</si>
  <si>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</si>
  <si>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</si>
  <si>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</si>
  <si>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</si>
  <si>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</si>
  <si>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</si>
  <si>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</si>
  <si>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</si>
  <si>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</si>
  <si>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</si>
  <si>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</si>
  <si>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</si>
  <si>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</si>
  <si>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</si>
  <si>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</si>
  <si>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</si>
  <si>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</si>
  <si>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</si>
  <si>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</si>
  <si>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</si>
  <si>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04:37:26
</t>
  </si>
  <si>
    <t xml:space="preserve">59.820 
</t>
  </si>
  <si>
    <t xml:space="preserve">07:34:13
</t>
  </si>
  <si>
    <t xml:space="preserve">60.332 
</t>
  </si>
  <si>
    <t>DATACENTERCOES</t>
  </si>
  <si>
    <t>PUCALLPA ISA</t>
  </si>
  <si>
    <t xml:space="preserve">59.819 
</t>
  </si>
  <si>
    <t xml:space="preserve">60.333 
</t>
  </si>
  <si>
    <t>RIOJA</t>
  </si>
  <si>
    <t>SAN JUAN CCRespaldo</t>
  </si>
  <si>
    <t xml:space="preserve">09:08:40
</t>
  </si>
  <si>
    <t xml:space="preserve">58.973 
</t>
  </si>
  <si>
    <t xml:space="preserve">09:08:39
</t>
  </si>
  <si>
    <t xml:space="preserve">60.485 
</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</si>
  <si>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</si>
  <si>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</si>
  <si>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</si>
  <si>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</si>
  <si>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</si>
  <si>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</si>
  <si>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</si>
  <si>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</si>
  <si>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</si>
  <si>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</si>
  <si>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</si>
  <si>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</si>
  <si>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</si>
  <si>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</si>
  <si>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</si>
  <si>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</si>
  <si>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</si>
  <si>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</si>
  <si>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</si>
  <si>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</si>
  <si>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5643054 y resultó S/. 694243 (10.95% ) menor que el correspondiente al lunes de la semana pasada.</t>
  </si>
  <si>
    <t>Fecha</t>
  </si>
  <si>
    <t>Costo Total Ejecutado</t>
  </si>
  <si>
    <t>Costo Total Programado</t>
  </si>
  <si>
    <t>LUN 16</t>
  </si>
  <si>
    <t>MAR 17</t>
  </si>
  <si>
    <t>MIE 18</t>
  </si>
  <si>
    <t>JUE 19</t>
  </si>
  <si>
    <t>VIE 20</t>
  </si>
  <si>
    <t>SAB 21</t>
  </si>
  <si>
    <t>DOM 22</t>
  </si>
  <si>
    <t>LUN 23</t>
  </si>
  <si>
    <t>Calificación de la Operacion de las Unidades de Generación</t>
  </si>
  <si>
    <t>Registro de las congestiones del Sistema de Transmisión</t>
  </si>
  <si>
    <t>EMPRESA AFECTADA</t>
  </si>
  <si>
    <t>INSTALACIÓN DE TRANSMISIÓN AFECTADA</t>
  </si>
  <si>
    <t>UNIDADES GENERADORAS LIMITADAS</t>
  </si>
  <si>
    <t>L. ICA - DERIVACION</t>
  </si>
  <si>
    <t>23/03/2026 08:39:00</t>
  </si>
  <si>
    <t>23/03/2026 09:21:00</t>
  </si>
  <si>
    <t>Se redujo generación de la C.E. Punta Lomitas.</t>
  </si>
  <si>
    <t>L. YANANGO - PACHACHACA</t>
  </si>
  <si>
    <t>L-2256</t>
  </si>
  <si>
    <t>23/03/2026 09:40:00</t>
  </si>
  <si>
    <t>23/03/2026 15:42:00</t>
  </si>
  <si>
    <t>Se redujo generación de la C.H. Chimay.</t>
  </si>
  <si>
    <t>23/03/2026 11:21:00</t>
  </si>
  <si>
    <t>23/03/2026 15:11:00</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</si>
  <si>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</si>
  <si>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</si>
  <si>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</si>
  <si>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</si>
  <si>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</si>
  <si>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</si>
  <si>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</si>
  <si>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</si>
  <si>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</si>
  <si>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</si>
  <si>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</si>
  <si>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</si>
  <si>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</si>
  <si>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</si>
  <si>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</si>
  <si>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</si>
  <si>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</si>
  <si>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</si>
  <si>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</si>
  <si>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</si>
  <si>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</si>
  <si>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</si>
  <si>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</si>
  <si>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</si>
  <si>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</si>
  <si>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</si>
  <si>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</si>
  <si>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</si>
  <si>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</si>
  <si>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</si>
  <si>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</si>
  <si>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</si>
  <si>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</si>
  <si>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</si>
  <si>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</si>
  <si>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</si>
  <si>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</si>
  <si>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</si>
  <si>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</si>
  <si>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</si>
  <si>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</si>
  <si>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</si>
  <si>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</si>
  <si>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</si>
  <si>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</si>
  <si>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</si>
  <si>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</si>
  <si>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</si>
  <si>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</si>
  <si>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</si>
  <si>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</si>
  <si>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</si>
  <si>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</si>
  <si>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</si>
  <si>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</si>
  <si>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</si>
  <si>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</si>
  <si>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</si>
  <si>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</si>
  <si>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</si>
  <si>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</si>
  <si>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164</t>
  </si>
  <si>
    <t>209</t>
  </si>
  <si>
    <t>72.0714</t>
  </si>
  <si>
    <t>80.0793</t>
  </si>
  <si>
    <t>113.5961</t>
  </si>
  <si>
    <t>191</t>
  </si>
  <si>
    <t>197</t>
  </si>
  <si>
    <t>118.1778</t>
  </si>
  <si>
    <t>128.4504</t>
  </si>
  <si>
    <t>112.93</t>
  </si>
  <si>
    <t>167.9102</t>
  </si>
  <si>
    <t>115.8621</t>
  </si>
  <si>
    <t>101.906</t>
  </si>
  <si>
    <t>118.2578</t>
  </si>
  <si>
    <t>103.5587</t>
  </si>
  <si>
    <t>102.2122</t>
  </si>
  <si>
    <t>66.4398</t>
  </si>
  <si>
    <t>138.9285</t>
  </si>
  <si>
    <t>170</t>
  </si>
  <si>
    <t>135.9393</t>
  </si>
  <si>
    <t>104.8304</t>
  </si>
  <si>
    <t>129.8304</t>
  </si>
  <si>
    <t>136</t>
  </si>
  <si>
    <t>82.8273</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</si>
  <si>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</si>
  <si>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</si>
  <si>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</si>
  <si>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</si>
  <si>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</si>
  <si>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</si>
  <si>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</si>
  <si>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</si>
  <si>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</si>
  <si>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</si>
  <si>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</si>
  <si>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</si>
  <si>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</si>
  <si>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</si>
  <si>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</si>
  <si>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</si>
  <si>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</si>
  <si>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</si>
  <si>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</si>
  <si>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</si>
  <si>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</si>
  <si>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</si>
  <si>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</si>
  <si>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</si>
  <si>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</si>
  <si>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</si>
  <si>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</si>
  <si>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</si>
  <si>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</si>
  <si>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</si>
  <si>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</si>
  <si>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</si>
  <si>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</si>
  <si>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</si>
  <si>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</si>
  <si>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</si>
  <si>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</si>
  <si>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</si>
  <si>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</si>
  <si>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</si>
  <si>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</si>
  <si>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</si>
  <si>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</si>
  <si>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</si>
  <si>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</si>
  <si>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</si>
  <si>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</si>
  <si>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</si>
  <si>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</si>
  <si>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</si>
  <si>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</si>
  <si>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</si>
  <si>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</si>
  <si>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</si>
  <si>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</si>
  <si>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</si>
  <si>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</si>
  <si>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</si>
  <si>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</si>
  <si>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</si>
  <si>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</si>
  <si>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</si>
  <si>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</si>
  <si>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</si>
  <si>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</si>
  <si>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</si>
  <si>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</si>
  <si>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</si>
  <si>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</si>
  <si>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</si>
  <si>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</si>
  <si>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</si>
  <si>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</si>
  <si>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</si>
  <si>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</si>
  <si>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</si>
  <si>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</si>
  <si>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</si>
  <si>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</si>
  <si>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</si>
  <si>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</si>
  <si>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</si>
  <si>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</si>
  <si>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</si>
  <si>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</si>
  <si>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</si>
  <si>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</si>
  <si>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</si>
  <si>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</si>
  <si>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</si>
  <si>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</si>
  <si>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</si>
  <si>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</si>
  <si>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</si>
  <si>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</si>
  <si>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</si>
  <si>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</si>
  <si>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</si>
  <si>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</si>
  <si>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</si>
  <si>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</si>
  <si>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</si>
  <si>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</si>
  <si>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</si>
  <si>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</si>
  <si>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</si>
  <si>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</si>
  <si>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</si>
  <si>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</si>
  <si>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</si>
  <si>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</si>
  <si>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</si>
  <si>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</si>
  <si>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</si>
  <si>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</si>
  <si>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</si>
  <si>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</si>
  <si>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</si>
  <si>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38.9744</t>
  </si>
  <si>
    <t>30.3007</t>
  </si>
  <si>
    <t>39.482</t>
  </si>
  <si>
    <t>45</t>
  </si>
  <si>
    <t>44.9796</t>
  </si>
  <si>
    <t>39.4809</t>
  </si>
  <si>
    <t>39.4806</t>
  </si>
  <si>
    <t>39.4804</t>
  </si>
  <si>
    <t>28.5549</t>
  </si>
  <si>
    <t>37.3997</t>
  </si>
  <si>
    <t>41.4519</t>
  </si>
  <si>
    <t>33.7245</t>
  </si>
  <si>
    <t>31.3176</t>
  </si>
  <si>
    <t>38.0639</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</si>
  <si>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</si>
  <si>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</si>
  <si>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</si>
  <si>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</si>
  <si>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</si>
  <si>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</si>
  <si>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</si>
  <si>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</si>
  <si>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</si>
  <si>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</si>
  <si>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</si>
  <si>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</si>
  <si>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</si>
  <si>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</si>
  <si>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</si>
  <si>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15.1127</t>
  </si>
  <si>
    <t>15.036</t>
  </si>
  <si>
    <t>13.4459</t>
  </si>
  <si>
    <t>15.2704</t>
  </si>
  <si>
    <t>18</t>
  </si>
  <si>
    <t>17.9796</t>
  </si>
  <si>
    <t>15.2697</t>
  </si>
  <si>
    <t>15.2698</t>
  </si>
  <si>
    <t>15.2696</t>
  </si>
  <si>
    <t>15.2695</t>
  </si>
  <si>
    <t>14.6843</t>
  </si>
  <si>
    <t>13.9502</t>
  </si>
  <si>
    <t>12.7763</t>
  </si>
  <si>
    <t>13.5842</t>
  </si>
  <si>
    <t>13.5843</t>
  </si>
  <si>
    <t>14.8773</t>
  </si>
  <si>
    <t>1906-28</t>
  </si>
  <si>
    <t>URS-ENL-002 - G1</t>
  </si>
  <si>
    <t>CHMatuca - G1</t>
  </si>
  <si>
    <t>1906-29</t>
  </si>
  <si>
    <t>URS-ENL-002 - G2</t>
  </si>
  <si>
    <t>CHMatuca - G2</t>
  </si>
  <si>
    <t>1964-11513</t>
  </si>
  <si>
    <t>C.T. CHILCA UNO</t>
  </si>
  <si>
    <t>URS-ENG-001</t>
  </si>
  <si>
    <t>CTChilc1 - CC</t>
  </si>
  <si>
    <t>80.4073</t>
  </si>
  <si>
    <t>80.2835</t>
  </si>
  <si>
    <t>72.9887</t>
  </si>
  <si>
    <t>69.1695</t>
  </si>
  <si>
    <t>79.6125</t>
  </si>
  <si>
    <t>81.4758</t>
  </si>
  <si>
    <t>87.1344</t>
  </si>
  <si>
    <t>225.3837</t>
  </si>
  <si>
    <t>289</t>
  </si>
  <si>
    <t>218.9955</t>
  </si>
  <si>
    <t>228.2007</t>
  </si>
  <si>
    <t>175.4039</t>
  </si>
  <si>
    <t>271</t>
  </si>
  <si>
    <t>196.3705</t>
  </si>
  <si>
    <t>102.8884</t>
  </si>
  <si>
    <t>89.8929</t>
  </si>
  <si>
    <t>109.387</t>
  </si>
  <si>
    <t>90.3135</t>
  </si>
  <si>
    <t>155.1379</t>
  </si>
  <si>
    <t>122.4014</t>
  </si>
  <si>
    <t>152.7422</t>
  </si>
  <si>
    <t>120.8517</t>
  </si>
  <si>
    <t>119.7314</t>
  </si>
  <si>
    <t>152.7119</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</si>
  <si>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</si>
  <si>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</si>
  <si>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</si>
  <si>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</si>
  <si>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</si>
  <si>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</si>
  <si>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</si>
  <si>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</si>
  <si>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</si>
  <si>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</si>
  <si>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</si>
  <si>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</si>
  <si>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</si>
  <si>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</si>
  <si>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</si>
  <si>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</si>
  <si>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</si>
  <si>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</si>
  <si>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</si>
  <si>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</si>
  <si>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</si>
  <si>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</si>
  <si>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</si>
  <si>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</si>
  <si>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</si>
  <si>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</si>
  <si>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</si>
  <si>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</si>
  <si>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82.5057</t>
  </si>
  <si>
    <t>82.1905</t>
  </si>
  <si>
    <t>64.8809</t>
  </si>
  <si>
    <t>83.0947</t>
  </si>
  <si>
    <t>87.1696</t>
  </si>
  <si>
    <t>68.508</t>
  </si>
  <si>
    <t>87.1605</t>
  </si>
  <si>
    <t>83.0924</t>
  </si>
  <si>
    <t>83.0922</t>
  </si>
  <si>
    <t>83.0921</t>
  </si>
  <si>
    <t>58.4844</t>
  </si>
  <si>
    <t>80.457</t>
  </si>
  <si>
    <t>85.0492</t>
  </si>
  <si>
    <t>74.1116</t>
  </si>
  <si>
    <t>63.6163</t>
  </si>
  <si>
    <t>70.0045</t>
  </si>
  <si>
    <t>60.7993</t>
  </si>
  <si>
    <t>74.6295</t>
  </si>
  <si>
    <t>49.9337</t>
  </si>
  <si>
    <t>52.6567</t>
  </si>
  <si>
    <t>48.683</t>
  </si>
  <si>
    <t>46.6926</t>
  </si>
  <si>
    <t>46.5896</t>
  </si>
  <si>
    <t>49.0564</t>
  </si>
  <si>
    <t>51.8483</t>
  </si>
  <si>
    <t>56.0607</t>
  </si>
  <si>
    <t>81.2315</t>
  </si>
  <si>
    <t>2253-12601</t>
  </si>
  <si>
    <t>URS-CLP-001 - G1</t>
  </si>
  <si>
    <t>CHPlatan - G1</t>
  </si>
  <si>
    <t>2253-12602</t>
  </si>
  <si>
    <t>URS-CLP-001 - G2</t>
  </si>
  <si>
    <t>CHPlatan - G2</t>
  </si>
  <si>
    <t>3168-1191</t>
  </si>
  <si>
    <t>URS-CHI-001</t>
  </si>
  <si>
    <t>CHChimay</t>
  </si>
  <si>
    <t>6</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</si>
  <si>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</si>
  <si>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</si>
  <si>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</si>
  <si>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</si>
  <si>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</si>
  <si>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</si>
  <si>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</si>
  <si>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</si>
  <si>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</si>
  <si>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</si>
  <si>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</si>
  <si>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</si>
  <si>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</si>
  <si>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</si>
  <si>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</si>
  <si>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</si>
  <si>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39.49</t>
  </si>
  <si>
    <t>35.3837</t>
  </si>
  <si>
    <t>79.1529</t>
  </si>
  <si>
    <t>48.8304</t>
  </si>
  <si>
    <t>67.492</t>
  </si>
  <si>
    <t>66.8802</t>
  </si>
  <si>
    <t>79.157</t>
  </si>
  <si>
    <t>79.1569</t>
  </si>
  <si>
    <t>79.1575</t>
  </si>
  <si>
    <t>79.1579</t>
  </si>
  <si>
    <t>60.7197</t>
  </si>
  <si>
    <t>76.8465</t>
  </si>
  <si>
    <t>81.0231</t>
  </si>
  <si>
    <t>3182-14971</t>
  </si>
  <si>
    <t>URS-CHG-001 - G1</t>
  </si>
  <si>
    <t>CHChagll - G1</t>
  </si>
  <si>
    <t>39.7028</t>
  </si>
  <si>
    <t>24.4664</t>
  </si>
  <si>
    <t>33.8572</t>
  </si>
  <si>
    <t>24.4675</t>
  </si>
  <si>
    <t>33.5472</t>
  </si>
  <si>
    <t>39.7048</t>
  </si>
  <si>
    <t>39.7051</t>
  </si>
  <si>
    <t>39.7053</t>
  </si>
  <si>
    <t>30.4441</t>
  </si>
  <si>
    <t>38.5479</t>
  </si>
  <si>
    <t>40.6385</t>
  </si>
  <si>
    <t>3182-14972</t>
  </si>
  <si>
    <t>URS-CHG-001 - G2</t>
  </si>
  <si>
    <t>CHChagll - G2</t>
  </si>
  <si>
    <t>39.4501</t>
  </si>
  <si>
    <t>24.3639</t>
  </si>
  <si>
    <t>33.6348</t>
  </si>
  <si>
    <t>24.3629</t>
  </si>
  <si>
    <t>33.333</t>
  </si>
  <si>
    <t>39.4522</t>
  </si>
  <si>
    <t>39.4521</t>
  </si>
  <si>
    <t>39.4524</t>
  </si>
  <si>
    <t>39.4526</t>
  </si>
  <si>
    <t>30.2756</t>
  </si>
  <si>
    <t>38.2985</t>
  </si>
  <si>
    <t>40.3846</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</si>
  <si>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</si>
  <si>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</si>
  <si>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</si>
  <si>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</si>
  <si>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</si>
  <si>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</si>
  <si>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</si>
  <si>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</si>
  <si>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</si>
  <si>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</si>
  <si>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</si>
  <si>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</si>
  <si>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</si>
  <si>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</si>
  <si>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</si>
  <si>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</si>
  <si>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</si>
  <si>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</si>
  <si>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</si>
  <si>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</si>
  <si>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</si>
  <si>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</si>
  <si>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</si>
  <si>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</si>
  <si>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</si>
  <si>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</si>
  <si>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</si>
  <si>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</si>
  <si>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</si>
  <si>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</si>
  <si>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</si>
  <si>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</si>
  <si>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</si>
  <si>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192.0000</t>
  </si>
  <si>
    <t>217.0000</t>
  </si>
  <si>
    <t>217</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</si>
  <si>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</si>
  <si>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</si>
  <si>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</si>
  <si>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</si>
  <si>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</si>
  <si>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</si>
  <si>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</si>
  <si>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</si>
  <si>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t>
  </si>
  <si>
    <t xml:space="preserve">
GAS DE AGUAYTIA
</t>
  </si>
  <si>
    <t xml:space="preserve">
DIÉSEL
</t>
  </si>
  <si>
    <t>RESIDUAL</t>
  </si>
  <si>
    <t>NAFTA+GAS DE REFINERIA</t>
  </si>
  <si>
    <t>FLEXIGAS+GAS DE REFINERIA</t>
  </si>
  <si>
    <t>Se actualizó el despacho ejecutado  de las CC.TT. Tablazo y Tallanca; CC.HH Huaura, Huallin, Pías; y de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</si>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</sst>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5"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Arial"/>
    </font>
    <font>
      <sz val="14"/>
      <name val="Arial"/>
    </font>
    <font>
      <b/>
      <sz val="10"/>
      <name val="Arial"/>
    </font>
    <font>
      <b/>
      <sz val="12"/>
      <name val="Arial"/>
    </font>
    <font>
      <b/>
      <sz val="18"/>
      <name val="Arial"/>
    </font>
    <font>
      <b/>
      <sz val="10"/>
      <color rgb="FFFFFFFF"/>
      <name val="Arial"/>
    </font>
    <font>
      <b/>
      <sz val="8"/>
      <name val="Arial"/>
    </font>
    <font>
      <sz val="8"/>
      <name val="Arial"/>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6">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4" fillId="0" borderId="0" xfId="0" applyFont="1"/>
    <xf numFmtId="0" fontId="13" fillId="0" borderId="0" xfId="0" applyFont="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8" fillId="0" borderId="0" xfId="0" applyFont="1"/>
    <xf numFmtId="0" fontId="37" fillId="0" borderId="0" xfId="0" applyFont="1"/>
    <xf numFmtId="0" fontId="41" fillId="0" borderId="0" xfId="0" applyFont="1"/>
    <xf numFmtId="0" fontId="42" fillId="2" borderId="1" xfId="0" applyFont="1" applyFill="1" applyBorder="1" applyAlignment="1">
      <alignment horizontal="center" vertical="center"/>
    </xf>
    <xf numFmtId="0" fontId="42" fillId="2" borderId="1" xfId="0" applyFont="1" applyFill="1" applyBorder="1" applyAlignment="1">
      <alignment horizontal="center" vertical="center" wrapText="1"/>
    </xf>
    <xf numFmtId="4" fontId="43" fillId="0" borderId="10" xfId="0" applyNumberFormat="1" applyFont="1" applyBorder="1" applyAlignment="1">
      <alignment horizontal="center" vertical="center"/>
    </xf>
    <xf numFmtId="4" fontId="44" fillId="0" borderId="10" xfId="0" applyNumberFormat="1" applyFont="1" applyBorder="1" applyAlignment="1">
      <alignment horizontal="center" vertical="center"/>
    </xf>
    <xf numFmtId="4" fontId="44" fillId="0" borderId="10" xfId="0" applyNumberFormat="1" applyFont="1" applyBorder="1" applyAlignment="1">
      <alignment vertical="center"/>
    </xf>
    <xf numFmtId="0" fontId="42" fillId="2" borderId="10" xfId="0" applyFont="1" applyFill="1" applyBorder="1" applyAlignment="1">
      <alignment horizontal="center" vertical="center"/>
    </xf>
    <xf numFmtId="4" fontId="42" fillId="2" borderId="10" xfId="0" applyNumberFormat="1" applyFont="1" applyFill="1" applyBorder="1" applyAlignment="1">
      <alignment horizontal="center" vertical="center"/>
    </xf>
    <xf numFmtId="4" fontId="42" fillId="2" borderId="10" xfId="0" applyNumberFormat="1" applyFont="1" applyFill="1" applyBorder="1" applyAlignment="1">
      <alignment vertical="center"/>
    </xf>
    <xf numFmtId="4" fontId="42" fillId="2" borderId="1" xfId="0" applyNumberFormat="1" applyFont="1" applyFill="1" applyBorder="1" applyAlignment="1">
      <alignment horizontal="center" vertical="center"/>
    </xf>
    <xf numFmtId="4" fontId="42" fillId="2" borderId="1" xfId="0" applyNumberFormat="1" applyFont="1" applyFill="1" applyBorder="1" applyAlignment="1">
      <alignment vertical="center"/>
    </xf>
    <xf numFmtId="0" fontId="40" fillId="0" borderId="0" xfId="0" applyFont="1"/>
    <xf numFmtId="0" fontId="37" fillId="6" borderId="11" xfId="0" applyFont="1" applyFill="1" applyBorder="1"/>
    <xf numFmtId="0" fontId="39" fillId="0" borderId="0" xfId="0" applyFont="1"/>
    <xf numFmtId="0" fontId="37" fillId="7" borderId="11" xfId="0" applyFont="1" applyFill="1" applyBorder="1"/>
    <xf numFmtId="0" fontId="37" fillId="0" borderId="0" xfId="0" applyFont="1"/>
    <xf numFmtId="0" fontId="42"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1009.5345</c:v>
                </c:pt>
                <c:pt idx="1">
                  <c:v>990.30050000000006</c:v>
                </c:pt>
                <c:pt idx="2">
                  <c:v>980.21540000000005</c:v>
                </c:pt>
                <c:pt idx="3">
                  <c:v>926.46050000000002</c:v>
                </c:pt>
                <c:pt idx="4">
                  <c:v>949.72709999999995</c:v>
                </c:pt>
                <c:pt idx="5">
                  <c:v>945.87689999999998</c:v>
                </c:pt>
                <c:pt idx="6">
                  <c:v>948.18119999999999</c:v>
                </c:pt>
                <c:pt idx="7">
                  <c:v>956.59699999999998</c:v>
                </c:pt>
                <c:pt idx="8">
                  <c:v>958.70770000000005</c:v>
                </c:pt>
                <c:pt idx="9">
                  <c:v>967.8519</c:v>
                </c:pt>
                <c:pt idx="10">
                  <c:v>988.83619999999996</c:v>
                </c:pt>
                <c:pt idx="11">
                  <c:v>1007.2532</c:v>
                </c:pt>
                <c:pt idx="12">
                  <c:v>1082.4786999999999</c:v>
                </c:pt>
                <c:pt idx="13">
                  <c:v>1081.5628999999999</c:v>
                </c:pt>
                <c:pt idx="14">
                  <c:v>1052.8813</c:v>
                </c:pt>
                <c:pt idx="15">
                  <c:v>1103.2122999999999</c:v>
                </c:pt>
                <c:pt idx="16">
                  <c:v>1153.1497999999999</c:v>
                </c:pt>
                <c:pt idx="17">
                  <c:v>1145.2729999999999</c:v>
                </c:pt>
                <c:pt idx="18">
                  <c:v>1166.5264999999999</c:v>
                </c:pt>
                <c:pt idx="19">
                  <c:v>1201.2665</c:v>
                </c:pt>
                <c:pt idx="20">
                  <c:v>1261.0278000000001</c:v>
                </c:pt>
                <c:pt idx="21">
                  <c:v>1295.0416</c:v>
                </c:pt>
                <c:pt idx="22">
                  <c:v>1315.5242000000001</c:v>
                </c:pt>
                <c:pt idx="23">
                  <c:v>1317.567</c:v>
                </c:pt>
                <c:pt idx="24">
                  <c:v>1304.9662000000001</c:v>
                </c:pt>
                <c:pt idx="25">
                  <c:v>1243.0282</c:v>
                </c:pt>
                <c:pt idx="26">
                  <c:v>1288.0110999999999</c:v>
                </c:pt>
                <c:pt idx="27">
                  <c:v>1246.4408000000001</c:v>
                </c:pt>
                <c:pt idx="28">
                  <c:v>1309.6759</c:v>
                </c:pt>
                <c:pt idx="29">
                  <c:v>1301.7583999999999</c:v>
                </c:pt>
                <c:pt idx="30">
                  <c:v>1308.1958</c:v>
                </c:pt>
                <c:pt idx="31">
                  <c:v>1299.0710999999999</c:v>
                </c:pt>
                <c:pt idx="32">
                  <c:v>1261.3366000000001</c:v>
                </c:pt>
                <c:pt idx="33">
                  <c:v>1261.0965000000001</c:v>
                </c:pt>
                <c:pt idx="34">
                  <c:v>1205.5561</c:v>
                </c:pt>
                <c:pt idx="35">
                  <c:v>1195.7963</c:v>
                </c:pt>
                <c:pt idx="36">
                  <c:v>1244.1675</c:v>
                </c:pt>
                <c:pt idx="37">
                  <c:v>1324.4221</c:v>
                </c:pt>
                <c:pt idx="38">
                  <c:v>1335.1839</c:v>
                </c:pt>
                <c:pt idx="39">
                  <c:v>1315.6891000000001</c:v>
                </c:pt>
                <c:pt idx="40">
                  <c:v>1306.3277</c:v>
                </c:pt>
                <c:pt idx="41">
                  <c:v>1342.7021</c:v>
                </c:pt>
                <c:pt idx="42">
                  <c:v>1323.152</c:v>
                </c:pt>
                <c:pt idx="43">
                  <c:v>1235.4588000000001</c:v>
                </c:pt>
                <c:pt idx="44">
                  <c:v>1221.8871999999999</c:v>
                </c:pt>
                <c:pt idx="45">
                  <c:v>1134.9428</c:v>
                </c:pt>
                <c:pt idx="46">
                  <c:v>1082.2126000000001</c:v>
                </c:pt>
                <c:pt idx="47">
                  <c:v>1075.4809</c:v>
                </c:pt>
              </c:numCache>
            </c:numRef>
          </c:val>
          <c:smooth val="0"/>
          <c:extLst>
            <c:ext xmlns:c16="http://schemas.microsoft.com/office/drawing/2014/chart" uri="{C3380CC4-5D6E-409C-BE32-E72D297353CC}">
              <c16:uniqueId val="{00000000-674C-4166-8C2E-2ACFA2C64CA1}"/>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1788.5503000000001</c:v>
                </c:pt>
                <c:pt idx="1">
                  <c:v>1763.1142</c:v>
                </c:pt>
                <c:pt idx="2">
                  <c:v>1769.9139</c:v>
                </c:pt>
                <c:pt idx="3">
                  <c:v>1754.154</c:v>
                </c:pt>
                <c:pt idx="4">
                  <c:v>1755.4104</c:v>
                </c:pt>
                <c:pt idx="5">
                  <c:v>1760.7466999999999</c:v>
                </c:pt>
                <c:pt idx="6">
                  <c:v>1753.6795</c:v>
                </c:pt>
                <c:pt idx="7">
                  <c:v>1750.0691999999999</c:v>
                </c:pt>
                <c:pt idx="8">
                  <c:v>1762.8212000000001</c:v>
                </c:pt>
                <c:pt idx="9">
                  <c:v>1733.5728999999999</c:v>
                </c:pt>
                <c:pt idx="10">
                  <c:v>1741.5072</c:v>
                </c:pt>
                <c:pt idx="11">
                  <c:v>1795.1347000000001</c:v>
                </c:pt>
                <c:pt idx="12">
                  <c:v>1795.8629000000001</c:v>
                </c:pt>
                <c:pt idx="13">
                  <c:v>1772.1251999999999</c:v>
                </c:pt>
                <c:pt idx="14">
                  <c:v>1802.5578</c:v>
                </c:pt>
                <c:pt idx="15">
                  <c:v>1784.0634</c:v>
                </c:pt>
                <c:pt idx="16">
                  <c:v>1763.3382999999999</c:v>
                </c:pt>
                <c:pt idx="17">
                  <c:v>1785.0001</c:v>
                </c:pt>
                <c:pt idx="18">
                  <c:v>1759.8353</c:v>
                </c:pt>
                <c:pt idx="19">
                  <c:v>1815.9276</c:v>
                </c:pt>
                <c:pt idx="20">
                  <c:v>1833.5242000000001</c:v>
                </c:pt>
                <c:pt idx="21">
                  <c:v>1835.45</c:v>
                </c:pt>
                <c:pt idx="22">
                  <c:v>1857.8326</c:v>
                </c:pt>
                <c:pt idx="23">
                  <c:v>1826.9492</c:v>
                </c:pt>
                <c:pt idx="24">
                  <c:v>1817.5417</c:v>
                </c:pt>
                <c:pt idx="25">
                  <c:v>1849.4308000000001</c:v>
                </c:pt>
                <c:pt idx="26">
                  <c:v>1867.1169</c:v>
                </c:pt>
                <c:pt idx="27">
                  <c:v>1841.1205</c:v>
                </c:pt>
                <c:pt idx="28">
                  <c:v>1897.8612000000001</c:v>
                </c:pt>
                <c:pt idx="29">
                  <c:v>1906.8186000000001</c:v>
                </c:pt>
                <c:pt idx="30">
                  <c:v>1942.0924</c:v>
                </c:pt>
                <c:pt idx="31">
                  <c:v>1957.7026000000001</c:v>
                </c:pt>
                <c:pt idx="32">
                  <c:v>1964.1367</c:v>
                </c:pt>
                <c:pt idx="33">
                  <c:v>1953.4885999999999</c:v>
                </c:pt>
                <c:pt idx="34">
                  <c:v>1970.6918000000001</c:v>
                </c:pt>
                <c:pt idx="35">
                  <c:v>1997.3466000000001</c:v>
                </c:pt>
                <c:pt idx="36">
                  <c:v>1978.8133</c:v>
                </c:pt>
                <c:pt idx="37">
                  <c:v>1975.5065</c:v>
                </c:pt>
                <c:pt idx="38">
                  <c:v>1742.2481</c:v>
                </c:pt>
                <c:pt idx="39">
                  <c:v>1849.8257000000001</c:v>
                </c:pt>
                <c:pt idx="40">
                  <c:v>1936.2157999999999</c:v>
                </c:pt>
                <c:pt idx="41">
                  <c:v>1931.4804999999999</c:v>
                </c:pt>
                <c:pt idx="42">
                  <c:v>1941.5551</c:v>
                </c:pt>
                <c:pt idx="43">
                  <c:v>1933.0597</c:v>
                </c:pt>
                <c:pt idx="44">
                  <c:v>1914.4919</c:v>
                </c:pt>
                <c:pt idx="45">
                  <c:v>1898.4422999999999</c:v>
                </c:pt>
                <c:pt idx="46">
                  <c:v>1864.8394000000001</c:v>
                </c:pt>
                <c:pt idx="47">
                  <c:v>1857.7082</c:v>
                </c:pt>
              </c:numCache>
            </c:numRef>
          </c:val>
          <c:smooth val="0"/>
          <c:extLst>
            <c:ext xmlns:c16="http://schemas.microsoft.com/office/drawing/2014/chart" uri="{C3380CC4-5D6E-409C-BE32-E72D297353CC}">
              <c16:uniqueId val="{00000001-674C-4166-8C2E-2ACFA2C64CA1}"/>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3636.8152</c:v>
                </c:pt>
                <c:pt idx="1">
                  <c:v>3656.7853</c:v>
                </c:pt>
                <c:pt idx="2">
                  <c:v>3504.4706999999999</c:v>
                </c:pt>
                <c:pt idx="3">
                  <c:v>3460.1255000000001</c:v>
                </c:pt>
                <c:pt idx="4">
                  <c:v>3541.1624999999999</c:v>
                </c:pt>
                <c:pt idx="5">
                  <c:v>3499.6763999999998</c:v>
                </c:pt>
                <c:pt idx="6">
                  <c:v>3468.2393000000002</c:v>
                </c:pt>
                <c:pt idx="7">
                  <c:v>3441.5338000000002</c:v>
                </c:pt>
                <c:pt idx="8">
                  <c:v>3415.2111</c:v>
                </c:pt>
                <c:pt idx="9">
                  <c:v>3552.1752000000001</c:v>
                </c:pt>
                <c:pt idx="10">
                  <c:v>3550.2566000000002</c:v>
                </c:pt>
                <c:pt idx="11">
                  <c:v>3730.3721</c:v>
                </c:pt>
                <c:pt idx="12">
                  <c:v>3719.6783999999998</c:v>
                </c:pt>
                <c:pt idx="13">
                  <c:v>3837.9719</c:v>
                </c:pt>
                <c:pt idx="14">
                  <c:v>4048.8009000000002</c:v>
                </c:pt>
                <c:pt idx="15">
                  <c:v>4076.6043</c:v>
                </c:pt>
                <c:pt idx="16">
                  <c:v>4350.6518999999998</c:v>
                </c:pt>
                <c:pt idx="17">
                  <c:v>4444.3269</c:v>
                </c:pt>
                <c:pt idx="18">
                  <c:v>4619.0061999999998</c:v>
                </c:pt>
                <c:pt idx="19">
                  <c:v>4747.7259000000004</c:v>
                </c:pt>
                <c:pt idx="20">
                  <c:v>4735.3879999999999</c:v>
                </c:pt>
                <c:pt idx="21">
                  <c:v>4915.5883999999996</c:v>
                </c:pt>
                <c:pt idx="22">
                  <c:v>4938.7132000000001</c:v>
                </c:pt>
                <c:pt idx="23">
                  <c:v>4957.5237999999999</c:v>
                </c:pt>
                <c:pt idx="24">
                  <c:v>4909.1821</c:v>
                </c:pt>
                <c:pt idx="25">
                  <c:v>4716.3410000000003</c:v>
                </c:pt>
                <c:pt idx="26">
                  <c:v>4786.7219999999998</c:v>
                </c:pt>
                <c:pt idx="27">
                  <c:v>4847.8687</c:v>
                </c:pt>
                <c:pt idx="28">
                  <c:v>5039.8329000000003</c:v>
                </c:pt>
                <c:pt idx="29">
                  <c:v>4944.6629999999996</c:v>
                </c:pt>
                <c:pt idx="30">
                  <c:v>5017.8217999999997</c:v>
                </c:pt>
                <c:pt idx="31">
                  <c:v>4990.2763000000004</c:v>
                </c:pt>
                <c:pt idx="32">
                  <c:v>4896.6367</c:v>
                </c:pt>
                <c:pt idx="33">
                  <c:v>4923.0549000000001</c:v>
                </c:pt>
                <c:pt idx="34">
                  <c:v>4847.6720999999998</c:v>
                </c:pt>
                <c:pt idx="35">
                  <c:v>4561.7570999999998</c:v>
                </c:pt>
                <c:pt idx="36">
                  <c:v>4639.7392</c:v>
                </c:pt>
                <c:pt idx="37">
                  <c:v>4661.0313999999998</c:v>
                </c:pt>
                <c:pt idx="38">
                  <c:v>4692.0079999999998</c:v>
                </c:pt>
                <c:pt idx="39">
                  <c:v>4670.2452000000003</c:v>
                </c:pt>
                <c:pt idx="40">
                  <c:v>4630.2764999999999</c:v>
                </c:pt>
                <c:pt idx="41">
                  <c:v>4573.5273999999999</c:v>
                </c:pt>
                <c:pt idx="42">
                  <c:v>4520.0528999999997</c:v>
                </c:pt>
                <c:pt idx="43">
                  <c:v>4592.8715000000002</c:v>
                </c:pt>
                <c:pt idx="44">
                  <c:v>4569.7609000000002</c:v>
                </c:pt>
                <c:pt idx="45">
                  <c:v>4409.5549000000001</c:v>
                </c:pt>
                <c:pt idx="46">
                  <c:v>4220.8779999999997</c:v>
                </c:pt>
                <c:pt idx="47">
                  <c:v>3972.7408999999998</c:v>
                </c:pt>
              </c:numCache>
            </c:numRef>
          </c:val>
          <c:smooth val="0"/>
          <c:extLst>
            <c:ext xmlns:c16="http://schemas.microsoft.com/office/drawing/2014/chart" uri="{C3380CC4-5D6E-409C-BE32-E72D297353CC}">
              <c16:uniqueId val="{00000002-674C-4166-8C2E-2ACFA2C64CA1}"/>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s-MX"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3.6589999999999998</c:v>
                </c:pt>
                <c:pt idx="1">
                  <c:v>3.8940999999999999</c:v>
                </c:pt>
                <c:pt idx="2">
                  <c:v>3.9739</c:v>
                </c:pt>
                <c:pt idx="3">
                  <c:v>4.0084999999999997</c:v>
                </c:pt>
                <c:pt idx="4">
                  <c:v>3.7408000000000001</c:v>
                </c:pt>
                <c:pt idx="5">
                  <c:v>3.6219000000000001</c:v>
                </c:pt>
                <c:pt idx="6">
                  <c:v>3.7039</c:v>
                </c:pt>
                <c:pt idx="7">
                  <c:v>3.4106000000000001</c:v>
                </c:pt>
                <c:pt idx="8">
                  <c:v>3.0514999999999999</c:v>
                </c:pt>
                <c:pt idx="9">
                  <c:v>3.4220999999999999</c:v>
                </c:pt>
                <c:pt idx="10">
                  <c:v>3.7911000000000001</c:v>
                </c:pt>
                <c:pt idx="11">
                  <c:v>4.0898000000000003</c:v>
                </c:pt>
                <c:pt idx="12">
                  <c:v>3.8292000000000002</c:v>
                </c:pt>
                <c:pt idx="13">
                  <c:v>4.0861000000000001</c:v>
                </c:pt>
                <c:pt idx="14">
                  <c:v>3.0196000000000001</c:v>
                </c:pt>
                <c:pt idx="15">
                  <c:v>2.3742999999999999</c:v>
                </c:pt>
                <c:pt idx="16">
                  <c:v>2.8934000000000002</c:v>
                </c:pt>
                <c:pt idx="17">
                  <c:v>2.6394000000000002</c:v>
                </c:pt>
                <c:pt idx="18">
                  <c:v>2.8704000000000001</c:v>
                </c:pt>
                <c:pt idx="19">
                  <c:v>3.2538</c:v>
                </c:pt>
                <c:pt idx="20">
                  <c:v>3.1753999999999998</c:v>
                </c:pt>
                <c:pt idx="21">
                  <c:v>3.3852000000000002</c:v>
                </c:pt>
                <c:pt idx="22">
                  <c:v>3.3815</c:v>
                </c:pt>
                <c:pt idx="23">
                  <c:v>3.3121</c:v>
                </c:pt>
                <c:pt idx="24">
                  <c:v>3.4845999999999999</c:v>
                </c:pt>
                <c:pt idx="25">
                  <c:v>3.2846000000000002</c:v>
                </c:pt>
                <c:pt idx="26">
                  <c:v>3.702</c:v>
                </c:pt>
                <c:pt idx="27">
                  <c:v>3.5245000000000002</c:v>
                </c:pt>
                <c:pt idx="28">
                  <c:v>3.9597000000000002</c:v>
                </c:pt>
                <c:pt idx="29">
                  <c:v>3.8711000000000002</c:v>
                </c:pt>
                <c:pt idx="30">
                  <c:v>2.7046999999999999</c:v>
                </c:pt>
                <c:pt idx="31">
                  <c:v>2.2382</c:v>
                </c:pt>
                <c:pt idx="32">
                  <c:v>1.9581</c:v>
                </c:pt>
                <c:pt idx="33">
                  <c:v>2.3424</c:v>
                </c:pt>
                <c:pt idx="34">
                  <c:v>3.0293999999999999</c:v>
                </c:pt>
                <c:pt idx="35">
                  <c:v>3.8694999999999999</c:v>
                </c:pt>
                <c:pt idx="36">
                  <c:v>3.9245999999999999</c:v>
                </c:pt>
                <c:pt idx="37">
                  <c:v>4.0244</c:v>
                </c:pt>
                <c:pt idx="38">
                  <c:v>3.4746999999999999</c:v>
                </c:pt>
                <c:pt idx="39">
                  <c:v>2.9883999999999999</c:v>
                </c:pt>
                <c:pt idx="40">
                  <c:v>2.6701000000000001</c:v>
                </c:pt>
                <c:pt idx="41">
                  <c:v>2.7355</c:v>
                </c:pt>
                <c:pt idx="42">
                  <c:v>3.1577000000000002</c:v>
                </c:pt>
                <c:pt idx="43">
                  <c:v>3.0792000000000002</c:v>
                </c:pt>
                <c:pt idx="44">
                  <c:v>3.0394999999999999</c:v>
                </c:pt>
                <c:pt idx="45">
                  <c:v>3.4906000000000001</c:v>
                </c:pt>
                <c:pt idx="46">
                  <c:v>3.7402000000000002</c:v>
                </c:pt>
                <c:pt idx="47">
                  <c:v>3.5893999999999999</c:v>
                </c:pt>
              </c:numCache>
            </c:numRef>
          </c:val>
          <c:smooth val="0"/>
          <c:extLst>
            <c:ext xmlns:c16="http://schemas.microsoft.com/office/drawing/2014/chart" uri="{C3380CC4-5D6E-409C-BE32-E72D297353CC}">
              <c16:uniqueId val="{00000000-7BE3-4A04-BD7C-7DC02B22832B}"/>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7BE3-4A04-BD7C-7DC02B22832B}"/>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48.01688</c:v>
                </c:pt>
                <c:pt idx="1">
                  <c:v>48.472389999999997</c:v>
                </c:pt>
                <c:pt idx="2">
                  <c:v>48.794400000000003</c:v>
                </c:pt>
                <c:pt idx="3">
                  <c:v>48.786639999999998</c:v>
                </c:pt>
                <c:pt idx="4">
                  <c:v>48.827910000000003</c:v>
                </c:pt>
                <c:pt idx="5">
                  <c:v>48.563960000000002</c:v>
                </c:pt>
                <c:pt idx="6">
                  <c:v>47.893630000000002</c:v>
                </c:pt>
                <c:pt idx="7">
                  <c:v>48.013399999999997</c:v>
                </c:pt>
                <c:pt idx="8">
                  <c:v>45.502299999999998</c:v>
                </c:pt>
                <c:pt idx="9">
                  <c:v>47.560169999999999</c:v>
                </c:pt>
                <c:pt idx="10">
                  <c:v>40.13693</c:v>
                </c:pt>
                <c:pt idx="11">
                  <c:v>40.084440000000001</c:v>
                </c:pt>
                <c:pt idx="12">
                  <c:v>38.126060000000003</c:v>
                </c:pt>
                <c:pt idx="13">
                  <c:v>33.246810000000004</c:v>
                </c:pt>
                <c:pt idx="14">
                  <c:v>34.01211</c:v>
                </c:pt>
                <c:pt idx="15">
                  <c:v>34.128639999999997</c:v>
                </c:pt>
                <c:pt idx="16">
                  <c:v>32.445070000000001</c:v>
                </c:pt>
                <c:pt idx="17">
                  <c:v>26.937069999999999</c:v>
                </c:pt>
                <c:pt idx="18">
                  <c:v>26.554349999999999</c:v>
                </c:pt>
                <c:pt idx="19">
                  <c:v>26.48696</c:v>
                </c:pt>
                <c:pt idx="20">
                  <c:v>26.47034</c:v>
                </c:pt>
                <c:pt idx="21">
                  <c:v>26.328410000000002</c:v>
                </c:pt>
                <c:pt idx="22">
                  <c:v>24.04336</c:v>
                </c:pt>
                <c:pt idx="23">
                  <c:v>24.336490000000001</c:v>
                </c:pt>
                <c:pt idx="24">
                  <c:v>26.060369999999999</c:v>
                </c:pt>
                <c:pt idx="25">
                  <c:v>25.77364</c:v>
                </c:pt>
                <c:pt idx="26">
                  <c:v>25.029029999999999</c:v>
                </c:pt>
                <c:pt idx="27">
                  <c:v>24.865580000000001</c:v>
                </c:pt>
                <c:pt idx="28">
                  <c:v>24.848759999999999</c:v>
                </c:pt>
                <c:pt idx="29">
                  <c:v>24.506789999999999</c:v>
                </c:pt>
                <c:pt idx="30">
                  <c:v>24.549859999999999</c:v>
                </c:pt>
                <c:pt idx="31">
                  <c:v>24.45355</c:v>
                </c:pt>
                <c:pt idx="32">
                  <c:v>26.175889999999999</c:v>
                </c:pt>
                <c:pt idx="33">
                  <c:v>22.115950000000002</c:v>
                </c:pt>
                <c:pt idx="34">
                  <c:v>22.19219</c:v>
                </c:pt>
                <c:pt idx="35">
                  <c:v>22.440629999999999</c:v>
                </c:pt>
                <c:pt idx="36">
                  <c:v>22.471509999999999</c:v>
                </c:pt>
                <c:pt idx="37">
                  <c:v>22.610969999999998</c:v>
                </c:pt>
                <c:pt idx="38">
                  <c:v>24.104759999999999</c:v>
                </c:pt>
                <c:pt idx="39">
                  <c:v>24.274000000000001</c:v>
                </c:pt>
                <c:pt idx="40">
                  <c:v>25.05688</c:v>
                </c:pt>
                <c:pt idx="41">
                  <c:v>26.040600000000001</c:v>
                </c:pt>
                <c:pt idx="42">
                  <c:v>26.439789999999999</c:v>
                </c:pt>
                <c:pt idx="43">
                  <c:v>30.61647</c:v>
                </c:pt>
                <c:pt idx="44">
                  <c:v>32.414090000000002</c:v>
                </c:pt>
                <c:pt idx="45">
                  <c:v>32.539810000000003</c:v>
                </c:pt>
                <c:pt idx="46">
                  <c:v>32.70243</c:v>
                </c:pt>
                <c:pt idx="47">
                  <c:v>33.768000000000001</c:v>
                </c:pt>
              </c:numCache>
            </c:numRef>
          </c:val>
          <c:smooth val="0"/>
          <c:extLst>
            <c:ext xmlns:c16="http://schemas.microsoft.com/office/drawing/2014/chart" uri="{C3380CC4-5D6E-409C-BE32-E72D297353CC}">
              <c16:uniqueId val="{00000002-7BE3-4A04-BD7C-7DC02B22832B}"/>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10.137</c:v>
                </c:pt>
                <c:pt idx="1">
                  <c:v>10.542</c:v>
                </c:pt>
                <c:pt idx="2">
                  <c:v>10.558</c:v>
                </c:pt>
                <c:pt idx="3">
                  <c:v>10.589</c:v>
                </c:pt>
                <c:pt idx="4">
                  <c:v>10.452</c:v>
                </c:pt>
                <c:pt idx="5">
                  <c:v>10.613</c:v>
                </c:pt>
                <c:pt idx="6">
                  <c:v>10.153</c:v>
                </c:pt>
                <c:pt idx="7">
                  <c:v>10.768000000000001</c:v>
                </c:pt>
                <c:pt idx="8">
                  <c:v>11.055999999999999</c:v>
                </c:pt>
                <c:pt idx="9">
                  <c:v>10.782999999999999</c:v>
                </c:pt>
                <c:pt idx="10">
                  <c:v>9.2040000000000006</c:v>
                </c:pt>
                <c:pt idx="11">
                  <c:v>9.0730000000000004</c:v>
                </c:pt>
                <c:pt idx="12">
                  <c:v>7.7469999999999999</c:v>
                </c:pt>
                <c:pt idx="13">
                  <c:v>7.5819999999999999</c:v>
                </c:pt>
                <c:pt idx="14">
                  <c:v>8.3680000000000003</c:v>
                </c:pt>
                <c:pt idx="15">
                  <c:v>8.9079999999999995</c:v>
                </c:pt>
                <c:pt idx="16">
                  <c:v>9.5739999999999998</c:v>
                </c:pt>
                <c:pt idx="17">
                  <c:v>10.429</c:v>
                </c:pt>
                <c:pt idx="18">
                  <c:v>10.43</c:v>
                </c:pt>
                <c:pt idx="19">
                  <c:v>10.042</c:v>
                </c:pt>
                <c:pt idx="20">
                  <c:v>10.625999999999999</c:v>
                </c:pt>
                <c:pt idx="21">
                  <c:v>10.066000000000001</c:v>
                </c:pt>
                <c:pt idx="22">
                  <c:v>10.247999999999999</c:v>
                </c:pt>
                <c:pt idx="23">
                  <c:v>10.545999999999999</c:v>
                </c:pt>
                <c:pt idx="24">
                  <c:v>9.641</c:v>
                </c:pt>
                <c:pt idx="25">
                  <c:v>9.9949999999999992</c:v>
                </c:pt>
                <c:pt idx="26">
                  <c:v>10.923</c:v>
                </c:pt>
                <c:pt idx="27">
                  <c:v>10.244</c:v>
                </c:pt>
                <c:pt idx="28">
                  <c:v>9.85</c:v>
                </c:pt>
                <c:pt idx="29">
                  <c:v>10.135999999999999</c:v>
                </c:pt>
                <c:pt idx="30">
                  <c:v>9.9169999999999998</c:v>
                </c:pt>
                <c:pt idx="31">
                  <c:v>10.962</c:v>
                </c:pt>
                <c:pt idx="32">
                  <c:v>10.615</c:v>
                </c:pt>
                <c:pt idx="33">
                  <c:v>10.627000000000001</c:v>
                </c:pt>
                <c:pt idx="34">
                  <c:v>8.6460000000000008</c:v>
                </c:pt>
                <c:pt idx="35">
                  <c:v>8.577</c:v>
                </c:pt>
                <c:pt idx="36">
                  <c:v>8.1720000000000006</c:v>
                </c:pt>
                <c:pt idx="37">
                  <c:v>8.0619999999999994</c:v>
                </c:pt>
                <c:pt idx="38">
                  <c:v>8.7799999999999994</c:v>
                </c:pt>
                <c:pt idx="39">
                  <c:v>10.252000000000001</c:v>
                </c:pt>
                <c:pt idx="40">
                  <c:v>10.694000000000001</c:v>
                </c:pt>
                <c:pt idx="41">
                  <c:v>10.859</c:v>
                </c:pt>
                <c:pt idx="42">
                  <c:v>11.615</c:v>
                </c:pt>
                <c:pt idx="43">
                  <c:v>12.039</c:v>
                </c:pt>
                <c:pt idx="44">
                  <c:v>12.489000000000001</c:v>
                </c:pt>
                <c:pt idx="45">
                  <c:v>11.728999999999999</c:v>
                </c:pt>
                <c:pt idx="46">
                  <c:v>11.714</c:v>
                </c:pt>
                <c:pt idx="47">
                  <c:v>10.879</c:v>
                </c:pt>
              </c:numCache>
            </c:numRef>
          </c:val>
          <c:smooth val="0"/>
          <c:extLst>
            <c:ext xmlns:c16="http://schemas.microsoft.com/office/drawing/2014/chart" uri="{C3380CC4-5D6E-409C-BE32-E72D297353CC}">
              <c16:uniqueId val="{00000003-7BE3-4A04-BD7C-7DC02B22832B}"/>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7BE3-4A04-BD7C-7DC02B22832B}"/>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7BE3-4A04-BD7C-7DC02B22832B}"/>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7BE3-4A04-BD7C-7DC02B22832B}"/>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7BE3-4A04-BD7C-7DC02B22832B}"/>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21.958300000000001</c:v>
                </c:pt>
                <c:pt idx="1">
                  <c:v>21.5899</c:v>
                </c:pt>
                <c:pt idx="2">
                  <c:v>21.2805</c:v>
                </c:pt>
                <c:pt idx="3">
                  <c:v>21.084399999999999</c:v>
                </c:pt>
                <c:pt idx="4">
                  <c:v>21.126999999999999</c:v>
                </c:pt>
                <c:pt idx="5">
                  <c:v>20.5763</c:v>
                </c:pt>
                <c:pt idx="6">
                  <c:v>20.679300000000001</c:v>
                </c:pt>
                <c:pt idx="7">
                  <c:v>20.6357</c:v>
                </c:pt>
                <c:pt idx="8">
                  <c:v>21.2849</c:v>
                </c:pt>
                <c:pt idx="9">
                  <c:v>21.518699999999999</c:v>
                </c:pt>
                <c:pt idx="10">
                  <c:v>22.348099999999999</c:v>
                </c:pt>
                <c:pt idx="11">
                  <c:v>22.186599999999999</c:v>
                </c:pt>
                <c:pt idx="12">
                  <c:v>22.22</c:v>
                </c:pt>
                <c:pt idx="13">
                  <c:v>22.322099999999999</c:v>
                </c:pt>
                <c:pt idx="14">
                  <c:v>21.547999999999998</c:v>
                </c:pt>
                <c:pt idx="15">
                  <c:v>21.448399999999999</c:v>
                </c:pt>
                <c:pt idx="16">
                  <c:v>21.3004</c:v>
                </c:pt>
                <c:pt idx="17">
                  <c:v>21.569700000000001</c:v>
                </c:pt>
                <c:pt idx="18">
                  <c:v>21.327200000000001</c:v>
                </c:pt>
                <c:pt idx="19">
                  <c:v>21.413399999999999</c:v>
                </c:pt>
                <c:pt idx="20">
                  <c:v>20.811800000000002</c:v>
                </c:pt>
                <c:pt idx="21">
                  <c:v>20.712</c:v>
                </c:pt>
                <c:pt idx="22">
                  <c:v>20.606000000000002</c:v>
                </c:pt>
                <c:pt idx="23">
                  <c:v>20.073599999999999</c:v>
                </c:pt>
                <c:pt idx="24">
                  <c:v>20.401199999999999</c:v>
                </c:pt>
                <c:pt idx="25">
                  <c:v>21.8201</c:v>
                </c:pt>
                <c:pt idx="26">
                  <c:v>22.081800000000001</c:v>
                </c:pt>
                <c:pt idx="27">
                  <c:v>21.916399999999999</c:v>
                </c:pt>
                <c:pt idx="28">
                  <c:v>22.1083</c:v>
                </c:pt>
                <c:pt idx="29">
                  <c:v>21.803599999999999</c:v>
                </c:pt>
                <c:pt idx="30">
                  <c:v>22.094899999999999</c:v>
                </c:pt>
                <c:pt idx="31">
                  <c:v>21.479800000000001</c:v>
                </c:pt>
                <c:pt idx="32">
                  <c:v>21.013000000000002</c:v>
                </c:pt>
                <c:pt idx="33">
                  <c:v>21.321999999999999</c:v>
                </c:pt>
                <c:pt idx="34">
                  <c:v>20.1234</c:v>
                </c:pt>
                <c:pt idx="35">
                  <c:v>19.0685</c:v>
                </c:pt>
                <c:pt idx="36">
                  <c:v>17.588999999999999</c:v>
                </c:pt>
                <c:pt idx="37">
                  <c:v>17.743099999999998</c:v>
                </c:pt>
                <c:pt idx="38">
                  <c:v>17.652100000000001</c:v>
                </c:pt>
                <c:pt idx="39">
                  <c:v>18.075700000000001</c:v>
                </c:pt>
                <c:pt idx="40">
                  <c:v>22.253900000000002</c:v>
                </c:pt>
                <c:pt idx="41">
                  <c:v>22.513200000000001</c:v>
                </c:pt>
                <c:pt idx="42">
                  <c:v>22.424600000000002</c:v>
                </c:pt>
                <c:pt idx="43">
                  <c:v>21.837900000000001</c:v>
                </c:pt>
                <c:pt idx="44">
                  <c:v>21.752600000000001</c:v>
                </c:pt>
                <c:pt idx="45">
                  <c:v>21.315300000000001</c:v>
                </c:pt>
                <c:pt idx="46">
                  <c:v>21.1282</c:v>
                </c:pt>
                <c:pt idx="47">
                  <c:v>21.847000000000001</c:v>
                </c:pt>
              </c:numCache>
            </c:numRef>
          </c:val>
          <c:smooth val="0"/>
          <c:extLst>
            <c:ext xmlns:c16="http://schemas.microsoft.com/office/drawing/2014/chart" uri="{C3380CC4-5D6E-409C-BE32-E72D297353CC}">
              <c16:uniqueId val="{00000008-7BE3-4A04-BD7C-7DC02B22832B}"/>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25.753299999999999</c:v>
                </c:pt>
                <c:pt idx="1">
                  <c:v>25.410399999999999</c:v>
                </c:pt>
                <c:pt idx="2">
                  <c:v>25.3383</c:v>
                </c:pt>
                <c:pt idx="3">
                  <c:v>25.4771</c:v>
                </c:pt>
                <c:pt idx="4">
                  <c:v>25.657800000000002</c:v>
                </c:pt>
                <c:pt idx="5">
                  <c:v>26.2166</c:v>
                </c:pt>
                <c:pt idx="6">
                  <c:v>26.348400000000002</c:v>
                </c:pt>
                <c:pt idx="7">
                  <c:v>26.415400000000002</c:v>
                </c:pt>
                <c:pt idx="8">
                  <c:v>26.7928</c:v>
                </c:pt>
                <c:pt idx="9">
                  <c:v>26.6022</c:v>
                </c:pt>
                <c:pt idx="10">
                  <c:v>26.607500000000002</c:v>
                </c:pt>
                <c:pt idx="11">
                  <c:v>26.842600000000001</c:v>
                </c:pt>
                <c:pt idx="12">
                  <c:v>27.033000000000001</c:v>
                </c:pt>
                <c:pt idx="13">
                  <c:v>27.110600000000002</c:v>
                </c:pt>
                <c:pt idx="14">
                  <c:v>27.389399999999998</c:v>
                </c:pt>
                <c:pt idx="15">
                  <c:v>26.666</c:v>
                </c:pt>
                <c:pt idx="16">
                  <c:v>26.699300000000001</c:v>
                </c:pt>
                <c:pt idx="17">
                  <c:v>26.551100000000002</c:v>
                </c:pt>
                <c:pt idx="18">
                  <c:v>28.113700000000001</c:v>
                </c:pt>
                <c:pt idx="19">
                  <c:v>28.850300000000001</c:v>
                </c:pt>
                <c:pt idx="20">
                  <c:v>29.018899999999999</c:v>
                </c:pt>
                <c:pt idx="21">
                  <c:v>28.3611</c:v>
                </c:pt>
                <c:pt idx="22">
                  <c:v>28.690200000000001</c:v>
                </c:pt>
                <c:pt idx="23">
                  <c:v>28.773800000000001</c:v>
                </c:pt>
                <c:pt idx="24">
                  <c:v>28.388100000000001</c:v>
                </c:pt>
                <c:pt idx="25">
                  <c:v>28.368099999999998</c:v>
                </c:pt>
                <c:pt idx="26">
                  <c:v>28.573699999999999</c:v>
                </c:pt>
                <c:pt idx="27">
                  <c:v>28.4892</c:v>
                </c:pt>
                <c:pt idx="28">
                  <c:v>28.410799999999998</c:v>
                </c:pt>
                <c:pt idx="29">
                  <c:v>28.7331</c:v>
                </c:pt>
                <c:pt idx="30">
                  <c:v>28.344200000000001</c:v>
                </c:pt>
                <c:pt idx="31">
                  <c:v>29.495699999999999</c:v>
                </c:pt>
                <c:pt idx="32">
                  <c:v>29.157399999999999</c:v>
                </c:pt>
                <c:pt idx="33">
                  <c:v>25.879899999999999</c:v>
                </c:pt>
                <c:pt idx="34">
                  <c:v>28.751899999999999</c:v>
                </c:pt>
                <c:pt idx="35">
                  <c:v>29.9954</c:v>
                </c:pt>
                <c:pt idx="36">
                  <c:v>31.509399999999999</c:v>
                </c:pt>
                <c:pt idx="37">
                  <c:v>30.9893</c:v>
                </c:pt>
                <c:pt idx="38">
                  <c:v>31.962800000000001</c:v>
                </c:pt>
                <c:pt idx="39">
                  <c:v>32.213900000000002</c:v>
                </c:pt>
                <c:pt idx="40">
                  <c:v>31.883199999999999</c:v>
                </c:pt>
                <c:pt idx="41">
                  <c:v>31.555099999999999</c:v>
                </c:pt>
                <c:pt idx="42">
                  <c:v>30.976800000000001</c:v>
                </c:pt>
                <c:pt idx="43">
                  <c:v>30.502500000000001</c:v>
                </c:pt>
                <c:pt idx="44">
                  <c:v>29.753599999999999</c:v>
                </c:pt>
                <c:pt idx="45">
                  <c:v>29.0153</c:v>
                </c:pt>
                <c:pt idx="46">
                  <c:v>28.531400000000001</c:v>
                </c:pt>
                <c:pt idx="47">
                  <c:v>28.070900000000002</c:v>
                </c:pt>
              </c:numCache>
            </c:numRef>
          </c:val>
          <c:smooth val="0"/>
          <c:extLst>
            <c:ext xmlns:c16="http://schemas.microsoft.com/office/drawing/2014/chart" uri="{C3380CC4-5D6E-409C-BE32-E72D297353CC}">
              <c16:uniqueId val="{00000009-7BE3-4A04-BD7C-7DC02B22832B}"/>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15.086</c:v>
                </c:pt>
                <c:pt idx="1">
                  <c:v>15.242000000000001</c:v>
                </c:pt>
                <c:pt idx="2">
                  <c:v>15.487</c:v>
                </c:pt>
                <c:pt idx="3">
                  <c:v>15.132</c:v>
                </c:pt>
                <c:pt idx="4">
                  <c:v>15.493</c:v>
                </c:pt>
                <c:pt idx="5">
                  <c:v>15.342000000000001</c:v>
                </c:pt>
                <c:pt idx="6">
                  <c:v>14.673999999999999</c:v>
                </c:pt>
                <c:pt idx="7">
                  <c:v>14.749000000000001</c:v>
                </c:pt>
                <c:pt idx="8">
                  <c:v>15.637</c:v>
                </c:pt>
                <c:pt idx="9">
                  <c:v>16.126000000000001</c:v>
                </c:pt>
                <c:pt idx="10">
                  <c:v>16.353999999999999</c:v>
                </c:pt>
                <c:pt idx="11">
                  <c:v>15.504</c:v>
                </c:pt>
                <c:pt idx="12">
                  <c:v>14.53</c:v>
                </c:pt>
                <c:pt idx="13">
                  <c:v>12.65</c:v>
                </c:pt>
                <c:pt idx="14">
                  <c:v>11.108000000000001</c:v>
                </c:pt>
                <c:pt idx="15">
                  <c:v>11.217000000000001</c:v>
                </c:pt>
                <c:pt idx="16">
                  <c:v>11.465999999999999</c:v>
                </c:pt>
                <c:pt idx="17">
                  <c:v>10.645</c:v>
                </c:pt>
                <c:pt idx="18">
                  <c:v>10.191000000000001</c:v>
                </c:pt>
                <c:pt idx="19">
                  <c:v>10.311999999999999</c:v>
                </c:pt>
                <c:pt idx="20">
                  <c:v>10.367000000000001</c:v>
                </c:pt>
                <c:pt idx="21">
                  <c:v>10.367000000000001</c:v>
                </c:pt>
                <c:pt idx="22">
                  <c:v>10.715999999999999</c:v>
                </c:pt>
                <c:pt idx="23">
                  <c:v>10.856999999999999</c:v>
                </c:pt>
                <c:pt idx="24">
                  <c:v>12.474</c:v>
                </c:pt>
                <c:pt idx="25">
                  <c:v>14.778</c:v>
                </c:pt>
                <c:pt idx="26">
                  <c:v>14.944000000000001</c:v>
                </c:pt>
                <c:pt idx="27">
                  <c:v>15.433</c:v>
                </c:pt>
                <c:pt idx="28">
                  <c:v>15.406000000000001</c:v>
                </c:pt>
                <c:pt idx="29">
                  <c:v>15.532999999999999</c:v>
                </c:pt>
                <c:pt idx="30">
                  <c:v>15.513999999999999</c:v>
                </c:pt>
                <c:pt idx="31">
                  <c:v>15.452</c:v>
                </c:pt>
                <c:pt idx="32">
                  <c:v>14.794</c:v>
                </c:pt>
                <c:pt idx="33">
                  <c:v>14.648999999999999</c:v>
                </c:pt>
                <c:pt idx="34">
                  <c:v>15.608000000000001</c:v>
                </c:pt>
                <c:pt idx="35">
                  <c:v>15.852</c:v>
                </c:pt>
                <c:pt idx="36">
                  <c:v>16.067</c:v>
                </c:pt>
                <c:pt idx="37">
                  <c:v>14.792</c:v>
                </c:pt>
                <c:pt idx="38">
                  <c:v>14.366</c:v>
                </c:pt>
                <c:pt idx="39">
                  <c:v>12.015000000000001</c:v>
                </c:pt>
                <c:pt idx="40">
                  <c:v>11.802</c:v>
                </c:pt>
                <c:pt idx="41">
                  <c:v>11.964</c:v>
                </c:pt>
                <c:pt idx="42">
                  <c:v>12.3</c:v>
                </c:pt>
                <c:pt idx="43">
                  <c:v>12.319000000000001</c:v>
                </c:pt>
                <c:pt idx="44">
                  <c:v>11.839</c:v>
                </c:pt>
                <c:pt idx="45">
                  <c:v>11.808</c:v>
                </c:pt>
                <c:pt idx="46">
                  <c:v>11.737</c:v>
                </c:pt>
                <c:pt idx="47">
                  <c:v>14.44</c:v>
                </c:pt>
              </c:numCache>
            </c:numRef>
          </c:val>
          <c:smooth val="0"/>
          <c:extLst>
            <c:ext xmlns:c16="http://schemas.microsoft.com/office/drawing/2014/chart" uri="{C3380CC4-5D6E-409C-BE32-E72D297353CC}">
              <c16:uniqueId val="{0000000A-7BE3-4A04-BD7C-7DC02B22832B}"/>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13.81</c:v>
                </c:pt>
                <c:pt idx="1">
                  <c:v>14.13</c:v>
                </c:pt>
                <c:pt idx="2">
                  <c:v>14.07</c:v>
                </c:pt>
                <c:pt idx="3">
                  <c:v>14.05</c:v>
                </c:pt>
                <c:pt idx="4">
                  <c:v>14.14</c:v>
                </c:pt>
                <c:pt idx="5">
                  <c:v>13.9</c:v>
                </c:pt>
                <c:pt idx="6">
                  <c:v>13.93</c:v>
                </c:pt>
                <c:pt idx="7">
                  <c:v>13.97</c:v>
                </c:pt>
                <c:pt idx="8">
                  <c:v>14</c:v>
                </c:pt>
                <c:pt idx="9">
                  <c:v>13.85</c:v>
                </c:pt>
                <c:pt idx="10">
                  <c:v>14.25</c:v>
                </c:pt>
                <c:pt idx="11">
                  <c:v>13.74</c:v>
                </c:pt>
                <c:pt idx="12">
                  <c:v>14.23</c:v>
                </c:pt>
                <c:pt idx="13">
                  <c:v>14.33</c:v>
                </c:pt>
                <c:pt idx="14">
                  <c:v>14.36</c:v>
                </c:pt>
                <c:pt idx="15">
                  <c:v>13.39</c:v>
                </c:pt>
                <c:pt idx="16">
                  <c:v>14.38</c:v>
                </c:pt>
                <c:pt idx="17">
                  <c:v>14.62</c:v>
                </c:pt>
                <c:pt idx="18">
                  <c:v>14.88</c:v>
                </c:pt>
                <c:pt idx="19">
                  <c:v>14.62</c:v>
                </c:pt>
                <c:pt idx="20">
                  <c:v>14.71</c:v>
                </c:pt>
                <c:pt idx="21">
                  <c:v>14.34</c:v>
                </c:pt>
                <c:pt idx="22">
                  <c:v>14.66</c:v>
                </c:pt>
                <c:pt idx="23">
                  <c:v>14.19</c:v>
                </c:pt>
                <c:pt idx="24">
                  <c:v>13.67</c:v>
                </c:pt>
                <c:pt idx="25">
                  <c:v>14.25</c:v>
                </c:pt>
                <c:pt idx="26">
                  <c:v>14.4</c:v>
                </c:pt>
                <c:pt idx="27">
                  <c:v>14.27</c:v>
                </c:pt>
                <c:pt idx="28">
                  <c:v>14.17</c:v>
                </c:pt>
                <c:pt idx="29">
                  <c:v>14.04</c:v>
                </c:pt>
                <c:pt idx="30">
                  <c:v>13.65</c:v>
                </c:pt>
                <c:pt idx="31">
                  <c:v>13.65</c:v>
                </c:pt>
                <c:pt idx="32">
                  <c:v>13.32</c:v>
                </c:pt>
                <c:pt idx="33">
                  <c:v>13.38</c:v>
                </c:pt>
                <c:pt idx="34">
                  <c:v>13.81</c:v>
                </c:pt>
                <c:pt idx="35">
                  <c:v>14.39</c:v>
                </c:pt>
                <c:pt idx="36">
                  <c:v>14.38</c:v>
                </c:pt>
                <c:pt idx="37">
                  <c:v>14.38</c:v>
                </c:pt>
                <c:pt idx="38">
                  <c:v>14.58</c:v>
                </c:pt>
                <c:pt idx="39">
                  <c:v>13.74</c:v>
                </c:pt>
                <c:pt idx="40">
                  <c:v>13.39</c:v>
                </c:pt>
                <c:pt idx="41">
                  <c:v>13.84</c:v>
                </c:pt>
                <c:pt idx="42">
                  <c:v>13.58</c:v>
                </c:pt>
                <c:pt idx="43">
                  <c:v>13.62</c:v>
                </c:pt>
                <c:pt idx="44">
                  <c:v>13.56</c:v>
                </c:pt>
                <c:pt idx="45">
                  <c:v>13.52</c:v>
                </c:pt>
                <c:pt idx="46">
                  <c:v>14.04</c:v>
                </c:pt>
                <c:pt idx="47">
                  <c:v>14.37</c:v>
                </c:pt>
              </c:numCache>
            </c:numRef>
          </c:val>
          <c:smooth val="0"/>
          <c:extLst>
            <c:ext xmlns:c16="http://schemas.microsoft.com/office/drawing/2014/chart" uri="{C3380CC4-5D6E-409C-BE32-E72D297353CC}">
              <c16:uniqueId val="{0000000B-7BE3-4A04-BD7C-7DC02B22832B}"/>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32.866</c:v>
                </c:pt>
                <c:pt idx="1">
                  <c:v>32.590000000000003</c:v>
                </c:pt>
                <c:pt idx="2">
                  <c:v>33.103999999999999</c:v>
                </c:pt>
                <c:pt idx="3">
                  <c:v>32.887999999999998</c:v>
                </c:pt>
                <c:pt idx="4">
                  <c:v>32.643999999999998</c:v>
                </c:pt>
                <c:pt idx="5">
                  <c:v>32.32</c:v>
                </c:pt>
                <c:pt idx="6">
                  <c:v>32.6</c:v>
                </c:pt>
                <c:pt idx="7">
                  <c:v>32.683999999999997</c:v>
                </c:pt>
                <c:pt idx="8">
                  <c:v>33.32</c:v>
                </c:pt>
                <c:pt idx="9">
                  <c:v>33.915999999999997</c:v>
                </c:pt>
                <c:pt idx="10">
                  <c:v>34.06</c:v>
                </c:pt>
                <c:pt idx="11">
                  <c:v>33.99</c:v>
                </c:pt>
                <c:pt idx="12">
                  <c:v>33.380000000000003</c:v>
                </c:pt>
                <c:pt idx="13">
                  <c:v>32.622</c:v>
                </c:pt>
                <c:pt idx="14">
                  <c:v>32.869999999999997</c:v>
                </c:pt>
                <c:pt idx="15">
                  <c:v>32.908000000000001</c:v>
                </c:pt>
                <c:pt idx="16">
                  <c:v>33.24</c:v>
                </c:pt>
                <c:pt idx="17">
                  <c:v>33.223999999999997</c:v>
                </c:pt>
                <c:pt idx="18">
                  <c:v>33.048000000000002</c:v>
                </c:pt>
                <c:pt idx="19">
                  <c:v>33.24</c:v>
                </c:pt>
                <c:pt idx="20">
                  <c:v>33.118000000000002</c:v>
                </c:pt>
                <c:pt idx="21">
                  <c:v>33.19</c:v>
                </c:pt>
                <c:pt idx="22">
                  <c:v>32.634</c:v>
                </c:pt>
                <c:pt idx="23">
                  <c:v>32.576000000000001</c:v>
                </c:pt>
                <c:pt idx="24">
                  <c:v>33.323999999999998</c:v>
                </c:pt>
                <c:pt idx="25">
                  <c:v>34.247999999999998</c:v>
                </c:pt>
                <c:pt idx="26">
                  <c:v>33.700000000000003</c:v>
                </c:pt>
                <c:pt idx="27">
                  <c:v>33.045999999999999</c:v>
                </c:pt>
                <c:pt idx="28">
                  <c:v>32.79</c:v>
                </c:pt>
                <c:pt idx="29">
                  <c:v>32.182000000000002</c:v>
                </c:pt>
                <c:pt idx="30">
                  <c:v>32.020000000000003</c:v>
                </c:pt>
                <c:pt idx="31">
                  <c:v>32.659999999999997</c:v>
                </c:pt>
                <c:pt idx="32">
                  <c:v>32.78</c:v>
                </c:pt>
                <c:pt idx="33">
                  <c:v>33.326000000000001</c:v>
                </c:pt>
                <c:pt idx="34">
                  <c:v>33.683999999999997</c:v>
                </c:pt>
                <c:pt idx="35">
                  <c:v>33.884</c:v>
                </c:pt>
                <c:pt idx="36">
                  <c:v>34.228000000000002</c:v>
                </c:pt>
                <c:pt idx="37">
                  <c:v>34.975999999999999</c:v>
                </c:pt>
                <c:pt idx="38">
                  <c:v>35.661999999999999</c:v>
                </c:pt>
                <c:pt idx="39">
                  <c:v>35.006</c:v>
                </c:pt>
                <c:pt idx="40">
                  <c:v>34.798000000000002</c:v>
                </c:pt>
                <c:pt idx="41">
                  <c:v>35.091999999999999</c:v>
                </c:pt>
                <c:pt idx="42">
                  <c:v>35.158000000000001</c:v>
                </c:pt>
                <c:pt idx="43">
                  <c:v>35.064</c:v>
                </c:pt>
                <c:pt idx="44">
                  <c:v>34.027999999999999</c:v>
                </c:pt>
                <c:pt idx="45">
                  <c:v>34.161999999999999</c:v>
                </c:pt>
                <c:pt idx="46">
                  <c:v>33.905999999999999</c:v>
                </c:pt>
                <c:pt idx="47">
                  <c:v>33.83</c:v>
                </c:pt>
              </c:numCache>
            </c:numRef>
          </c:val>
          <c:smooth val="0"/>
          <c:extLst>
            <c:ext xmlns:c16="http://schemas.microsoft.com/office/drawing/2014/chart" uri="{C3380CC4-5D6E-409C-BE32-E72D297353CC}">
              <c16:uniqueId val="{0000000C-7BE3-4A04-BD7C-7DC02B22832B}"/>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7BE3-4A04-BD7C-7DC02B22832B}"/>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7BE3-4A04-BD7C-7DC02B22832B}"/>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52.826999999999998</c:v>
                </c:pt>
                <c:pt idx="1">
                  <c:v>52.031999999999996</c:v>
                </c:pt>
                <c:pt idx="2">
                  <c:v>52.133000000000003</c:v>
                </c:pt>
                <c:pt idx="3">
                  <c:v>51.612000000000002</c:v>
                </c:pt>
                <c:pt idx="4">
                  <c:v>51.212000000000003</c:v>
                </c:pt>
                <c:pt idx="5">
                  <c:v>51.820999999999998</c:v>
                </c:pt>
                <c:pt idx="6">
                  <c:v>51.83</c:v>
                </c:pt>
                <c:pt idx="7">
                  <c:v>51.155000000000001</c:v>
                </c:pt>
                <c:pt idx="8">
                  <c:v>50.000999999999998</c:v>
                </c:pt>
                <c:pt idx="9">
                  <c:v>50.966999999999999</c:v>
                </c:pt>
                <c:pt idx="10">
                  <c:v>50.893999999999998</c:v>
                </c:pt>
                <c:pt idx="11">
                  <c:v>50.917000000000002</c:v>
                </c:pt>
                <c:pt idx="12">
                  <c:v>50.826000000000001</c:v>
                </c:pt>
                <c:pt idx="13">
                  <c:v>50.39</c:v>
                </c:pt>
                <c:pt idx="14">
                  <c:v>51.030999999999999</c:v>
                </c:pt>
                <c:pt idx="15">
                  <c:v>50.856000000000002</c:v>
                </c:pt>
                <c:pt idx="16">
                  <c:v>50.78</c:v>
                </c:pt>
                <c:pt idx="17">
                  <c:v>51.057000000000002</c:v>
                </c:pt>
                <c:pt idx="18">
                  <c:v>50.76</c:v>
                </c:pt>
                <c:pt idx="19">
                  <c:v>50.627000000000002</c:v>
                </c:pt>
                <c:pt idx="20">
                  <c:v>50.966000000000001</c:v>
                </c:pt>
                <c:pt idx="21">
                  <c:v>51.110999999999997</c:v>
                </c:pt>
                <c:pt idx="22">
                  <c:v>51.040999999999997</c:v>
                </c:pt>
                <c:pt idx="23">
                  <c:v>51.000999999999998</c:v>
                </c:pt>
                <c:pt idx="24">
                  <c:v>50.518000000000001</c:v>
                </c:pt>
                <c:pt idx="25">
                  <c:v>50.884</c:v>
                </c:pt>
                <c:pt idx="26">
                  <c:v>50.424999999999997</c:v>
                </c:pt>
                <c:pt idx="27">
                  <c:v>51.106999999999999</c:v>
                </c:pt>
                <c:pt idx="28">
                  <c:v>51.316000000000003</c:v>
                </c:pt>
                <c:pt idx="29">
                  <c:v>51.853000000000002</c:v>
                </c:pt>
                <c:pt idx="30">
                  <c:v>51.51</c:v>
                </c:pt>
                <c:pt idx="31">
                  <c:v>51.459000000000003</c:v>
                </c:pt>
                <c:pt idx="32">
                  <c:v>51.828000000000003</c:v>
                </c:pt>
                <c:pt idx="33">
                  <c:v>51.491</c:v>
                </c:pt>
                <c:pt idx="34">
                  <c:v>51.456000000000003</c:v>
                </c:pt>
                <c:pt idx="35">
                  <c:v>51.756999999999998</c:v>
                </c:pt>
                <c:pt idx="36">
                  <c:v>51.878999999999998</c:v>
                </c:pt>
                <c:pt idx="37">
                  <c:v>52.66</c:v>
                </c:pt>
                <c:pt idx="38">
                  <c:v>52.276000000000003</c:v>
                </c:pt>
                <c:pt idx="39">
                  <c:v>52.6</c:v>
                </c:pt>
                <c:pt idx="40">
                  <c:v>52.482999999999997</c:v>
                </c:pt>
                <c:pt idx="41">
                  <c:v>52.631</c:v>
                </c:pt>
                <c:pt idx="42">
                  <c:v>53</c:v>
                </c:pt>
                <c:pt idx="43">
                  <c:v>53.07</c:v>
                </c:pt>
                <c:pt idx="44">
                  <c:v>52.212000000000003</c:v>
                </c:pt>
                <c:pt idx="45">
                  <c:v>51.999000000000002</c:v>
                </c:pt>
                <c:pt idx="46">
                  <c:v>52.226999999999997</c:v>
                </c:pt>
                <c:pt idx="47">
                  <c:v>52.058999999999997</c:v>
                </c:pt>
              </c:numCache>
            </c:numRef>
          </c:val>
          <c:smooth val="0"/>
          <c:extLst>
            <c:ext xmlns:c16="http://schemas.microsoft.com/office/drawing/2014/chart" uri="{C3380CC4-5D6E-409C-BE32-E72D297353CC}">
              <c16:uniqueId val="{0000000F-7BE3-4A04-BD7C-7DC02B22832B}"/>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7BE3-4A04-BD7C-7DC02B22832B}"/>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numCache>
            </c:numRef>
          </c:val>
          <c:smooth val="0"/>
          <c:extLst>
            <c:ext xmlns:c16="http://schemas.microsoft.com/office/drawing/2014/chart" uri="{C3380CC4-5D6E-409C-BE32-E72D297353CC}">
              <c16:uniqueId val="{00000011-7BE3-4A04-BD7C-7DC02B22832B}"/>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7BE3-4A04-BD7C-7DC02B22832B}"/>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8.6999999999999993</c:v>
                </c:pt>
                <c:pt idx="1">
                  <c:v>8.8000000000000007</c:v>
                </c:pt>
                <c:pt idx="2">
                  <c:v>8.8000000000000007</c:v>
                </c:pt>
                <c:pt idx="3">
                  <c:v>8.6999999999999993</c:v>
                </c:pt>
                <c:pt idx="4">
                  <c:v>8.6999999999999993</c:v>
                </c:pt>
                <c:pt idx="5">
                  <c:v>8.8000000000000007</c:v>
                </c:pt>
                <c:pt idx="6">
                  <c:v>9.1</c:v>
                </c:pt>
                <c:pt idx="7">
                  <c:v>9.1999999999999993</c:v>
                </c:pt>
                <c:pt idx="8">
                  <c:v>9.1999999999999993</c:v>
                </c:pt>
                <c:pt idx="9">
                  <c:v>8.9</c:v>
                </c:pt>
                <c:pt idx="10">
                  <c:v>8.8000000000000007</c:v>
                </c:pt>
                <c:pt idx="11">
                  <c:v>8.6999999999999993</c:v>
                </c:pt>
                <c:pt idx="12">
                  <c:v>8.3000000000000007</c:v>
                </c:pt>
                <c:pt idx="13">
                  <c:v>8.3000000000000007</c:v>
                </c:pt>
                <c:pt idx="14">
                  <c:v>8.3000000000000007</c:v>
                </c:pt>
                <c:pt idx="15">
                  <c:v>8.3000000000000007</c:v>
                </c:pt>
                <c:pt idx="16">
                  <c:v>9.4</c:v>
                </c:pt>
                <c:pt idx="17">
                  <c:v>9.8000000000000007</c:v>
                </c:pt>
                <c:pt idx="18">
                  <c:v>9.8000000000000007</c:v>
                </c:pt>
                <c:pt idx="19">
                  <c:v>9.8000000000000007</c:v>
                </c:pt>
                <c:pt idx="20">
                  <c:v>9.9</c:v>
                </c:pt>
                <c:pt idx="21">
                  <c:v>9.9</c:v>
                </c:pt>
                <c:pt idx="22">
                  <c:v>9</c:v>
                </c:pt>
                <c:pt idx="23">
                  <c:v>8.6</c:v>
                </c:pt>
                <c:pt idx="24">
                  <c:v>8.5</c:v>
                </c:pt>
                <c:pt idx="25">
                  <c:v>8.3000000000000007</c:v>
                </c:pt>
                <c:pt idx="26">
                  <c:v>9</c:v>
                </c:pt>
                <c:pt idx="27">
                  <c:v>9.1999999999999993</c:v>
                </c:pt>
                <c:pt idx="28">
                  <c:v>9.4</c:v>
                </c:pt>
                <c:pt idx="29">
                  <c:v>9.6</c:v>
                </c:pt>
                <c:pt idx="30">
                  <c:v>9.1999999999999993</c:v>
                </c:pt>
                <c:pt idx="31">
                  <c:v>8.4</c:v>
                </c:pt>
                <c:pt idx="32">
                  <c:v>8.6</c:v>
                </c:pt>
                <c:pt idx="33">
                  <c:v>8.6999999999999993</c:v>
                </c:pt>
                <c:pt idx="34">
                  <c:v>8.4</c:v>
                </c:pt>
                <c:pt idx="35">
                  <c:v>8.1999999999999993</c:v>
                </c:pt>
                <c:pt idx="36">
                  <c:v>8</c:v>
                </c:pt>
                <c:pt idx="37">
                  <c:v>7.5</c:v>
                </c:pt>
                <c:pt idx="38">
                  <c:v>7.7</c:v>
                </c:pt>
                <c:pt idx="39">
                  <c:v>7.8</c:v>
                </c:pt>
                <c:pt idx="40">
                  <c:v>7.8</c:v>
                </c:pt>
                <c:pt idx="41">
                  <c:v>7.8</c:v>
                </c:pt>
                <c:pt idx="42">
                  <c:v>7.7</c:v>
                </c:pt>
                <c:pt idx="43">
                  <c:v>7.6</c:v>
                </c:pt>
                <c:pt idx="44">
                  <c:v>8</c:v>
                </c:pt>
                <c:pt idx="45">
                  <c:v>8.1999999999999993</c:v>
                </c:pt>
                <c:pt idx="46">
                  <c:v>8.3000000000000007</c:v>
                </c:pt>
                <c:pt idx="47">
                  <c:v>8.3000000000000007</c:v>
                </c:pt>
              </c:numCache>
            </c:numRef>
          </c:val>
          <c:smooth val="0"/>
          <c:extLst>
            <c:ext xmlns:c16="http://schemas.microsoft.com/office/drawing/2014/chart" uri="{C3380CC4-5D6E-409C-BE32-E72D297353CC}">
              <c16:uniqueId val="{00000013-7BE3-4A04-BD7C-7DC02B22832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7BE3-4A04-BD7C-7DC02B22832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121.04483999999999</c:v>
                </c:pt>
                <c:pt idx="1">
                  <c:v>117.92891</c:v>
                </c:pt>
                <c:pt idx="2">
                  <c:v>142.05394999999999</c:v>
                </c:pt>
                <c:pt idx="3">
                  <c:v>174.96512999999999</c:v>
                </c:pt>
                <c:pt idx="4">
                  <c:v>157.21578</c:v>
                </c:pt>
                <c:pt idx="5">
                  <c:v>160.24063000000001</c:v>
                </c:pt>
                <c:pt idx="6">
                  <c:v>122.0008</c:v>
                </c:pt>
                <c:pt idx="7">
                  <c:v>94.645589999999999</c:v>
                </c:pt>
                <c:pt idx="8">
                  <c:v>166.87504999999999</c:v>
                </c:pt>
                <c:pt idx="9">
                  <c:v>162.12502000000001</c:v>
                </c:pt>
                <c:pt idx="10">
                  <c:v>127.17131000000001</c:v>
                </c:pt>
                <c:pt idx="11">
                  <c:v>98.427459999999996</c:v>
                </c:pt>
                <c:pt idx="12">
                  <c:v>145.69764000000001</c:v>
                </c:pt>
                <c:pt idx="13">
                  <c:v>168.66833</c:v>
                </c:pt>
                <c:pt idx="14">
                  <c:v>144.59691000000001</c:v>
                </c:pt>
                <c:pt idx="15">
                  <c:v>140.46052</c:v>
                </c:pt>
                <c:pt idx="16">
                  <c:v>126.69653</c:v>
                </c:pt>
                <c:pt idx="17">
                  <c:v>109.9915</c:v>
                </c:pt>
                <c:pt idx="18">
                  <c:v>119.48979</c:v>
                </c:pt>
                <c:pt idx="19">
                  <c:v>118.56093</c:v>
                </c:pt>
                <c:pt idx="20">
                  <c:v>157.54777000000001</c:v>
                </c:pt>
                <c:pt idx="21">
                  <c:v>162.42072999999999</c:v>
                </c:pt>
                <c:pt idx="22">
                  <c:v>148.93844000000001</c:v>
                </c:pt>
                <c:pt idx="23">
                  <c:v>149.58167</c:v>
                </c:pt>
                <c:pt idx="24">
                  <c:v>134.02256</c:v>
                </c:pt>
                <c:pt idx="25">
                  <c:v>130.61340999999999</c:v>
                </c:pt>
                <c:pt idx="26">
                  <c:v>125.36875000000001</c:v>
                </c:pt>
                <c:pt idx="27">
                  <c:v>127.04961</c:v>
                </c:pt>
                <c:pt idx="28">
                  <c:v>73.019949999999994</c:v>
                </c:pt>
                <c:pt idx="29">
                  <c:v>120.63448</c:v>
                </c:pt>
                <c:pt idx="30">
                  <c:v>112.23639</c:v>
                </c:pt>
                <c:pt idx="31">
                  <c:v>97.33005</c:v>
                </c:pt>
                <c:pt idx="32">
                  <c:v>148.00991999999999</c:v>
                </c:pt>
                <c:pt idx="33">
                  <c:v>149.54961</c:v>
                </c:pt>
                <c:pt idx="34">
                  <c:v>138.89991000000001</c:v>
                </c:pt>
                <c:pt idx="35">
                  <c:v>45.474670000000003</c:v>
                </c:pt>
                <c:pt idx="36">
                  <c:v>46.042290000000001</c:v>
                </c:pt>
                <c:pt idx="37">
                  <c:v>26.997509999999998</c:v>
                </c:pt>
                <c:pt idx="38">
                  <c:v>26.172709999999999</c:v>
                </c:pt>
                <c:pt idx="39">
                  <c:v>25.563580000000002</c:v>
                </c:pt>
                <c:pt idx="40">
                  <c:v>26.832439999999998</c:v>
                </c:pt>
                <c:pt idx="41">
                  <c:v>29.00665</c:v>
                </c:pt>
                <c:pt idx="42">
                  <c:v>33.785710000000002</c:v>
                </c:pt>
                <c:pt idx="43">
                  <c:v>34.986530000000002</c:v>
                </c:pt>
                <c:pt idx="44">
                  <c:v>147.5968</c:v>
                </c:pt>
                <c:pt idx="45">
                  <c:v>153.64608000000001</c:v>
                </c:pt>
                <c:pt idx="46">
                  <c:v>146.87931</c:v>
                </c:pt>
                <c:pt idx="47">
                  <c:v>115.61125</c:v>
                </c:pt>
              </c:numCache>
            </c:numRef>
          </c:val>
          <c:smooth val="0"/>
          <c:extLst>
            <c:ext xmlns:c16="http://schemas.microsoft.com/office/drawing/2014/chart" uri="{C3380CC4-5D6E-409C-BE32-E72D297353CC}">
              <c16:uniqueId val="{00000000-2EC9-4B14-A9B4-ED50DF3E26AF}"/>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2EC9-4B14-A9B4-ED50DF3E26AF}"/>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8.8812099999999994</c:v>
                </c:pt>
                <c:pt idx="1">
                  <c:v>8.6916600000000006</c:v>
                </c:pt>
                <c:pt idx="2">
                  <c:v>8.7221399999999996</c:v>
                </c:pt>
                <c:pt idx="3">
                  <c:v>8.8164300000000004</c:v>
                </c:pt>
                <c:pt idx="4">
                  <c:v>8.8563899999999993</c:v>
                </c:pt>
                <c:pt idx="5">
                  <c:v>9.0837500000000002</c:v>
                </c:pt>
                <c:pt idx="6">
                  <c:v>8.8367799999999992</c:v>
                </c:pt>
                <c:pt idx="7">
                  <c:v>8.7677300000000002</c:v>
                </c:pt>
                <c:pt idx="8">
                  <c:v>8.7789599999999997</c:v>
                </c:pt>
                <c:pt idx="9">
                  <c:v>8.7504299999999997</c:v>
                </c:pt>
                <c:pt idx="10">
                  <c:v>8.5928900000000006</c:v>
                </c:pt>
                <c:pt idx="11">
                  <c:v>8.5901399999999999</c:v>
                </c:pt>
                <c:pt idx="12">
                  <c:v>8.90212</c:v>
                </c:pt>
                <c:pt idx="13">
                  <c:v>8.5547500000000003</c:v>
                </c:pt>
                <c:pt idx="14">
                  <c:v>8.4421999999999997</c:v>
                </c:pt>
                <c:pt idx="15">
                  <c:v>8.6470300000000009</c:v>
                </c:pt>
                <c:pt idx="16">
                  <c:v>8.8617399999999993</c:v>
                </c:pt>
                <c:pt idx="17">
                  <c:v>8.9658999999999995</c:v>
                </c:pt>
                <c:pt idx="18">
                  <c:v>8.8567499999999999</c:v>
                </c:pt>
                <c:pt idx="19">
                  <c:v>8.9301300000000001</c:v>
                </c:pt>
                <c:pt idx="20">
                  <c:v>8.6850400000000008</c:v>
                </c:pt>
                <c:pt idx="21">
                  <c:v>8.4928500000000007</c:v>
                </c:pt>
                <c:pt idx="22">
                  <c:v>8.5522600000000004</c:v>
                </c:pt>
                <c:pt idx="23">
                  <c:v>8.2812300000000008</c:v>
                </c:pt>
                <c:pt idx="24">
                  <c:v>8.3705200000000008</c:v>
                </c:pt>
                <c:pt idx="25">
                  <c:v>8.5585100000000001</c:v>
                </c:pt>
                <c:pt idx="26">
                  <c:v>9.0281199999999995</c:v>
                </c:pt>
                <c:pt idx="27">
                  <c:v>9.1045599999999993</c:v>
                </c:pt>
                <c:pt idx="28">
                  <c:v>9.1457599999999992</c:v>
                </c:pt>
                <c:pt idx="29">
                  <c:v>9.1997300000000006</c:v>
                </c:pt>
                <c:pt idx="30">
                  <c:v>9.3731299999999997</c:v>
                </c:pt>
                <c:pt idx="31">
                  <c:v>9.4453099999999992</c:v>
                </c:pt>
                <c:pt idx="32">
                  <c:v>9.5025399999999998</c:v>
                </c:pt>
                <c:pt idx="33">
                  <c:v>9.7467600000000001</c:v>
                </c:pt>
                <c:pt idx="34">
                  <c:v>9.57836</c:v>
                </c:pt>
                <c:pt idx="35">
                  <c:v>9.5681799999999999</c:v>
                </c:pt>
                <c:pt idx="36">
                  <c:v>9.3006499999999992</c:v>
                </c:pt>
                <c:pt idx="37">
                  <c:v>8.2464600000000008</c:v>
                </c:pt>
                <c:pt idx="38">
                  <c:v>8.2349200000000007</c:v>
                </c:pt>
                <c:pt idx="39">
                  <c:v>8.3258299999999998</c:v>
                </c:pt>
                <c:pt idx="40">
                  <c:v>8.3122299999999996</c:v>
                </c:pt>
                <c:pt idx="41">
                  <c:v>8.1525300000000005</c:v>
                </c:pt>
                <c:pt idx="42">
                  <c:v>8.8399599999999996</c:v>
                </c:pt>
                <c:pt idx="43">
                  <c:v>9.8902400000000004</c:v>
                </c:pt>
                <c:pt idx="44">
                  <c:v>9.7639200000000006</c:v>
                </c:pt>
                <c:pt idx="45">
                  <c:v>9.2350300000000001</c:v>
                </c:pt>
                <c:pt idx="46">
                  <c:v>8.9506899999999998</c:v>
                </c:pt>
                <c:pt idx="47">
                  <c:v>9.4117899999999999</c:v>
                </c:pt>
              </c:numCache>
            </c:numRef>
          </c:val>
          <c:smooth val="0"/>
          <c:extLst>
            <c:ext xmlns:c16="http://schemas.microsoft.com/office/drawing/2014/chart" uri="{C3380CC4-5D6E-409C-BE32-E72D297353CC}">
              <c16:uniqueId val="{00000002-2EC9-4B14-A9B4-ED50DF3E26AF}"/>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9.1472999999999995</c:v>
                </c:pt>
                <c:pt idx="1">
                  <c:v>8.4681999999999995</c:v>
                </c:pt>
                <c:pt idx="2">
                  <c:v>8.3725000000000005</c:v>
                </c:pt>
                <c:pt idx="3">
                  <c:v>8.7619000000000007</c:v>
                </c:pt>
                <c:pt idx="4">
                  <c:v>8.9558</c:v>
                </c:pt>
                <c:pt idx="5">
                  <c:v>9.3416999999999994</c:v>
                </c:pt>
                <c:pt idx="6">
                  <c:v>9.5374999999999996</c:v>
                </c:pt>
                <c:pt idx="7">
                  <c:v>8.9103999999999992</c:v>
                </c:pt>
                <c:pt idx="8">
                  <c:v>7.8064999999999998</c:v>
                </c:pt>
                <c:pt idx="9">
                  <c:v>8.4636999999999993</c:v>
                </c:pt>
                <c:pt idx="10">
                  <c:v>8.3789999999999996</c:v>
                </c:pt>
                <c:pt idx="11">
                  <c:v>8.0873000000000008</c:v>
                </c:pt>
                <c:pt idx="12">
                  <c:v>7.8140999999999998</c:v>
                </c:pt>
                <c:pt idx="13">
                  <c:v>7.2511000000000001</c:v>
                </c:pt>
                <c:pt idx="14">
                  <c:v>5.6223000000000001</c:v>
                </c:pt>
                <c:pt idx="15">
                  <c:v>6.3044000000000002</c:v>
                </c:pt>
                <c:pt idx="16">
                  <c:v>6.7057000000000002</c:v>
                </c:pt>
                <c:pt idx="17">
                  <c:v>7.6967999999999996</c:v>
                </c:pt>
                <c:pt idx="18">
                  <c:v>7.0427999999999997</c:v>
                </c:pt>
                <c:pt idx="19">
                  <c:v>7.1782000000000004</c:v>
                </c:pt>
                <c:pt idx="20">
                  <c:v>6.6269999999999998</c:v>
                </c:pt>
                <c:pt idx="21">
                  <c:v>7.2755000000000001</c:v>
                </c:pt>
                <c:pt idx="22">
                  <c:v>7.1456</c:v>
                </c:pt>
                <c:pt idx="23">
                  <c:v>5.4680999999999997</c:v>
                </c:pt>
                <c:pt idx="24">
                  <c:v>5.2377000000000002</c:v>
                </c:pt>
                <c:pt idx="25">
                  <c:v>5.8037999999999998</c:v>
                </c:pt>
                <c:pt idx="26">
                  <c:v>6.3202999999999996</c:v>
                </c:pt>
                <c:pt idx="27">
                  <c:v>5.7801</c:v>
                </c:pt>
                <c:pt idx="28">
                  <c:v>6.1425000000000001</c:v>
                </c:pt>
                <c:pt idx="29">
                  <c:v>6.5431999999999997</c:v>
                </c:pt>
                <c:pt idx="30">
                  <c:v>4.9291999999999998</c:v>
                </c:pt>
                <c:pt idx="31">
                  <c:v>5.5555000000000003</c:v>
                </c:pt>
                <c:pt idx="32">
                  <c:v>6.7169999999999996</c:v>
                </c:pt>
                <c:pt idx="33">
                  <c:v>7.4916</c:v>
                </c:pt>
                <c:pt idx="34">
                  <c:v>7.1132999999999997</c:v>
                </c:pt>
                <c:pt idx="35">
                  <c:v>8.0043000000000006</c:v>
                </c:pt>
                <c:pt idx="36">
                  <c:v>7.8174000000000001</c:v>
                </c:pt>
                <c:pt idx="37">
                  <c:v>7.8967000000000001</c:v>
                </c:pt>
                <c:pt idx="38">
                  <c:v>7.3067000000000002</c:v>
                </c:pt>
                <c:pt idx="39">
                  <c:v>7.2769000000000004</c:v>
                </c:pt>
                <c:pt idx="40">
                  <c:v>8.4596</c:v>
                </c:pt>
                <c:pt idx="41">
                  <c:v>8.2827000000000002</c:v>
                </c:pt>
                <c:pt idx="42">
                  <c:v>7.2398999999999996</c:v>
                </c:pt>
                <c:pt idx="43">
                  <c:v>7.6680999999999999</c:v>
                </c:pt>
                <c:pt idx="44">
                  <c:v>7.6150000000000002</c:v>
                </c:pt>
                <c:pt idx="45">
                  <c:v>7.6989000000000001</c:v>
                </c:pt>
                <c:pt idx="46">
                  <c:v>5.4074</c:v>
                </c:pt>
                <c:pt idx="47">
                  <c:v>6.9263000000000003</c:v>
                </c:pt>
              </c:numCache>
            </c:numRef>
          </c:val>
          <c:smooth val="0"/>
          <c:extLst>
            <c:ext xmlns:c16="http://schemas.microsoft.com/office/drawing/2014/chart" uri="{C3380CC4-5D6E-409C-BE32-E72D297353CC}">
              <c16:uniqueId val="{00000003-2EC9-4B14-A9B4-ED50DF3E26AF}"/>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2EC9-4B14-A9B4-ED50DF3E26AF}"/>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14.98</c:v>
                </c:pt>
                <c:pt idx="1">
                  <c:v>15.18</c:v>
                </c:pt>
                <c:pt idx="2">
                  <c:v>16.78</c:v>
                </c:pt>
                <c:pt idx="3">
                  <c:v>16.45</c:v>
                </c:pt>
                <c:pt idx="4">
                  <c:v>16.559999999999999</c:v>
                </c:pt>
                <c:pt idx="5">
                  <c:v>16</c:v>
                </c:pt>
                <c:pt idx="6">
                  <c:v>16.329999999999998</c:v>
                </c:pt>
                <c:pt idx="7">
                  <c:v>16.059999999999999</c:v>
                </c:pt>
                <c:pt idx="8">
                  <c:v>15.67</c:v>
                </c:pt>
                <c:pt idx="9">
                  <c:v>16.3</c:v>
                </c:pt>
                <c:pt idx="10">
                  <c:v>16.11</c:v>
                </c:pt>
                <c:pt idx="11">
                  <c:v>16.18</c:v>
                </c:pt>
                <c:pt idx="12">
                  <c:v>15.93</c:v>
                </c:pt>
                <c:pt idx="13">
                  <c:v>15.85</c:v>
                </c:pt>
                <c:pt idx="14">
                  <c:v>15.89</c:v>
                </c:pt>
                <c:pt idx="15">
                  <c:v>14.96</c:v>
                </c:pt>
                <c:pt idx="16">
                  <c:v>16.440000000000001</c:v>
                </c:pt>
                <c:pt idx="17">
                  <c:v>16.809999999999999</c:v>
                </c:pt>
                <c:pt idx="18">
                  <c:v>16.71</c:v>
                </c:pt>
                <c:pt idx="19">
                  <c:v>16.329999999999998</c:v>
                </c:pt>
                <c:pt idx="20">
                  <c:v>16.62</c:v>
                </c:pt>
                <c:pt idx="21">
                  <c:v>16.420000000000002</c:v>
                </c:pt>
                <c:pt idx="22">
                  <c:v>16.8</c:v>
                </c:pt>
                <c:pt idx="23">
                  <c:v>16.82</c:v>
                </c:pt>
                <c:pt idx="24">
                  <c:v>16.72</c:v>
                </c:pt>
                <c:pt idx="25">
                  <c:v>16.64</c:v>
                </c:pt>
                <c:pt idx="26">
                  <c:v>16.510000000000002</c:v>
                </c:pt>
                <c:pt idx="27">
                  <c:v>16.04</c:v>
                </c:pt>
                <c:pt idx="28">
                  <c:v>16.09</c:v>
                </c:pt>
                <c:pt idx="29">
                  <c:v>15.78</c:v>
                </c:pt>
                <c:pt idx="30">
                  <c:v>14.4</c:v>
                </c:pt>
                <c:pt idx="31">
                  <c:v>14.26</c:v>
                </c:pt>
                <c:pt idx="32">
                  <c:v>13.86</c:v>
                </c:pt>
                <c:pt idx="33">
                  <c:v>13.95</c:v>
                </c:pt>
                <c:pt idx="34">
                  <c:v>15.81</c:v>
                </c:pt>
                <c:pt idx="35">
                  <c:v>16.78</c:v>
                </c:pt>
                <c:pt idx="36">
                  <c:v>16.96</c:v>
                </c:pt>
                <c:pt idx="37">
                  <c:v>16.64</c:v>
                </c:pt>
                <c:pt idx="38">
                  <c:v>16.91</c:v>
                </c:pt>
                <c:pt idx="39">
                  <c:v>17.39</c:v>
                </c:pt>
                <c:pt idx="40">
                  <c:v>17.34</c:v>
                </c:pt>
                <c:pt idx="41">
                  <c:v>17.489999999999998</c:v>
                </c:pt>
                <c:pt idx="42">
                  <c:v>17.41</c:v>
                </c:pt>
                <c:pt idx="43">
                  <c:v>17.32</c:v>
                </c:pt>
                <c:pt idx="44">
                  <c:v>17.03</c:v>
                </c:pt>
                <c:pt idx="45">
                  <c:v>17.07</c:v>
                </c:pt>
                <c:pt idx="46">
                  <c:v>16.95</c:v>
                </c:pt>
                <c:pt idx="47">
                  <c:v>16.2</c:v>
                </c:pt>
              </c:numCache>
            </c:numRef>
          </c:val>
          <c:smooth val="0"/>
          <c:extLst>
            <c:ext xmlns:c16="http://schemas.microsoft.com/office/drawing/2014/chart" uri="{C3380CC4-5D6E-409C-BE32-E72D297353CC}">
              <c16:uniqueId val="{00000005-2EC9-4B14-A9B4-ED50DF3E26AF}"/>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2EC9-4B14-A9B4-ED50DF3E26AF}"/>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2EC9-4B14-A9B4-ED50DF3E26AF}"/>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2EC9-4B14-A9B4-ED50DF3E26A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2EC9-4B14-A9B4-ED50DF3E26AF}"/>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0.22650000000000001</c:v>
                </c:pt>
                <c:pt idx="1">
                  <c:v>0.2349</c:v>
                </c:pt>
                <c:pt idx="2">
                  <c:v>0.2177</c:v>
                </c:pt>
                <c:pt idx="3">
                  <c:v>0.23599999999999999</c:v>
                </c:pt>
                <c:pt idx="4">
                  <c:v>0.2258</c:v>
                </c:pt>
                <c:pt idx="5">
                  <c:v>0.25659999999999999</c:v>
                </c:pt>
                <c:pt idx="6">
                  <c:v>0.25280000000000002</c:v>
                </c:pt>
                <c:pt idx="7">
                  <c:v>0.25419999999999998</c:v>
                </c:pt>
                <c:pt idx="8">
                  <c:v>0.25509999999999999</c:v>
                </c:pt>
                <c:pt idx="9">
                  <c:v>0.2346</c:v>
                </c:pt>
                <c:pt idx="10">
                  <c:v>0.22489999999999999</c:v>
                </c:pt>
                <c:pt idx="11">
                  <c:v>0.21929999999999999</c:v>
                </c:pt>
                <c:pt idx="12">
                  <c:v>0.20810000000000001</c:v>
                </c:pt>
                <c:pt idx="13">
                  <c:v>0.20269999999999999</c:v>
                </c:pt>
                <c:pt idx="14">
                  <c:v>0.20730000000000001</c:v>
                </c:pt>
                <c:pt idx="15">
                  <c:v>0.22889999999999999</c:v>
                </c:pt>
                <c:pt idx="16">
                  <c:v>0.2346</c:v>
                </c:pt>
                <c:pt idx="17">
                  <c:v>0.2374</c:v>
                </c:pt>
                <c:pt idx="18">
                  <c:v>0.25309999999999999</c:v>
                </c:pt>
                <c:pt idx="19">
                  <c:v>0.22939999999999999</c:v>
                </c:pt>
                <c:pt idx="20">
                  <c:v>0.2364</c:v>
                </c:pt>
                <c:pt idx="21">
                  <c:v>0.22420000000000001</c:v>
                </c:pt>
                <c:pt idx="22">
                  <c:v>0.22</c:v>
                </c:pt>
                <c:pt idx="23">
                  <c:v>0.23949999999999999</c:v>
                </c:pt>
                <c:pt idx="24">
                  <c:v>0.2127</c:v>
                </c:pt>
                <c:pt idx="25">
                  <c:v>0.23669999999999999</c:v>
                </c:pt>
                <c:pt idx="26">
                  <c:v>0.21990000000000001</c:v>
                </c:pt>
                <c:pt idx="27">
                  <c:v>0.2298</c:v>
                </c:pt>
                <c:pt idx="28">
                  <c:v>0.22040000000000001</c:v>
                </c:pt>
                <c:pt idx="29">
                  <c:v>0.22389999999999999</c:v>
                </c:pt>
                <c:pt idx="30">
                  <c:v>0.2041</c:v>
                </c:pt>
                <c:pt idx="31">
                  <c:v>0.2248</c:v>
                </c:pt>
                <c:pt idx="32">
                  <c:v>0.21029999999999999</c:v>
                </c:pt>
                <c:pt idx="33">
                  <c:v>0.20699999999999999</c:v>
                </c:pt>
                <c:pt idx="34">
                  <c:v>0.22459999999999999</c:v>
                </c:pt>
                <c:pt idx="35">
                  <c:v>0.2208</c:v>
                </c:pt>
                <c:pt idx="36">
                  <c:v>0.252</c:v>
                </c:pt>
                <c:pt idx="37">
                  <c:v>0.245</c:v>
                </c:pt>
                <c:pt idx="38">
                  <c:v>0.25619999999999998</c:v>
                </c:pt>
                <c:pt idx="39">
                  <c:v>0.25419999999999998</c:v>
                </c:pt>
                <c:pt idx="40">
                  <c:v>0.23569999999999999</c:v>
                </c:pt>
                <c:pt idx="41">
                  <c:v>0.2198</c:v>
                </c:pt>
                <c:pt idx="42">
                  <c:v>0.2165</c:v>
                </c:pt>
                <c:pt idx="43">
                  <c:v>0.218</c:v>
                </c:pt>
                <c:pt idx="44">
                  <c:v>0.21310000000000001</c:v>
                </c:pt>
                <c:pt idx="45">
                  <c:v>0.22259999999999999</c:v>
                </c:pt>
                <c:pt idx="46">
                  <c:v>0.2114</c:v>
                </c:pt>
                <c:pt idx="47">
                  <c:v>0.22509999999999999</c:v>
                </c:pt>
              </c:numCache>
            </c:numRef>
          </c:val>
          <c:smooth val="0"/>
          <c:extLst>
            <c:ext xmlns:c16="http://schemas.microsoft.com/office/drawing/2014/chart" uri="{C3380CC4-5D6E-409C-BE32-E72D297353CC}">
              <c16:uniqueId val="{0000000A-2EC9-4B14-A9B4-ED50DF3E26AF}"/>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2EC9-4B14-A9B4-ED50DF3E26AF}"/>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2EC9-4B14-A9B4-ED50DF3E26AF}"/>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2EC9-4B14-A9B4-ED50DF3E26AF}"/>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1.4</c:v>
                </c:pt>
                <c:pt idx="1">
                  <c:v>1.2366999999999999</c:v>
                </c:pt>
                <c:pt idx="2">
                  <c:v>1.1225000000000001</c:v>
                </c:pt>
                <c:pt idx="3">
                  <c:v>1.0416000000000001</c:v>
                </c:pt>
                <c:pt idx="4">
                  <c:v>1.0112000000000001</c:v>
                </c:pt>
                <c:pt idx="5">
                  <c:v>0.98750000000000004</c:v>
                </c:pt>
                <c:pt idx="6">
                  <c:v>0.97540000000000004</c:v>
                </c:pt>
                <c:pt idx="7">
                  <c:v>0.9284</c:v>
                </c:pt>
                <c:pt idx="8">
                  <c:v>0.94059999999999999</c:v>
                </c:pt>
                <c:pt idx="9">
                  <c:v>0.90110000000000001</c:v>
                </c:pt>
                <c:pt idx="10">
                  <c:v>0.9083</c:v>
                </c:pt>
                <c:pt idx="11">
                  <c:v>0.99470000000000003</c:v>
                </c:pt>
                <c:pt idx="12">
                  <c:v>1.2277</c:v>
                </c:pt>
                <c:pt idx="13">
                  <c:v>1.3702000000000001</c:v>
                </c:pt>
                <c:pt idx="14">
                  <c:v>1.4353</c:v>
                </c:pt>
                <c:pt idx="15">
                  <c:v>1.5928</c:v>
                </c:pt>
                <c:pt idx="16">
                  <c:v>2.0238999999999998</c:v>
                </c:pt>
                <c:pt idx="17">
                  <c:v>2.4352</c:v>
                </c:pt>
                <c:pt idx="18">
                  <c:v>2.8433000000000002</c:v>
                </c:pt>
                <c:pt idx="19">
                  <c:v>3.2307000000000001</c:v>
                </c:pt>
                <c:pt idx="20">
                  <c:v>3.6353</c:v>
                </c:pt>
                <c:pt idx="21">
                  <c:v>4.2657999999999996</c:v>
                </c:pt>
                <c:pt idx="22">
                  <c:v>4.6337999999999999</c:v>
                </c:pt>
                <c:pt idx="23">
                  <c:v>4.6383999999999999</c:v>
                </c:pt>
                <c:pt idx="24">
                  <c:v>4.8087</c:v>
                </c:pt>
                <c:pt idx="25">
                  <c:v>4.8329000000000004</c:v>
                </c:pt>
                <c:pt idx="26">
                  <c:v>4.8699000000000003</c:v>
                </c:pt>
                <c:pt idx="27">
                  <c:v>4.9641000000000002</c:v>
                </c:pt>
                <c:pt idx="28">
                  <c:v>5.0458999999999996</c:v>
                </c:pt>
                <c:pt idx="29">
                  <c:v>5.0349000000000004</c:v>
                </c:pt>
                <c:pt idx="30">
                  <c:v>5.0449000000000002</c:v>
                </c:pt>
                <c:pt idx="31">
                  <c:v>5.0415999999999999</c:v>
                </c:pt>
                <c:pt idx="32">
                  <c:v>5.0636999999999999</c:v>
                </c:pt>
                <c:pt idx="33">
                  <c:v>5.0468000000000002</c:v>
                </c:pt>
                <c:pt idx="34">
                  <c:v>5.0545</c:v>
                </c:pt>
                <c:pt idx="35">
                  <c:v>5.0629999999999997</c:v>
                </c:pt>
                <c:pt idx="36">
                  <c:v>4.9919000000000002</c:v>
                </c:pt>
                <c:pt idx="37">
                  <c:v>4.9679000000000002</c:v>
                </c:pt>
                <c:pt idx="38">
                  <c:v>4.9584999999999999</c:v>
                </c:pt>
                <c:pt idx="39">
                  <c:v>4.8730000000000002</c:v>
                </c:pt>
                <c:pt idx="40">
                  <c:v>4.8505000000000003</c:v>
                </c:pt>
                <c:pt idx="41">
                  <c:v>4.8380000000000001</c:v>
                </c:pt>
                <c:pt idx="42">
                  <c:v>4.7118000000000002</c:v>
                </c:pt>
                <c:pt idx="43">
                  <c:v>4.6548999999999996</c:v>
                </c:pt>
                <c:pt idx="44">
                  <c:v>3.8317999999999999</c:v>
                </c:pt>
                <c:pt idx="45">
                  <c:v>2.6724000000000001</c:v>
                </c:pt>
                <c:pt idx="46">
                  <c:v>2.1922000000000001</c:v>
                </c:pt>
                <c:pt idx="47">
                  <c:v>1.7202999999999999</c:v>
                </c:pt>
              </c:numCache>
            </c:numRef>
          </c:val>
          <c:smooth val="0"/>
          <c:extLst>
            <c:ext xmlns:c16="http://schemas.microsoft.com/office/drawing/2014/chart" uri="{C3380CC4-5D6E-409C-BE32-E72D297353CC}">
              <c16:uniqueId val="{0000000E-2EC9-4B14-A9B4-ED50DF3E26AF}"/>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33.550800000000002</c:v>
                </c:pt>
                <c:pt idx="1">
                  <c:v>31.12875</c:v>
                </c:pt>
                <c:pt idx="2">
                  <c:v>29.899640000000002</c:v>
                </c:pt>
                <c:pt idx="3">
                  <c:v>30.172750000000001</c:v>
                </c:pt>
                <c:pt idx="4">
                  <c:v>30.44492</c:v>
                </c:pt>
                <c:pt idx="5">
                  <c:v>30.227550000000001</c:v>
                </c:pt>
                <c:pt idx="6">
                  <c:v>30.365320000000001</c:v>
                </c:pt>
                <c:pt idx="7">
                  <c:v>30.47486</c:v>
                </c:pt>
                <c:pt idx="8">
                  <c:v>30.490690000000001</c:v>
                </c:pt>
                <c:pt idx="9">
                  <c:v>30.006160000000001</c:v>
                </c:pt>
                <c:pt idx="10">
                  <c:v>30.056380000000001</c:v>
                </c:pt>
                <c:pt idx="11">
                  <c:v>30.30584</c:v>
                </c:pt>
                <c:pt idx="12">
                  <c:v>29.276869999999999</c:v>
                </c:pt>
                <c:pt idx="13">
                  <c:v>25.78435</c:v>
                </c:pt>
                <c:pt idx="14">
                  <c:v>28.633479999999999</c:v>
                </c:pt>
                <c:pt idx="15">
                  <c:v>29.59873</c:v>
                </c:pt>
                <c:pt idx="16">
                  <c:v>29.41498</c:v>
                </c:pt>
                <c:pt idx="17">
                  <c:v>29.661100000000001</c:v>
                </c:pt>
                <c:pt idx="18">
                  <c:v>29.399509999999999</c:v>
                </c:pt>
                <c:pt idx="19">
                  <c:v>30.044699999999999</c:v>
                </c:pt>
                <c:pt idx="20">
                  <c:v>29.487639999999999</c:v>
                </c:pt>
                <c:pt idx="21">
                  <c:v>28.019780000000001</c:v>
                </c:pt>
                <c:pt idx="22">
                  <c:v>30.240849999999998</c:v>
                </c:pt>
                <c:pt idx="23">
                  <c:v>30.14686</c:v>
                </c:pt>
                <c:pt idx="24">
                  <c:v>29.852250000000002</c:v>
                </c:pt>
                <c:pt idx="25">
                  <c:v>29.77103</c:v>
                </c:pt>
                <c:pt idx="26">
                  <c:v>29.378879999999999</c:v>
                </c:pt>
                <c:pt idx="27">
                  <c:v>29.171620000000001</c:v>
                </c:pt>
                <c:pt idx="28">
                  <c:v>27.52937</c:v>
                </c:pt>
                <c:pt idx="29">
                  <c:v>27.202100000000002</c:v>
                </c:pt>
                <c:pt idx="30">
                  <c:v>26.094059999999999</c:v>
                </c:pt>
                <c:pt idx="31">
                  <c:v>26.519770000000001</c:v>
                </c:pt>
                <c:pt idx="32">
                  <c:v>27.011030000000002</c:v>
                </c:pt>
                <c:pt idx="33">
                  <c:v>27.1448</c:v>
                </c:pt>
                <c:pt idx="34">
                  <c:v>29.624949999999998</c:v>
                </c:pt>
                <c:pt idx="35">
                  <c:v>30.627800000000001</c:v>
                </c:pt>
                <c:pt idx="36">
                  <c:v>29.390429999999999</c:v>
                </c:pt>
                <c:pt idx="37">
                  <c:v>25.990200000000002</c:v>
                </c:pt>
                <c:pt idx="38">
                  <c:v>27.993919999999999</c:v>
                </c:pt>
                <c:pt idx="39">
                  <c:v>29.04345</c:v>
                </c:pt>
                <c:pt idx="40">
                  <c:v>29.16058</c:v>
                </c:pt>
                <c:pt idx="41">
                  <c:v>27.807500000000001</c:v>
                </c:pt>
                <c:pt idx="42">
                  <c:v>28.775849999999998</c:v>
                </c:pt>
                <c:pt idx="43">
                  <c:v>30.43554</c:v>
                </c:pt>
                <c:pt idx="44">
                  <c:v>30.714099999999998</c:v>
                </c:pt>
                <c:pt idx="45">
                  <c:v>31.584910000000001</c:v>
                </c:pt>
                <c:pt idx="46">
                  <c:v>31.689900000000002</c:v>
                </c:pt>
                <c:pt idx="47">
                  <c:v>30.94162</c:v>
                </c:pt>
              </c:numCache>
            </c:numRef>
          </c:val>
          <c:smooth val="0"/>
          <c:extLst>
            <c:ext xmlns:c16="http://schemas.microsoft.com/office/drawing/2014/chart" uri="{C3380CC4-5D6E-409C-BE32-E72D297353CC}">
              <c16:uniqueId val="{0000000F-2EC9-4B14-A9B4-ED50DF3E26AF}"/>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118.47829</c:v>
                </c:pt>
                <c:pt idx="1">
                  <c:v>118.19382</c:v>
                </c:pt>
                <c:pt idx="2">
                  <c:v>115.83416</c:v>
                </c:pt>
                <c:pt idx="3">
                  <c:v>115.41929</c:v>
                </c:pt>
                <c:pt idx="4">
                  <c:v>117.51354000000001</c:v>
                </c:pt>
                <c:pt idx="5">
                  <c:v>116.92255</c:v>
                </c:pt>
                <c:pt idx="6">
                  <c:v>118.31092</c:v>
                </c:pt>
                <c:pt idx="7">
                  <c:v>119.23506999999999</c:v>
                </c:pt>
                <c:pt idx="8">
                  <c:v>116.87586</c:v>
                </c:pt>
                <c:pt idx="9">
                  <c:v>116.5915</c:v>
                </c:pt>
                <c:pt idx="10">
                  <c:v>117.25655999999999</c:v>
                </c:pt>
                <c:pt idx="11">
                  <c:v>116.78711</c:v>
                </c:pt>
                <c:pt idx="12">
                  <c:v>112.14053</c:v>
                </c:pt>
                <c:pt idx="13">
                  <c:v>112.18276</c:v>
                </c:pt>
                <c:pt idx="14">
                  <c:v>115.77436</c:v>
                </c:pt>
                <c:pt idx="15">
                  <c:v>117.39979</c:v>
                </c:pt>
                <c:pt idx="16">
                  <c:v>117.91015</c:v>
                </c:pt>
                <c:pt idx="17">
                  <c:v>117.98002</c:v>
                </c:pt>
                <c:pt idx="18">
                  <c:v>118.57025</c:v>
                </c:pt>
                <c:pt idx="19">
                  <c:v>118.71214000000001</c:v>
                </c:pt>
                <c:pt idx="20">
                  <c:v>114.60848</c:v>
                </c:pt>
                <c:pt idx="21">
                  <c:v>107.20793999999999</c:v>
                </c:pt>
                <c:pt idx="22">
                  <c:v>104.42146</c:v>
                </c:pt>
                <c:pt idx="23">
                  <c:v>102.67415</c:v>
                </c:pt>
                <c:pt idx="24">
                  <c:v>101.83319</c:v>
                </c:pt>
                <c:pt idx="25">
                  <c:v>109.27808</c:v>
                </c:pt>
                <c:pt idx="26">
                  <c:v>115.241</c:v>
                </c:pt>
                <c:pt idx="27">
                  <c:v>116.59068000000001</c:v>
                </c:pt>
                <c:pt idx="28">
                  <c:v>116.28953</c:v>
                </c:pt>
                <c:pt idx="29">
                  <c:v>116.40129</c:v>
                </c:pt>
                <c:pt idx="30">
                  <c:v>116.5248</c:v>
                </c:pt>
                <c:pt idx="31">
                  <c:v>116.732</c:v>
                </c:pt>
                <c:pt idx="32">
                  <c:v>115.48558</c:v>
                </c:pt>
                <c:pt idx="33">
                  <c:v>116.57883</c:v>
                </c:pt>
                <c:pt idx="34">
                  <c:v>117.71541000000001</c:v>
                </c:pt>
                <c:pt idx="35">
                  <c:v>116.48077000000001</c:v>
                </c:pt>
                <c:pt idx="36">
                  <c:v>112.39424</c:v>
                </c:pt>
                <c:pt idx="37">
                  <c:v>109.89766</c:v>
                </c:pt>
                <c:pt idx="38">
                  <c:v>113.35679</c:v>
                </c:pt>
                <c:pt idx="39">
                  <c:v>116.27033</c:v>
                </c:pt>
                <c:pt idx="40">
                  <c:v>116.12039</c:v>
                </c:pt>
                <c:pt idx="41">
                  <c:v>118.16623</c:v>
                </c:pt>
                <c:pt idx="42">
                  <c:v>117.78698</c:v>
                </c:pt>
                <c:pt idx="43">
                  <c:v>112.90899</c:v>
                </c:pt>
                <c:pt idx="44">
                  <c:v>113.16709</c:v>
                </c:pt>
                <c:pt idx="45">
                  <c:v>113.37786</c:v>
                </c:pt>
                <c:pt idx="46">
                  <c:v>112.60207</c:v>
                </c:pt>
                <c:pt idx="47">
                  <c:v>113.00391999999999</c:v>
                </c:pt>
              </c:numCache>
            </c:numRef>
          </c:val>
          <c:smooth val="0"/>
          <c:extLst>
            <c:ext xmlns:c16="http://schemas.microsoft.com/office/drawing/2014/chart" uri="{C3380CC4-5D6E-409C-BE32-E72D297353CC}">
              <c16:uniqueId val="{00000010-2EC9-4B14-A9B4-ED50DF3E26AF}"/>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26.907399999999999</c:v>
                </c:pt>
                <c:pt idx="1">
                  <c:v>26.3827</c:v>
                </c:pt>
                <c:pt idx="2">
                  <c:v>25.724</c:v>
                </c:pt>
                <c:pt idx="3">
                  <c:v>26.361699999999999</c:v>
                </c:pt>
                <c:pt idx="4">
                  <c:v>26.4497</c:v>
                </c:pt>
                <c:pt idx="5">
                  <c:v>27.026199999999999</c:v>
                </c:pt>
                <c:pt idx="6">
                  <c:v>27.4438</c:v>
                </c:pt>
                <c:pt idx="7">
                  <c:v>27.180099999999999</c:v>
                </c:pt>
                <c:pt idx="8">
                  <c:v>26.114799999999999</c:v>
                </c:pt>
                <c:pt idx="9">
                  <c:v>27.331299999999999</c:v>
                </c:pt>
                <c:pt idx="10">
                  <c:v>26.987100000000002</c:v>
                </c:pt>
                <c:pt idx="11">
                  <c:v>22.658100000000001</c:v>
                </c:pt>
                <c:pt idx="12">
                  <c:v>22.0943</c:v>
                </c:pt>
                <c:pt idx="13">
                  <c:v>22.653400000000001</c:v>
                </c:pt>
                <c:pt idx="14">
                  <c:v>23.9482</c:v>
                </c:pt>
                <c:pt idx="15">
                  <c:v>24.6812</c:v>
                </c:pt>
                <c:pt idx="16">
                  <c:v>24.312899999999999</c:v>
                </c:pt>
                <c:pt idx="17">
                  <c:v>26.221800000000002</c:v>
                </c:pt>
                <c:pt idx="18">
                  <c:v>26.353400000000001</c:v>
                </c:pt>
                <c:pt idx="19">
                  <c:v>26.439399999999999</c:v>
                </c:pt>
                <c:pt idx="20">
                  <c:v>26.376100000000001</c:v>
                </c:pt>
                <c:pt idx="21">
                  <c:v>26.040700000000001</c:v>
                </c:pt>
                <c:pt idx="22">
                  <c:v>27.144300000000001</c:v>
                </c:pt>
                <c:pt idx="23">
                  <c:v>26.8581</c:v>
                </c:pt>
                <c:pt idx="24">
                  <c:v>26.315200000000001</c:v>
                </c:pt>
                <c:pt idx="25">
                  <c:v>26.632899999999999</c:v>
                </c:pt>
                <c:pt idx="26">
                  <c:v>26.484100000000002</c:v>
                </c:pt>
                <c:pt idx="27">
                  <c:v>26.751799999999999</c:v>
                </c:pt>
                <c:pt idx="28">
                  <c:v>27.197099999999999</c:v>
                </c:pt>
                <c:pt idx="29">
                  <c:v>27.203900000000001</c:v>
                </c:pt>
                <c:pt idx="30">
                  <c:v>27.0778</c:v>
                </c:pt>
                <c:pt idx="31">
                  <c:v>27.1492</c:v>
                </c:pt>
                <c:pt idx="32">
                  <c:v>27.317900000000002</c:v>
                </c:pt>
                <c:pt idx="33">
                  <c:v>26.665099999999999</c:v>
                </c:pt>
                <c:pt idx="34">
                  <c:v>26.801300000000001</c:v>
                </c:pt>
                <c:pt idx="35">
                  <c:v>22.753499999999999</c:v>
                </c:pt>
                <c:pt idx="36">
                  <c:v>21.938600000000001</c:v>
                </c:pt>
                <c:pt idx="37">
                  <c:v>22.458100000000002</c:v>
                </c:pt>
                <c:pt idx="38">
                  <c:v>25.589200000000002</c:v>
                </c:pt>
                <c:pt idx="39">
                  <c:v>26.850100000000001</c:v>
                </c:pt>
                <c:pt idx="40">
                  <c:v>26.705400000000001</c:v>
                </c:pt>
                <c:pt idx="41">
                  <c:v>27.1892</c:v>
                </c:pt>
                <c:pt idx="42">
                  <c:v>27.496700000000001</c:v>
                </c:pt>
                <c:pt idx="43">
                  <c:v>28.222100000000001</c:v>
                </c:pt>
                <c:pt idx="44">
                  <c:v>28.0671</c:v>
                </c:pt>
                <c:pt idx="45">
                  <c:v>28.3294</c:v>
                </c:pt>
                <c:pt idx="46">
                  <c:v>28.161799999999999</c:v>
                </c:pt>
                <c:pt idx="47">
                  <c:v>27.7029</c:v>
                </c:pt>
              </c:numCache>
            </c:numRef>
          </c:val>
          <c:smooth val="0"/>
          <c:extLst>
            <c:ext xmlns:c16="http://schemas.microsoft.com/office/drawing/2014/chart" uri="{C3380CC4-5D6E-409C-BE32-E72D297353CC}">
              <c16:uniqueId val="{00000011-2EC9-4B14-A9B4-ED50DF3E26AF}"/>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2EC9-4B14-A9B4-ED50DF3E26AF}"/>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15.202500000000001</c:v>
                </c:pt>
                <c:pt idx="1">
                  <c:v>15.030799999999999</c:v>
                </c:pt>
                <c:pt idx="2">
                  <c:v>14.057600000000001</c:v>
                </c:pt>
                <c:pt idx="3">
                  <c:v>15.4369</c:v>
                </c:pt>
                <c:pt idx="4">
                  <c:v>14.8973</c:v>
                </c:pt>
                <c:pt idx="5">
                  <c:v>13.267899999999999</c:v>
                </c:pt>
                <c:pt idx="6">
                  <c:v>13.814</c:v>
                </c:pt>
                <c:pt idx="7">
                  <c:v>14.957800000000001</c:v>
                </c:pt>
                <c:pt idx="8">
                  <c:v>10.9564</c:v>
                </c:pt>
                <c:pt idx="9">
                  <c:v>11.4338</c:v>
                </c:pt>
                <c:pt idx="10">
                  <c:v>12.452</c:v>
                </c:pt>
                <c:pt idx="11">
                  <c:v>12.375299999999999</c:v>
                </c:pt>
                <c:pt idx="12">
                  <c:v>11.3354</c:v>
                </c:pt>
                <c:pt idx="13">
                  <c:v>9.0017999999999994</c:v>
                </c:pt>
                <c:pt idx="14">
                  <c:v>8.5484000000000009</c:v>
                </c:pt>
                <c:pt idx="15">
                  <c:v>7.0766999999999998</c:v>
                </c:pt>
                <c:pt idx="16">
                  <c:v>7.6624999999999996</c:v>
                </c:pt>
                <c:pt idx="17">
                  <c:v>9.6235999999999997</c:v>
                </c:pt>
                <c:pt idx="18">
                  <c:v>10.069699999999999</c:v>
                </c:pt>
                <c:pt idx="19">
                  <c:v>9.7142999999999997</c:v>
                </c:pt>
                <c:pt idx="20">
                  <c:v>10.026999999999999</c:v>
                </c:pt>
                <c:pt idx="21">
                  <c:v>9.2033000000000005</c:v>
                </c:pt>
                <c:pt idx="22">
                  <c:v>7.9446000000000003</c:v>
                </c:pt>
                <c:pt idx="23">
                  <c:v>7.9550999999999998</c:v>
                </c:pt>
                <c:pt idx="24">
                  <c:v>8.3264999999999993</c:v>
                </c:pt>
                <c:pt idx="25">
                  <c:v>9.6968999999999994</c:v>
                </c:pt>
                <c:pt idx="26">
                  <c:v>9.7317999999999998</c:v>
                </c:pt>
                <c:pt idx="27">
                  <c:v>9.0655000000000001</c:v>
                </c:pt>
                <c:pt idx="28">
                  <c:v>8.8253000000000004</c:v>
                </c:pt>
                <c:pt idx="29">
                  <c:v>8.9322999999999997</c:v>
                </c:pt>
                <c:pt idx="30">
                  <c:v>9.9390000000000001</c:v>
                </c:pt>
                <c:pt idx="31">
                  <c:v>9.8175000000000008</c:v>
                </c:pt>
                <c:pt idx="32">
                  <c:v>9.4742999999999995</c:v>
                </c:pt>
                <c:pt idx="33">
                  <c:v>10.289400000000001</c:v>
                </c:pt>
                <c:pt idx="34">
                  <c:v>10.5871</c:v>
                </c:pt>
                <c:pt idx="35">
                  <c:v>11.075799999999999</c:v>
                </c:pt>
                <c:pt idx="36">
                  <c:v>9.6828000000000003</c:v>
                </c:pt>
                <c:pt idx="37">
                  <c:v>8.1609999999999996</c:v>
                </c:pt>
                <c:pt idx="38">
                  <c:v>8.4250000000000007</c:v>
                </c:pt>
                <c:pt idx="39">
                  <c:v>7.7828999999999997</c:v>
                </c:pt>
                <c:pt idx="40">
                  <c:v>9.8491</c:v>
                </c:pt>
                <c:pt idx="41">
                  <c:v>11.0489</c:v>
                </c:pt>
                <c:pt idx="42">
                  <c:v>11.239800000000001</c:v>
                </c:pt>
                <c:pt idx="43">
                  <c:v>12.104100000000001</c:v>
                </c:pt>
                <c:pt idx="44">
                  <c:v>12.1471</c:v>
                </c:pt>
                <c:pt idx="45">
                  <c:v>12.0556</c:v>
                </c:pt>
                <c:pt idx="46">
                  <c:v>11.0411</c:v>
                </c:pt>
                <c:pt idx="47">
                  <c:v>10.2837</c:v>
                </c:pt>
              </c:numCache>
            </c:numRef>
          </c:val>
          <c:smooth val="0"/>
          <c:extLst>
            <c:ext xmlns:c16="http://schemas.microsoft.com/office/drawing/2014/chart" uri="{C3380CC4-5D6E-409C-BE32-E72D297353CC}">
              <c16:uniqueId val="{00000013-2EC9-4B14-A9B4-ED50DF3E26AF}"/>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2EC9-4B14-A9B4-ED50DF3E26AF}"/>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39.253</c:v>
                </c:pt>
                <c:pt idx="1">
                  <c:v>40.792000000000002</c:v>
                </c:pt>
                <c:pt idx="2">
                  <c:v>39.668999999999997</c:v>
                </c:pt>
                <c:pt idx="3">
                  <c:v>38.905999999999999</c:v>
                </c:pt>
                <c:pt idx="4">
                  <c:v>39.000999999999998</c:v>
                </c:pt>
                <c:pt idx="5">
                  <c:v>38.68</c:v>
                </c:pt>
                <c:pt idx="6">
                  <c:v>38.584000000000003</c:v>
                </c:pt>
                <c:pt idx="7">
                  <c:v>38.966999999999999</c:v>
                </c:pt>
                <c:pt idx="8">
                  <c:v>38.122</c:v>
                </c:pt>
                <c:pt idx="9">
                  <c:v>37.99</c:v>
                </c:pt>
                <c:pt idx="10">
                  <c:v>35.959000000000003</c:v>
                </c:pt>
                <c:pt idx="11">
                  <c:v>35.843000000000004</c:v>
                </c:pt>
                <c:pt idx="12">
                  <c:v>35.161000000000001</c:v>
                </c:pt>
                <c:pt idx="13">
                  <c:v>31.236000000000001</c:v>
                </c:pt>
                <c:pt idx="14">
                  <c:v>31.503</c:v>
                </c:pt>
                <c:pt idx="15">
                  <c:v>33.200000000000003</c:v>
                </c:pt>
                <c:pt idx="16">
                  <c:v>33.621000000000002</c:v>
                </c:pt>
                <c:pt idx="17">
                  <c:v>34.344000000000001</c:v>
                </c:pt>
                <c:pt idx="18">
                  <c:v>35.073</c:v>
                </c:pt>
                <c:pt idx="19">
                  <c:v>35.287999999999997</c:v>
                </c:pt>
                <c:pt idx="20">
                  <c:v>36.280999999999999</c:v>
                </c:pt>
                <c:pt idx="21">
                  <c:v>36.491</c:v>
                </c:pt>
                <c:pt idx="22">
                  <c:v>37.823999999999998</c:v>
                </c:pt>
                <c:pt idx="23">
                  <c:v>37.134999999999998</c:v>
                </c:pt>
                <c:pt idx="24">
                  <c:v>36.972000000000001</c:v>
                </c:pt>
                <c:pt idx="25">
                  <c:v>37.374000000000002</c:v>
                </c:pt>
                <c:pt idx="26">
                  <c:v>37.448999999999998</c:v>
                </c:pt>
                <c:pt idx="27">
                  <c:v>38.283999999999999</c:v>
                </c:pt>
                <c:pt idx="28">
                  <c:v>37.848999999999997</c:v>
                </c:pt>
                <c:pt idx="29">
                  <c:v>39.090000000000003</c:v>
                </c:pt>
                <c:pt idx="30">
                  <c:v>38.871000000000002</c:v>
                </c:pt>
                <c:pt idx="31">
                  <c:v>38.637999999999998</c:v>
                </c:pt>
                <c:pt idx="32">
                  <c:v>37.963999999999999</c:v>
                </c:pt>
                <c:pt idx="33">
                  <c:v>38.557000000000002</c:v>
                </c:pt>
                <c:pt idx="34">
                  <c:v>37.393999999999998</c:v>
                </c:pt>
                <c:pt idx="35">
                  <c:v>35.838000000000001</c:v>
                </c:pt>
                <c:pt idx="36">
                  <c:v>35.369</c:v>
                </c:pt>
                <c:pt idx="37">
                  <c:v>32.884</c:v>
                </c:pt>
                <c:pt idx="38">
                  <c:v>34.005000000000003</c:v>
                </c:pt>
                <c:pt idx="39">
                  <c:v>35.097999999999999</c:v>
                </c:pt>
                <c:pt idx="40">
                  <c:v>35.779000000000003</c:v>
                </c:pt>
                <c:pt idx="41">
                  <c:v>36.039000000000001</c:v>
                </c:pt>
                <c:pt idx="42">
                  <c:v>37.073</c:v>
                </c:pt>
                <c:pt idx="43">
                  <c:v>37.950000000000003</c:v>
                </c:pt>
                <c:pt idx="44">
                  <c:v>38.569000000000003</c:v>
                </c:pt>
                <c:pt idx="45">
                  <c:v>38.343000000000004</c:v>
                </c:pt>
                <c:pt idx="46">
                  <c:v>37.988</c:v>
                </c:pt>
                <c:pt idx="47">
                  <c:v>37.241999999999997</c:v>
                </c:pt>
              </c:numCache>
            </c:numRef>
          </c:val>
          <c:smooth val="0"/>
          <c:extLst>
            <c:ext xmlns:c16="http://schemas.microsoft.com/office/drawing/2014/chart" uri="{C3380CC4-5D6E-409C-BE32-E72D297353CC}">
              <c16:uniqueId val="{00000015-2EC9-4B14-A9B4-ED50DF3E26AF}"/>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31.6</c:v>
                </c:pt>
                <c:pt idx="1">
                  <c:v>34.25</c:v>
                </c:pt>
                <c:pt idx="2">
                  <c:v>34.49</c:v>
                </c:pt>
                <c:pt idx="3">
                  <c:v>34.9</c:v>
                </c:pt>
                <c:pt idx="4">
                  <c:v>34.42</c:v>
                </c:pt>
                <c:pt idx="5">
                  <c:v>33.93</c:v>
                </c:pt>
                <c:pt idx="6">
                  <c:v>33.619999999999997</c:v>
                </c:pt>
                <c:pt idx="7">
                  <c:v>32.83</c:v>
                </c:pt>
                <c:pt idx="8">
                  <c:v>32.47</c:v>
                </c:pt>
                <c:pt idx="9">
                  <c:v>31.91</c:v>
                </c:pt>
                <c:pt idx="10">
                  <c:v>32.450000000000003</c:v>
                </c:pt>
                <c:pt idx="11">
                  <c:v>32.24</c:v>
                </c:pt>
                <c:pt idx="12">
                  <c:v>31.37</c:v>
                </c:pt>
                <c:pt idx="13">
                  <c:v>31.07</c:v>
                </c:pt>
                <c:pt idx="14">
                  <c:v>31.76</c:v>
                </c:pt>
                <c:pt idx="15">
                  <c:v>32.020000000000003</c:v>
                </c:pt>
                <c:pt idx="16">
                  <c:v>32.9</c:v>
                </c:pt>
                <c:pt idx="17">
                  <c:v>32.950000000000003</c:v>
                </c:pt>
                <c:pt idx="18">
                  <c:v>32.36</c:v>
                </c:pt>
                <c:pt idx="19">
                  <c:v>32.909999999999997</c:v>
                </c:pt>
                <c:pt idx="20">
                  <c:v>32.68</c:v>
                </c:pt>
                <c:pt idx="21">
                  <c:v>32.26</c:v>
                </c:pt>
                <c:pt idx="22">
                  <c:v>33.049999999999997</c:v>
                </c:pt>
                <c:pt idx="23">
                  <c:v>31.92</c:v>
                </c:pt>
                <c:pt idx="24">
                  <c:v>31.98</c:v>
                </c:pt>
                <c:pt idx="25">
                  <c:v>32.22</c:v>
                </c:pt>
                <c:pt idx="26">
                  <c:v>32.9</c:v>
                </c:pt>
                <c:pt idx="27">
                  <c:v>33.07</c:v>
                </c:pt>
                <c:pt idx="28">
                  <c:v>33.5</c:v>
                </c:pt>
                <c:pt idx="29">
                  <c:v>32.909999999999997</c:v>
                </c:pt>
                <c:pt idx="30">
                  <c:v>33.159999999999997</c:v>
                </c:pt>
                <c:pt idx="31">
                  <c:v>32.47</c:v>
                </c:pt>
                <c:pt idx="32">
                  <c:v>33.04</c:v>
                </c:pt>
                <c:pt idx="33">
                  <c:v>31.22</c:v>
                </c:pt>
                <c:pt idx="34">
                  <c:v>29.97</c:v>
                </c:pt>
                <c:pt idx="35">
                  <c:v>29.22</c:v>
                </c:pt>
                <c:pt idx="36">
                  <c:v>29.95</c:v>
                </c:pt>
                <c:pt idx="37">
                  <c:v>30.17</c:v>
                </c:pt>
                <c:pt idx="38">
                  <c:v>30.35</c:v>
                </c:pt>
                <c:pt idx="39">
                  <c:v>30.43</c:v>
                </c:pt>
                <c:pt idx="40">
                  <c:v>30.48</c:v>
                </c:pt>
                <c:pt idx="41">
                  <c:v>30.86</c:v>
                </c:pt>
                <c:pt idx="42">
                  <c:v>31.31</c:v>
                </c:pt>
                <c:pt idx="43">
                  <c:v>30.75</c:v>
                </c:pt>
                <c:pt idx="44">
                  <c:v>31.29</c:v>
                </c:pt>
                <c:pt idx="45">
                  <c:v>30.72</c:v>
                </c:pt>
                <c:pt idx="46">
                  <c:v>31.12</c:v>
                </c:pt>
                <c:pt idx="47">
                  <c:v>30.82</c:v>
                </c:pt>
              </c:numCache>
            </c:numRef>
          </c:val>
          <c:smooth val="0"/>
          <c:extLst>
            <c:ext xmlns:c16="http://schemas.microsoft.com/office/drawing/2014/chart" uri="{C3380CC4-5D6E-409C-BE32-E72D297353CC}">
              <c16:uniqueId val="{00000016-2EC9-4B14-A9B4-ED50DF3E26A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E6CA-456D-8298-E94279CDAF51}"/>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191.8768</c:v>
                </c:pt>
                <c:pt idx="1">
                  <c:v>193.17490000000001</c:v>
                </c:pt>
                <c:pt idx="2">
                  <c:v>191.54730000000001</c:v>
                </c:pt>
                <c:pt idx="3">
                  <c:v>194.09620000000001</c:v>
                </c:pt>
                <c:pt idx="4">
                  <c:v>191.69749999999999</c:v>
                </c:pt>
                <c:pt idx="5">
                  <c:v>193.9331</c:v>
                </c:pt>
                <c:pt idx="6">
                  <c:v>194.27709999999999</c:v>
                </c:pt>
                <c:pt idx="7">
                  <c:v>193.16489999999999</c:v>
                </c:pt>
                <c:pt idx="8">
                  <c:v>192.79939999999999</c:v>
                </c:pt>
                <c:pt idx="9">
                  <c:v>194.13399999999999</c:v>
                </c:pt>
                <c:pt idx="10">
                  <c:v>194.14519999999999</c:v>
                </c:pt>
                <c:pt idx="11">
                  <c:v>192.62129999999999</c:v>
                </c:pt>
                <c:pt idx="12">
                  <c:v>191.8817</c:v>
                </c:pt>
                <c:pt idx="13">
                  <c:v>191.30099999999999</c:v>
                </c:pt>
                <c:pt idx="14">
                  <c:v>190.46789999999999</c:v>
                </c:pt>
                <c:pt idx="15">
                  <c:v>191.2405</c:v>
                </c:pt>
                <c:pt idx="16">
                  <c:v>191.7193</c:v>
                </c:pt>
                <c:pt idx="17">
                  <c:v>192.06209999999999</c:v>
                </c:pt>
                <c:pt idx="18">
                  <c:v>191.71100000000001</c:v>
                </c:pt>
                <c:pt idx="19">
                  <c:v>191.20259999999999</c:v>
                </c:pt>
                <c:pt idx="20">
                  <c:v>190.7611</c:v>
                </c:pt>
                <c:pt idx="21">
                  <c:v>188.5445</c:v>
                </c:pt>
                <c:pt idx="22">
                  <c:v>190.6515</c:v>
                </c:pt>
                <c:pt idx="23">
                  <c:v>190.32730000000001</c:v>
                </c:pt>
                <c:pt idx="24">
                  <c:v>190.0966</c:v>
                </c:pt>
                <c:pt idx="25">
                  <c:v>142.83860000000001</c:v>
                </c:pt>
                <c:pt idx="26">
                  <c:v>91.4666</c:v>
                </c:pt>
                <c:pt idx="27">
                  <c:v>91.971299999999999</c:v>
                </c:pt>
                <c:pt idx="28">
                  <c:v>139.8442</c:v>
                </c:pt>
                <c:pt idx="29">
                  <c:v>192.09350000000001</c:v>
                </c:pt>
                <c:pt idx="30">
                  <c:v>191.11959999999999</c:v>
                </c:pt>
                <c:pt idx="31">
                  <c:v>189.93520000000001</c:v>
                </c:pt>
                <c:pt idx="32">
                  <c:v>190.20820000000001</c:v>
                </c:pt>
                <c:pt idx="33">
                  <c:v>190.42420000000001</c:v>
                </c:pt>
                <c:pt idx="34">
                  <c:v>189.13319999999999</c:v>
                </c:pt>
                <c:pt idx="35">
                  <c:v>147.0729</c:v>
                </c:pt>
                <c:pt idx="36">
                  <c:v>68.6798</c:v>
                </c:pt>
                <c:pt idx="37">
                  <c:v>58.828800000000001</c:v>
                </c:pt>
                <c:pt idx="38">
                  <c:v>60.128100000000003</c:v>
                </c:pt>
                <c:pt idx="39">
                  <c:v>60.439</c:v>
                </c:pt>
                <c:pt idx="40">
                  <c:v>59.104999999999997</c:v>
                </c:pt>
                <c:pt idx="41">
                  <c:v>68.952699999999993</c:v>
                </c:pt>
                <c:pt idx="42">
                  <c:v>68.745599999999996</c:v>
                </c:pt>
                <c:pt idx="43">
                  <c:v>190.4066</c:v>
                </c:pt>
                <c:pt idx="44">
                  <c:v>192.4769</c:v>
                </c:pt>
                <c:pt idx="45">
                  <c:v>191.62729999999999</c:v>
                </c:pt>
                <c:pt idx="46">
                  <c:v>188.75409999999999</c:v>
                </c:pt>
                <c:pt idx="47">
                  <c:v>189.76329999999999</c:v>
                </c:pt>
              </c:numCache>
            </c:numRef>
          </c:val>
          <c:smooth val="0"/>
          <c:extLst>
            <c:ext xmlns:c16="http://schemas.microsoft.com/office/drawing/2014/chart" uri="{C3380CC4-5D6E-409C-BE32-E72D297353CC}">
              <c16:uniqueId val="{00000001-E6CA-456D-8298-E94279CDAF51}"/>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34.864490000000004</c:v>
                </c:pt>
                <c:pt idx="1">
                  <c:v>34.760269999999998</c:v>
                </c:pt>
                <c:pt idx="2">
                  <c:v>34.437359999999998</c:v>
                </c:pt>
                <c:pt idx="3">
                  <c:v>34.145699999999998</c:v>
                </c:pt>
                <c:pt idx="4">
                  <c:v>34.267200000000003</c:v>
                </c:pt>
                <c:pt idx="5">
                  <c:v>34.64273</c:v>
                </c:pt>
                <c:pt idx="6">
                  <c:v>35.410400000000003</c:v>
                </c:pt>
                <c:pt idx="7">
                  <c:v>33.891640000000002</c:v>
                </c:pt>
                <c:pt idx="8">
                  <c:v>34.476010000000002</c:v>
                </c:pt>
                <c:pt idx="9">
                  <c:v>33.148180000000004</c:v>
                </c:pt>
                <c:pt idx="10">
                  <c:v>32.92765</c:v>
                </c:pt>
                <c:pt idx="11">
                  <c:v>31.64537</c:v>
                </c:pt>
                <c:pt idx="12">
                  <c:v>31.349830000000001</c:v>
                </c:pt>
                <c:pt idx="13">
                  <c:v>30.548649999999999</c:v>
                </c:pt>
                <c:pt idx="14">
                  <c:v>30.756550000000001</c:v>
                </c:pt>
                <c:pt idx="15">
                  <c:v>30.898230000000002</c:v>
                </c:pt>
                <c:pt idx="16">
                  <c:v>30.703240000000001</c:v>
                </c:pt>
                <c:pt idx="17">
                  <c:v>31.95082</c:v>
                </c:pt>
                <c:pt idx="18">
                  <c:v>32.984459999999999</c:v>
                </c:pt>
                <c:pt idx="19">
                  <c:v>31.88374</c:v>
                </c:pt>
                <c:pt idx="20">
                  <c:v>33.063699999999997</c:v>
                </c:pt>
                <c:pt idx="21">
                  <c:v>33.499490000000002</c:v>
                </c:pt>
                <c:pt idx="22">
                  <c:v>34.245089999999998</c:v>
                </c:pt>
                <c:pt idx="23">
                  <c:v>34.318930000000002</c:v>
                </c:pt>
                <c:pt idx="24">
                  <c:v>34.044829999999997</c:v>
                </c:pt>
                <c:pt idx="25">
                  <c:v>34.134590000000003</c:v>
                </c:pt>
                <c:pt idx="26">
                  <c:v>33.969850000000001</c:v>
                </c:pt>
                <c:pt idx="27">
                  <c:v>33.503860000000003</c:v>
                </c:pt>
                <c:pt idx="28">
                  <c:v>34.384540000000001</c:v>
                </c:pt>
                <c:pt idx="29">
                  <c:v>34.930459999999997</c:v>
                </c:pt>
                <c:pt idx="30">
                  <c:v>34.57855</c:v>
                </c:pt>
                <c:pt idx="31">
                  <c:v>35.212780000000002</c:v>
                </c:pt>
                <c:pt idx="32">
                  <c:v>35.109520000000003</c:v>
                </c:pt>
                <c:pt idx="33">
                  <c:v>34.627420000000001</c:v>
                </c:pt>
                <c:pt idx="34">
                  <c:v>32.657040000000002</c:v>
                </c:pt>
                <c:pt idx="35">
                  <c:v>32.101550000000003</c:v>
                </c:pt>
                <c:pt idx="36">
                  <c:v>31.48826</c:v>
                </c:pt>
                <c:pt idx="37">
                  <c:v>30.939990000000002</c:v>
                </c:pt>
                <c:pt idx="38">
                  <c:v>30.222370000000002</c:v>
                </c:pt>
                <c:pt idx="39">
                  <c:v>29.993739999999999</c:v>
                </c:pt>
                <c:pt idx="40">
                  <c:v>31.709540000000001</c:v>
                </c:pt>
                <c:pt idx="41">
                  <c:v>31.719619999999999</c:v>
                </c:pt>
                <c:pt idx="42">
                  <c:v>33.78848</c:v>
                </c:pt>
                <c:pt idx="43">
                  <c:v>32.691099999999999</c:v>
                </c:pt>
                <c:pt idx="44">
                  <c:v>33.80162</c:v>
                </c:pt>
                <c:pt idx="45">
                  <c:v>34.711469999999998</c:v>
                </c:pt>
                <c:pt idx="46">
                  <c:v>33.173499999999997</c:v>
                </c:pt>
                <c:pt idx="47">
                  <c:v>33.862470000000002</c:v>
                </c:pt>
              </c:numCache>
            </c:numRef>
          </c:val>
          <c:smooth val="0"/>
          <c:extLst>
            <c:ext xmlns:c16="http://schemas.microsoft.com/office/drawing/2014/chart" uri="{C3380CC4-5D6E-409C-BE32-E72D297353CC}">
              <c16:uniqueId val="{00000002-E6CA-456D-8298-E94279CDAF51}"/>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E6CA-456D-8298-E94279CDAF51}"/>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E6CA-456D-8298-E94279CDAF51}"/>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E6CA-456D-8298-E94279CDAF51}"/>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2.6</c:v>
                </c:pt>
                <c:pt idx="2">
                  <c:v>2.5</c:v>
                </c:pt>
                <c:pt idx="3">
                  <c:v>2.5</c:v>
                </c:pt>
                <c:pt idx="4">
                  <c:v>2.5</c:v>
                </c:pt>
                <c:pt idx="5">
                  <c:v>2.4</c:v>
                </c:pt>
                <c:pt idx="6">
                  <c:v>2.5</c:v>
                </c:pt>
                <c:pt idx="7">
                  <c:v>2.4</c:v>
                </c:pt>
                <c:pt idx="8">
                  <c:v>2.5</c:v>
                </c:pt>
                <c:pt idx="9">
                  <c:v>2.5</c:v>
                </c:pt>
                <c:pt idx="10">
                  <c:v>2.5</c:v>
                </c:pt>
                <c:pt idx="11">
                  <c:v>2.6</c:v>
                </c:pt>
                <c:pt idx="12">
                  <c:v>2.5</c:v>
                </c:pt>
                <c:pt idx="13">
                  <c:v>2.4</c:v>
                </c:pt>
                <c:pt idx="14">
                  <c:v>2.6</c:v>
                </c:pt>
                <c:pt idx="15">
                  <c:v>2.5</c:v>
                </c:pt>
                <c:pt idx="16">
                  <c:v>2.5</c:v>
                </c:pt>
                <c:pt idx="17">
                  <c:v>2.2999999999999998</c:v>
                </c:pt>
                <c:pt idx="18">
                  <c:v>2.5</c:v>
                </c:pt>
                <c:pt idx="19">
                  <c:v>2.4</c:v>
                </c:pt>
                <c:pt idx="20">
                  <c:v>2.5</c:v>
                </c:pt>
                <c:pt idx="21">
                  <c:v>2.6</c:v>
                </c:pt>
                <c:pt idx="22">
                  <c:v>2.5</c:v>
                </c:pt>
                <c:pt idx="23">
                  <c:v>2.6</c:v>
                </c:pt>
                <c:pt idx="24">
                  <c:v>2.4</c:v>
                </c:pt>
                <c:pt idx="25">
                  <c:v>2.6</c:v>
                </c:pt>
                <c:pt idx="26">
                  <c:v>2.4</c:v>
                </c:pt>
                <c:pt idx="27">
                  <c:v>2</c:v>
                </c:pt>
                <c:pt idx="28">
                  <c:v>2.2999999999999998</c:v>
                </c:pt>
                <c:pt idx="29">
                  <c:v>2.6</c:v>
                </c:pt>
                <c:pt idx="30">
                  <c:v>2.4</c:v>
                </c:pt>
                <c:pt idx="31">
                  <c:v>2.6</c:v>
                </c:pt>
                <c:pt idx="32">
                  <c:v>2</c:v>
                </c:pt>
                <c:pt idx="33">
                  <c:v>1.8</c:v>
                </c:pt>
                <c:pt idx="34">
                  <c:v>1.8</c:v>
                </c:pt>
                <c:pt idx="35">
                  <c:v>2.2999999999999998</c:v>
                </c:pt>
                <c:pt idx="36">
                  <c:v>2.5</c:v>
                </c:pt>
                <c:pt idx="37">
                  <c:v>2.5</c:v>
                </c:pt>
                <c:pt idx="38">
                  <c:v>2.4</c:v>
                </c:pt>
                <c:pt idx="39">
                  <c:v>2.5</c:v>
                </c:pt>
                <c:pt idx="40">
                  <c:v>2.5</c:v>
                </c:pt>
                <c:pt idx="41">
                  <c:v>2.5</c:v>
                </c:pt>
                <c:pt idx="42">
                  <c:v>2.6</c:v>
                </c:pt>
                <c:pt idx="43">
                  <c:v>2.6</c:v>
                </c:pt>
                <c:pt idx="44">
                  <c:v>2.7</c:v>
                </c:pt>
                <c:pt idx="45">
                  <c:v>2.6</c:v>
                </c:pt>
                <c:pt idx="46">
                  <c:v>2.6</c:v>
                </c:pt>
                <c:pt idx="47">
                  <c:v>2.6</c:v>
                </c:pt>
              </c:numCache>
            </c:numRef>
          </c:val>
          <c:smooth val="0"/>
          <c:extLst>
            <c:ext xmlns:c16="http://schemas.microsoft.com/office/drawing/2014/chart" uri="{C3380CC4-5D6E-409C-BE32-E72D297353CC}">
              <c16:uniqueId val="{00000006-E6CA-456D-8298-E94279CDAF51}"/>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E6CA-456D-8298-E94279CDAF51}"/>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68.048249999999996</c:v>
                </c:pt>
                <c:pt idx="1">
                  <c:v>68.133049999999997</c:v>
                </c:pt>
                <c:pt idx="2">
                  <c:v>68.7607</c:v>
                </c:pt>
                <c:pt idx="3">
                  <c:v>68.304299999999998</c:v>
                </c:pt>
                <c:pt idx="4">
                  <c:v>68.199370000000002</c:v>
                </c:pt>
                <c:pt idx="5">
                  <c:v>67.755200000000002</c:v>
                </c:pt>
                <c:pt idx="6">
                  <c:v>67.86739</c:v>
                </c:pt>
                <c:pt idx="7">
                  <c:v>68.57499</c:v>
                </c:pt>
                <c:pt idx="8">
                  <c:v>67.814509999999999</c:v>
                </c:pt>
                <c:pt idx="9">
                  <c:v>67.788709999999995</c:v>
                </c:pt>
                <c:pt idx="10">
                  <c:v>67.607069999999993</c:v>
                </c:pt>
                <c:pt idx="11">
                  <c:v>68.248239999999996</c:v>
                </c:pt>
                <c:pt idx="12">
                  <c:v>68.543899999999994</c:v>
                </c:pt>
                <c:pt idx="13">
                  <c:v>67.564840000000004</c:v>
                </c:pt>
                <c:pt idx="14">
                  <c:v>62.692439999999998</c:v>
                </c:pt>
                <c:pt idx="15">
                  <c:v>61.697369999999999</c:v>
                </c:pt>
                <c:pt idx="16">
                  <c:v>62.370359999999998</c:v>
                </c:pt>
                <c:pt idx="17">
                  <c:v>62.025190000000002</c:v>
                </c:pt>
                <c:pt idx="18">
                  <c:v>51.643819999999998</c:v>
                </c:pt>
                <c:pt idx="19">
                  <c:v>52.589889999999997</c:v>
                </c:pt>
                <c:pt idx="20">
                  <c:v>52.745100000000001</c:v>
                </c:pt>
                <c:pt idx="21">
                  <c:v>53.676340000000003</c:v>
                </c:pt>
                <c:pt idx="22">
                  <c:v>54.86824</c:v>
                </c:pt>
                <c:pt idx="23">
                  <c:v>63.024290000000001</c:v>
                </c:pt>
                <c:pt idx="24">
                  <c:v>67.873199999999997</c:v>
                </c:pt>
                <c:pt idx="25">
                  <c:v>68.800629999999998</c:v>
                </c:pt>
                <c:pt idx="26">
                  <c:v>67.938320000000004</c:v>
                </c:pt>
                <c:pt idx="27">
                  <c:v>68.828680000000006</c:v>
                </c:pt>
                <c:pt idx="28">
                  <c:v>68.570539999999994</c:v>
                </c:pt>
                <c:pt idx="29">
                  <c:v>69.187100000000001</c:v>
                </c:pt>
                <c:pt idx="30">
                  <c:v>67.642420000000001</c:v>
                </c:pt>
                <c:pt idx="31">
                  <c:v>68.435919999999996</c:v>
                </c:pt>
                <c:pt idx="32">
                  <c:v>70.052379999999999</c:v>
                </c:pt>
                <c:pt idx="33">
                  <c:v>70.483739999999997</c:v>
                </c:pt>
                <c:pt idx="34">
                  <c:v>70.969970000000004</c:v>
                </c:pt>
                <c:pt idx="35">
                  <c:v>70.953630000000004</c:v>
                </c:pt>
                <c:pt idx="36">
                  <c:v>40.073700000000002</c:v>
                </c:pt>
                <c:pt idx="37">
                  <c:v>32.977200000000003</c:v>
                </c:pt>
                <c:pt idx="38">
                  <c:v>32.786189999999998</c:v>
                </c:pt>
                <c:pt idx="39">
                  <c:v>32.830509999999997</c:v>
                </c:pt>
                <c:pt idx="40">
                  <c:v>32.902079999999998</c:v>
                </c:pt>
                <c:pt idx="41">
                  <c:v>32.926270000000002</c:v>
                </c:pt>
                <c:pt idx="42">
                  <c:v>36.627890000000001</c:v>
                </c:pt>
                <c:pt idx="43">
                  <c:v>57.812469999999998</c:v>
                </c:pt>
                <c:pt idx="44">
                  <c:v>70.121420000000001</c:v>
                </c:pt>
                <c:pt idx="45">
                  <c:v>70.779920000000004</c:v>
                </c:pt>
                <c:pt idx="46">
                  <c:v>70.472909999999999</c:v>
                </c:pt>
                <c:pt idx="47">
                  <c:v>70.456860000000006</c:v>
                </c:pt>
              </c:numCache>
            </c:numRef>
          </c:val>
          <c:smooth val="0"/>
          <c:extLst>
            <c:ext xmlns:c16="http://schemas.microsoft.com/office/drawing/2014/chart" uri="{C3380CC4-5D6E-409C-BE32-E72D297353CC}">
              <c16:uniqueId val="{00000008-E6CA-456D-8298-E94279CDAF51}"/>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E6CA-456D-8298-E94279CDAF51}"/>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19.47</c:v>
                </c:pt>
                <c:pt idx="1">
                  <c:v>19.47</c:v>
                </c:pt>
                <c:pt idx="2">
                  <c:v>19.47</c:v>
                </c:pt>
                <c:pt idx="3">
                  <c:v>19.47</c:v>
                </c:pt>
                <c:pt idx="4">
                  <c:v>19.47</c:v>
                </c:pt>
                <c:pt idx="5">
                  <c:v>19.47</c:v>
                </c:pt>
                <c:pt idx="6">
                  <c:v>19.47</c:v>
                </c:pt>
                <c:pt idx="7">
                  <c:v>19.47</c:v>
                </c:pt>
                <c:pt idx="8">
                  <c:v>19.47</c:v>
                </c:pt>
                <c:pt idx="9">
                  <c:v>19.47</c:v>
                </c:pt>
                <c:pt idx="10">
                  <c:v>19.47</c:v>
                </c:pt>
                <c:pt idx="11">
                  <c:v>19.47</c:v>
                </c:pt>
                <c:pt idx="12">
                  <c:v>19.47</c:v>
                </c:pt>
                <c:pt idx="13">
                  <c:v>19.47</c:v>
                </c:pt>
                <c:pt idx="14">
                  <c:v>18.899999999999999</c:v>
                </c:pt>
                <c:pt idx="15">
                  <c:v>18.899999999999999</c:v>
                </c:pt>
                <c:pt idx="16">
                  <c:v>18.899999999999999</c:v>
                </c:pt>
                <c:pt idx="17">
                  <c:v>18.899999999999999</c:v>
                </c:pt>
                <c:pt idx="18">
                  <c:v>18.899999999999999</c:v>
                </c:pt>
                <c:pt idx="19">
                  <c:v>18.899999999999999</c:v>
                </c:pt>
                <c:pt idx="20">
                  <c:v>18.899999999999999</c:v>
                </c:pt>
                <c:pt idx="21">
                  <c:v>18.899999999999999</c:v>
                </c:pt>
                <c:pt idx="22">
                  <c:v>18.899999999999999</c:v>
                </c:pt>
                <c:pt idx="23">
                  <c:v>18.899999999999999</c:v>
                </c:pt>
                <c:pt idx="24">
                  <c:v>18.899999999999999</c:v>
                </c:pt>
                <c:pt idx="25">
                  <c:v>18.899999999999999</c:v>
                </c:pt>
                <c:pt idx="26">
                  <c:v>18.899999999999999</c:v>
                </c:pt>
                <c:pt idx="27">
                  <c:v>18.899999999999999</c:v>
                </c:pt>
                <c:pt idx="28">
                  <c:v>18.899999999999999</c:v>
                </c:pt>
                <c:pt idx="29">
                  <c:v>18.899999999999999</c:v>
                </c:pt>
                <c:pt idx="30">
                  <c:v>19</c:v>
                </c:pt>
                <c:pt idx="31">
                  <c:v>19</c:v>
                </c:pt>
                <c:pt idx="32">
                  <c:v>19</c:v>
                </c:pt>
                <c:pt idx="33">
                  <c:v>19</c:v>
                </c:pt>
                <c:pt idx="34">
                  <c:v>19</c:v>
                </c:pt>
                <c:pt idx="35">
                  <c:v>19</c:v>
                </c:pt>
                <c:pt idx="36">
                  <c:v>19</c:v>
                </c:pt>
                <c:pt idx="37">
                  <c:v>19</c:v>
                </c:pt>
                <c:pt idx="38">
                  <c:v>19</c:v>
                </c:pt>
                <c:pt idx="39">
                  <c:v>19</c:v>
                </c:pt>
                <c:pt idx="40">
                  <c:v>19</c:v>
                </c:pt>
                <c:pt idx="41">
                  <c:v>19</c:v>
                </c:pt>
                <c:pt idx="42">
                  <c:v>19</c:v>
                </c:pt>
                <c:pt idx="43">
                  <c:v>19</c:v>
                </c:pt>
                <c:pt idx="44">
                  <c:v>19</c:v>
                </c:pt>
                <c:pt idx="45">
                  <c:v>19</c:v>
                </c:pt>
                <c:pt idx="46">
                  <c:v>19</c:v>
                </c:pt>
                <c:pt idx="47">
                  <c:v>19</c:v>
                </c:pt>
              </c:numCache>
            </c:numRef>
          </c:val>
          <c:smooth val="0"/>
          <c:extLst>
            <c:ext xmlns:c16="http://schemas.microsoft.com/office/drawing/2014/chart" uri="{C3380CC4-5D6E-409C-BE32-E72D297353CC}">
              <c16:uniqueId val="{0000000A-E6CA-456D-8298-E94279CDAF51}"/>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E6CA-456D-8298-E94279CDAF51}"/>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E6CA-456D-8298-E94279CDAF51}"/>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E6CA-456D-8298-E94279CDAF51}"/>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19.710629999999998</c:v>
                </c:pt>
                <c:pt idx="1">
                  <c:v>19.725460000000002</c:v>
                </c:pt>
                <c:pt idx="2">
                  <c:v>19.528300000000002</c:v>
                </c:pt>
                <c:pt idx="3">
                  <c:v>19.606000000000002</c:v>
                </c:pt>
                <c:pt idx="4">
                  <c:v>19.56362</c:v>
                </c:pt>
                <c:pt idx="5">
                  <c:v>19.474299999999999</c:v>
                </c:pt>
                <c:pt idx="6">
                  <c:v>19.629169999999998</c:v>
                </c:pt>
                <c:pt idx="7">
                  <c:v>19.709320000000002</c:v>
                </c:pt>
                <c:pt idx="8">
                  <c:v>19.305019999999999</c:v>
                </c:pt>
                <c:pt idx="9">
                  <c:v>18.24802</c:v>
                </c:pt>
                <c:pt idx="10">
                  <c:v>18.007930000000002</c:v>
                </c:pt>
                <c:pt idx="11">
                  <c:v>18.14085</c:v>
                </c:pt>
                <c:pt idx="12">
                  <c:v>18.11055</c:v>
                </c:pt>
                <c:pt idx="13">
                  <c:v>17.6416</c:v>
                </c:pt>
                <c:pt idx="14">
                  <c:v>17.547730000000001</c:v>
                </c:pt>
                <c:pt idx="15">
                  <c:v>17.734649999999998</c:v>
                </c:pt>
                <c:pt idx="16">
                  <c:v>17.791830000000001</c:v>
                </c:pt>
                <c:pt idx="17">
                  <c:v>17.260010000000001</c:v>
                </c:pt>
                <c:pt idx="18">
                  <c:v>17.40766</c:v>
                </c:pt>
                <c:pt idx="19">
                  <c:v>17.841139999999999</c:v>
                </c:pt>
                <c:pt idx="20">
                  <c:v>19.663150000000002</c:v>
                </c:pt>
                <c:pt idx="21">
                  <c:v>20.04964</c:v>
                </c:pt>
                <c:pt idx="22">
                  <c:v>19.715</c:v>
                </c:pt>
                <c:pt idx="23">
                  <c:v>20.583379999999998</c:v>
                </c:pt>
                <c:pt idx="24">
                  <c:v>20.419740000000001</c:v>
                </c:pt>
                <c:pt idx="25">
                  <c:v>20.63841</c:v>
                </c:pt>
                <c:pt idx="26">
                  <c:v>20.65672</c:v>
                </c:pt>
                <c:pt idx="27">
                  <c:v>20.919219999999999</c:v>
                </c:pt>
                <c:pt idx="28">
                  <c:v>21.140440000000002</c:v>
                </c:pt>
                <c:pt idx="29">
                  <c:v>21.232389999999999</c:v>
                </c:pt>
                <c:pt idx="30">
                  <c:v>20.96978</c:v>
                </c:pt>
                <c:pt idx="31">
                  <c:v>21.251919999999998</c:v>
                </c:pt>
                <c:pt idx="32">
                  <c:v>21.182960000000001</c:v>
                </c:pt>
                <c:pt idx="33">
                  <c:v>21.189699999999998</c:v>
                </c:pt>
                <c:pt idx="34">
                  <c:v>21.244980000000002</c:v>
                </c:pt>
                <c:pt idx="35">
                  <c:v>21.499739999999999</c:v>
                </c:pt>
                <c:pt idx="36">
                  <c:v>21.59066</c:v>
                </c:pt>
                <c:pt idx="37">
                  <c:v>18.024519999999999</c:v>
                </c:pt>
                <c:pt idx="38">
                  <c:v>16.562460000000002</c:v>
                </c:pt>
                <c:pt idx="39">
                  <c:v>18.127549999999999</c:v>
                </c:pt>
                <c:pt idx="40">
                  <c:v>20.575489999999999</c:v>
                </c:pt>
                <c:pt idx="41">
                  <c:v>21.329080000000001</c:v>
                </c:pt>
                <c:pt idx="42">
                  <c:v>21.41742</c:v>
                </c:pt>
                <c:pt idx="43">
                  <c:v>21.38222</c:v>
                </c:pt>
                <c:pt idx="44">
                  <c:v>21.270980000000002</c:v>
                </c:pt>
                <c:pt idx="45">
                  <c:v>21.869019999999999</c:v>
                </c:pt>
                <c:pt idx="46">
                  <c:v>20.960519999999999</c:v>
                </c:pt>
                <c:pt idx="47">
                  <c:v>20.473240000000001</c:v>
                </c:pt>
              </c:numCache>
            </c:numRef>
          </c:val>
          <c:smooth val="0"/>
          <c:extLst>
            <c:ext xmlns:c16="http://schemas.microsoft.com/office/drawing/2014/chart" uri="{C3380CC4-5D6E-409C-BE32-E72D297353CC}">
              <c16:uniqueId val="{0000000E-E6CA-456D-8298-E94279CDAF51}"/>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E6CA-456D-8298-E94279CDAF51}"/>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2.7247599999999998</c:v>
                </c:pt>
                <c:pt idx="1">
                  <c:v>2.7079399999999998</c:v>
                </c:pt>
                <c:pt idx="2">
                  <c:v>2.7648799999999998</c:v>
                </c:pt>
                <c:pt idx="3">
                  <c:v>2.9722400000000002</c:v>
                </c:pt>
                <c:pt idx="4">
                  <c:v>2.9323700000000001</c:v>
                </c:pt>
                <c:pt idx="5">
                  <c:v>2.8804099999999999</c:v>
                </c:pt>
                <c:pt idx="6">
                  <c:v>2.8638300000000001</c:v>
                </c:pt>
                <c:pt idx="7">
                  <c:v>2.8204400000000001</c:v>
                </c:pt>
                <c:pt idx="8">
                  <c:v>2.8572899999999999</c:v>
                </c:pt>
                <c:pt idx="9">
                  <c:v>2.7928000000000002</c:v>
                </c:pt>
                <c:pt idx="10">
                  <c:v>2.83039</c:v>
                </c:pt>
                <c:pt idx="11">
                  <c:v>2.9698099999999998</c:v>
                </c:pt>
                <c:pt idx="12">
                  <c:v>2.9875400000000001</c:v>
                </c:pt>
                <c:pt idx="13">
                  <c:v>3.69374</c:v>
                </c:pt>
                <c:pt idx="14">
                  <c:v>3.86686</c:v>
                </c:pt>
                <c:pt idx="15">
                  <c:v>4.1928099999999997</c:v>
                </c:pt>
                <c:pt idx="16">
                  <c:v>4.2142499999999998</c:v>
                </c:pt>
                <c:pt idx="17">
                  <c:v>4.1708800000000004</c:v>
                </c:pt>
                <c:pt idx="18">
                  <c:v>4.33453</c:v>
                </c:pt>
                <c:pt idx="19">
                  <c:v>4.40557</c:v>
                </c:pt>
                <c:pt idx="20">
                  <c:v>4.5221900000000002</c:v>
                </c:pt>
                <c:pt idx="21">
                  <c:v>4.4149200000000004</c:v>
                </c:pt>
                <c:pt idx="22">
                  <c:v>4.3791399999999996</c:v>
                </c:pt>
                <c:pt idx="23">
                  <c:v>4.3683500000000004</c:v>
                </c:pt>
                <c:pt idx="24">
                  <c:v>4.3700799999999997</c:v>
                </c:pt>
                <c:pt idx="25">
                  <c:v>4.5986900000000004</c:v>
                </c:pt>
                <c:pt idx="26">
                  <c:v>4.6755599999999999</c:v>
                </c:pt>
                <c:pt idx="27">
                  <c:v>4.7689399999999997</c:v>
                </c:pt>
                <c:pt idx="28">
                  <c:v>4.75197</c:v>
                </c:pt>
                <c:pt idx="29">
                  <c:v>4.6625800000000002</c:v>
                </c:pt>
                <c:pt idx="30">
                  <c:v>4.6563499999999998</c:v>
                </c:pt>
                <c:pt idx="31">
                  <c:v>4.6444999999999999</c:v>
                </c:pt>
                <c:pt idx="32">
                  <c:v>4.6542899999999996</c:v>
                </c:pt>
                <c:pt idx="33">
                  <c:v>4.4615499999999999</c:v>
                </c:pt>
                <c:pt idx="34">
                  <c:v>4.5371899999999998</c:v>
                </c:pt>
                <c:pt idx="35">
                  <c:v>4.6383599999999996</c:v>
                </c:pt>
                <c:pt idx="36">
                  <c:v>4.8933299999999997</c:v>
                </c:pt>
                <c:pt idx="37">
                  <c:v>4.6808800000000002</c:v>
                </c:pt>
                <c:pt idx="38">
                  <c:v>4.6553500000000003</c:v>
                </c:pt>
                <c:pt idx="39">
                  <c:v>4.6896199999999997</c:v>
                </c:pt>
                <c:pt idx="40">
                  <c:v>4.6836200000000003</c:v>
                </c:pt>
                <c:pt idx="41">
                  <c:v>4.5320400000000003</c:v>
                </c:pt>
                <c:pt idx="42">
                  <c:v>4.6246600000000004</c:v>
                </c:pt>
                <c:pt idx="43">
                  <c:v>4.6712300000000004</c:v>
                </c:pt>
                <c:pt idx="44">
                  <c:v>4.6449299999999996</c:v>
                </c:pt>
                <c:pt idx="45">
                  <c:v>4.5272600000000001</c:v>
                </c:pt>
                <c:pt idx="46">
                  <c:v>4.6549300000000002</c:v>
                </c:pt>
                <c:pt idx="47">
                  <c:v>4.5862699999999998</c:v>
                </c:pt>
              </c:numCache>
            </c:numRef>
          </c:val>
          <c:smooth val="0"/>
          <c:extLst>
            <c:ext xmlns:c16="http://schemas.microsoft.com/office/drawing/2014/chart" uri="{C3380CC4-5D6E-409C-BE32-E72D297353CC}">
              <c16:uniqueId val="{00000010-E6CA-456D-8298-E94279CDAF51}"/>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E6CA-456D-8298-E94279CDAF51}"/>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E6CA-456D-8298-E94279CDAF51}"/>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41.055999999999997</c:v>
                </c:pt>
                <c:pt idx="1">
                  <c:v>40.881999999999998</c:v>
                </c:pt>
                <c:pt idx="2">
                  <c:v>40.917999999999999</c:v>
                </c:pt>
                <c:pt idx="3">
                  <c:v>41.085000000000001</c:v>
                </c:pt>
                <c:pt idx="4">
                  <c:v>41.177999999999997</c:v>
                </c:pt>
                <c:pt idx="5">
                  <c:v>39.784999999999997</c:v>
                </c:pt>
                <c:pt idx="6">
                  <c:v>39.304000000000002</c:v>
                </c:pt>
                <c:pt idx="7">
                  <c:v>38.901000000000003</c:v>
                </c:pt>
                <c:pt idx="8">
                  <c:v>38.518000000000001</c:v>
                </c:pt>
                <c:pt idx="9">
                  <c:v>40.012999999999998</c:v>
                </c:pt>
                <c:pt idx="10">
                  <c:v>40.19</c:v>
                </c:pt>
                <c:pt idx="11">
                  <c:v>40.749000000000002</c:v>
                </c:pt>
                <c:pt idx="12">
                  <c:v>40.835000000000001</c:v>
                </c:pt>
                <c:pt idx="13">
                  <c:v>40.801000000000002</c:v>
                </c:pt>
                <c:pt idx="14">
                  <c:v>40.895000000000003</c:v>
                </c:pt>
                <c:pt idx="15">
                  <c:v>40.747</c:v>
                </c:pt>
                <c:pt idx="16">
                  <c:v>36.731999999999999</c:v>
                </c:pt>
                <c:pt idx="17">
                  <c:v>34.137</c:v>
                </c:pt>
                <c:pt idx="18">
                  <c:v>28.216000000000001</c:v>
                </c:pt>
                <c:pt idx="19">
                  <c:v>25.666</c:v>
                </c:pt>
                <c:pt idx="20">
                  <c:v>23.765000000000001</c:v>
                </c:pt>
                <c:pt idx="21">
                  <c:v>23.48</c:v>
                </c:pt>
                <c:pt idx="22">
                  <c:v>23.43</c:v>
                </c:pt>
                <c:pt idx="23">
                  <c:v>23.218</c:v>
                </c:pt>
                <c:pt idx="24">
                  <c:v>22.981999999999999</c:v>
                </c:pt>
                <c:pt idx="25">
                  <c:v>22.834</c:v>
                </c:pt>
                <c:pt idx="26">
                  <c:v>24.295999999999999</c:v>
                </c:pt>
                <c:pt idx="27">
                  <c:v>26.664000000000001</c:v>
                </c:pt>
                <c:pt idx="28">
                  <c:v>30.518999999999998</c:v>
                </c:pt>
                <c:pt idx="29">
                  <c:v>36.119</c:v>
                </c:pt>
                <c:pt idx="30">
                  <c:v>39.159999999999997</c:v>
                </c:pt>
                <c:pt idx="31">
                  <c:v>43.985999999999997</c:v>
                </c:pt>
                <c:pt idx="32">
                  <c:v>45.896000000000001</c:v>
                </c:pt>
                <c:pt idx="33">
                  <c:v>47.774000000000001</c:v>
                </c:pt>
                <c:pt idx="34">
                  <c:v>47.631</c:v>
                </c:pt>
                <c:pt idx="35">
                  <c:v>34.893000000000001</c:v>
                </c:pt>
                <c:pt idx="36">
                  <c:v>25.007000000000001</c:v>
                </c:pt>
                <c:pt idx="37">
                  <c:v>12.048</c:v>
                </c:pt>
                <c:pt idx="38">
                  <c:v>3.8490000000000002</c:v>
                </c:pt>
                <c:pt idx="39">
                  <c:v>3.8780000000000001</c:v>
                </c:pt>
                <c:pt idx="40">
                  <c:v>4.0570000000000004</c:v>
                </c:pt>
                <c:pt idx="41">
                  <c:v>4.4470000000000001</c:v>
                </c:pt>
                <c:pt idx="42">
                  <c:v>4.4640000000000004</c:v>
                </c:pt>
                <c:pt idx="43">
                  <c:v>4.4420000000000002</c:v>
                </c:pt>
                <c:pt idx="44">
                  <c:v>15.965999999999999</c:v>
                </c:pt>
                <c:pt idx="45">
                  <c:v>22.51</c:v>
                </c:pt>
                <c:pt idx="46">
                  <c:v>33.944000000000003</c:v>
                </c:pt>
                <c:pt idx="47">
                  <c:v>40.341000000000001</c:v>
                </c:pt>
              </c:numCache>
            </c:numRef>
          </c:val>
          <c:smooth val="0"/>
          <c:extLst>
            <c:ext xmlns:c16="http://schemas.microsoft.com/office/drawing/2014/chart" uri="{C3380CC4-5D6E-409C-BE32-E72D297353CC}">
              <c16:uniqueId val="{00000013-E6CA-456D-8298-E94279CDAF5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E6CA-456D-8298-E94279CDAF5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143.93735000000001</c:v>
                </c:pt>
                <c:pt idx="1">
                  <c:v>144.94639000000001</c:v>
                </c:pt>
                <c:pt idx="2">
                  <c:v>143.99048999999999</c:v>
                </c:pt>
                <c:pt idx="3">
                  <c:v>143.73557</c:v>
                </c:pt>
                <c:pt idx="4">
                  <c:v>143.84045</c:v>
                </c:pt>
                <c:pt idx="5">
                  <c:v>143.26149000000001</c:v>
                </c:pt>
                <c:pt idx="6">
                  <c:v>144.77375000000001</c:v>
                </c:pt>
                <c:pt idx="7">
                  <c:v>143.24441999999999</c:v>
                </c:pt>
                <c:pt idx="8">
                  <c:v>145.44736</c:v>
                </c:pt>
                <c:pt idx="9">
                  <c:v>146.50621000000001</c:v>
                </c:pt>
                <c:pt idx="10">
                  <c:v>146.30907999999999</c:v>
                </c:pt>
                <c:pt idx="11">
                  <c:v>142.51299</c:v>
                </c:pt>
                <c:pt idx="12">
                  <c:v>147.73115000000001</c:v>
                </c:pt>
                <c:pt idx="13">
                  <c:v>146.45946000000001</c:v>
                </c:pt>
                <c:pt idx="14">
                  <c:v>145.57399000000001</c:v>
                </c:pt>
                <c:pt idx="15">
                  <c:v>143.62495000000001</c:v>
                </c:pt>
                <c:pt idx="16">
                  <c:v>143.64802</c:v>
                </c:pt>
                <c:pt idx="17">
                  <c:v>143.01159999999999</c:v>
                </c:pt>
                <c:pt idx="18">
                  <c:v>143.37894</c:v>
                </c:pt>
                <c:pt idx="19">
                  <c:v>143.96279999999999</c:v>
                </c:pt>
                <c:pt idx="20">
                  <c:v>144.05117000000001</c:v>
                </c:pt>
                <c:pt idx="21">
                  <c:v>148.95774</c:v>
                </c:pt>
                <c:pt idx="22">
                  <c:v>150.27107000000001</c:v>
                </c:pt>
                <c:pt idx="23">
                  <c:v>147.29113000000001</c:v>
                </c:pt>
                <c:pt idx="24">
                  <c:v>143.52200999999999</c:v>
                </c:pt>
                <c:pt idx="25">
                  <c:v>145.06357</c:v>
                </c:pt>
                <c:pt idx="26">
                  <c:v>147.94120000000001</c:v>
                </c:pt>
                <c:pt idx="27">
                  <c:v>145.63308000000001</c:v>
                </c:pt>
                <c:pt idx="28">
                  <c:v>146.63034999999999</c:v>
                </c:pt>
                <c:pt idx="29">
                  <c:v>144.13718</c:v>
                </c:pt>
                <c:pt idx="30">
                  <c:v>145.76966999999999</c:v>
                </c:pt>
                <c:pt idx="31">
                  <c:v>145.93543</c:v>
                </c:pt>
                <c:pt idx="32">
                  <c:v>144.46227999999999</c:v>
                </c:pt>
                <c:pt idx="33">
                  <c:v>143.19682</c:v>
                </c:pt>
                <c:pt idx="34">
                  <c:v>145.75809000000001</c:v>
                </c:pt>
                <c:pt idx="35">
                  <c:v>142.12808999999999</c:v>
                </c:pt>
                <c:pt idx="36">
                  <c:v>143.63550000000001</c:v>
                </c:pt>
                <c:pt idx="37">
                  <c:v>143.01133999999999</c:v>
                </c:pt>
                <c:pt idx="38">
                  <c:v>142.13330999999999</c:v>
                </c:pt>
                <c:pt idx="39">
                  <c:v>142.59831</c:v>
                </c:pt>
                <c:pt idx="40">
                  <c:v>145.77636999999999</c:v>
                </c:pt>
                <c:pt idx="41">
                  <c:v>146.91150999999999</c:v>
                </c:pt>
                <c:pt idx="42">
                  <c:v>146.81416999999999</c:v>
                </c:pt>
                <c:pt idx="43">
                  <c:v>147.13345000000001</c:v>
                </c:pt>
                <c:pt idx="44">
                  <c:v>146.01811000000001</c:v>
                </c:pt>
                <c:pt idx="45">
                  <c:v>146.97918999999999</c:v>
                </c:pt>
                <c:pt idx="46">
                  <c:v>146.57177999999999</c:v>
                </c:pt>
                <c:pt idx="47">
                  <c:v>146.20406</c:v>
                </c:pt>
              </c:numCache>
            </c:numRef>
          </c:val>
          <c:smooth val="0"/>
          <c:extLst>
            <c:ext xmlns:c16="http://schemas.microsoft.com/office/drawing/2014/chart" uri="{C3380CC4-5D6E-409C-BE32-E72D297353CC}">
              <c16:uniqueId val="{00000000-1C4A-4A39-8257-FB2BC94E9116}"/>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1.7850999999999999</c:v>
                </c:pt>
                <c:pt idx="1">
                  <c:v>1.7363999999999999</c:v>
                </c:pt>
                <c:pt idx="2">
                  <c:v>1.66</c:v>
                </c:pt>
                <c:pt idx="3">
                  <c:v>1.5906</c:v>
                </c:pt>
                <c:pt idx="4">
                  <c:v>2.2504</c:v>
                </c:pt>
                <c:pt idx="5">
                  <c:v>2.3338000000000001</c:v>
                </c:pt>
                <c:pt idx="6">
                  <c:v>2.0489999999999999</c:v>
                </c:pt>
                <c:pt idx="7">
                  <c:v>2.2643</c:v>
                </c:pt>
                <c:pt idx="8">
                  <c:v>2.3963000000000001</c:v>
                </c:pt>
                <c:pt idx="9">
                  <c:v>2.3824000000000001</c:v>
                </c:pt>
                <c:pt idx="10">
                  <c:v>2.2435</c:v>
                </c:pt>
                <c:pt idx="11">
                  <c:v>1.9448000000000001</c:v>
                </c:pt>
                <c:pt idx="12">
                  <c:v>2.2921</c:v>
                </c:pt>
                <c:pt idx="13">
                  <c:v>1.9657</c:v>
                </c:pt>
                <c:pt idx="14">
                  <c:v>1.9725999999999999</c:v>
                </c:pt>
                <c:pt idx="15">
                  <c:v>1.7781</c:v>
                </c:pt>
                <c:pt idx="16">
                  <c:v>1.5559000000000001</c:v>
                </c:pt>
                <c:pt idx="17">
                  <c:v>2.1671</c:v>
                </c:pt>
                <c:pt idx="18">
                  <c:v>2.1600999999999999</c:v>
                </c:pt>
                <c:pt idx="19">
                  <c:v>2.3824000000000001</c:v>
                </c:pt>
                <c:pt idx="20">
                  <c:v>2.556</c:v>
                </c:pt>
                <c:pt idx="21">
                  <c:v>2.4657</c:v>
                </c:pt>
                <c:pt idx="22">
                  <c:v>2.2574000000000001</c:v>
                </c:pt>
                <c:pt idx="23">
                  <c:v>2.0143</c:v>
                </c:pt>
                <c:pt idx="24">
                  <c:v>1.9448000000000001</c:v>
                </c:pt>
                <c:pt idx="25">
                  <c:v>2.1324000000000001</c:v>
                </c:pt>
                <c:pt idx="26">
                  <c:v>2.0975999999999999</c:v>
                </c:pt>
                <c:pt idx="27">
                  <c:v>2.1185</c:v>
                </c:pt>
                <c:pt idx="28">
                  <c:v>2.2364999999999999</c:v>
                </c:pt>
                <c:pt idx="29">
                  <c:v>2.3199000000000001</c:v>
                </c:pt>
                <c:pt idx="30">
                  <c:v>2.2225999999999999</c:v>
                </c:pt>
                <c:pt idx="31">
                  <c:v>2.1324000000000001</c:v>
                </c:pt>
                <c:pt idx="32">
                  <c:v>1.667</c:v>
                </c:pt>
                <c:pt idx="33">
                  <c:v>1.6878</c:v>
                </c:pt>
                <c:pt idx="34">
                  <c:v>1.7363999999999999</c:v>
                </c:pt>
                <c:pt idx="35">
                  <c:v>1.5697000000000001</c:v>
                </c:pt>
                <c:pt idx="36">
                  <c:v>1.7642</c:v>
                </c:pt>
                <c:pt idx="37">
                  <c:v>1.2155</c:v>
                </c:pt>
                <c:pt idx="38">
                  <c:v>1.278</c:v>
                </c:pt>
                <c:pt idx="39">
                  <c:v>1.1738</c:v>
                </c:pt>
                <c:pt idx="40">
                  <c:v>1.0766</c:v>
                </c:pt>
                <c:pt idx="41">
                  <c:v>1.2294</c:v>
                </c:pt>
                <c:pt idx="42">
                  <c:v>1.4517</c:v>
                </c:pt>
                <c:pt idx="43">
                  <c:v>1.5906</c:v>
                </c:pt>
                <c:pt idx="44">
                  <c:v>1.5488999999999999</c:v>
                </c:pt>
                <c:pt idx="45">
                  <c:v>1.6253</c:v>
                </c:pt>
                <c:pt idx="46">
                  <c:v>1.6738999999999999</c:v>
                </c:pt>
                <c:pt idx="47">
                  <c:v>1.5835999999999999</c:v>
                </c:pt>
              </c:numCache>
            </c:numRef>
          </c:val>
          <c:smooth val="0"/>
          <c:extLst>
            <c:ext xmlns:c16="http://schemas.microsoft.com/office/drawing/2014/chart" uri="{C3380CC4-5D6E-409C-BE32-E72D297353CC}">
              <c16:uniqueId val="{00000001-1C4A-4A39-8257-FB2BC94E9116}"/>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4.9436</c:v>
                </c:pt>
                <c:pt idx="1">
                  <c:v>4.9381000000000004</c:v>
                </c:pt>
                <c:pt idx="2">
                  <c:v>4.9931999999999999</c:v>
                </c:pt>
                <c:pt idx="3">
                  <c:v>4.9211999999999998</c:v>
                </c:pt>
                <c:pt idx="4">
                  <c:v>4.9592000000000001</c:v>
                </c:pt>
                <c:pt idx="5">
                  <c:v>4.8799000000000001</c:v>
                </c:pt>
                <c:pt idx="6">
                  <c:v>4.9394999999999998</c:v>
                </c:pt>
                <c:pt idx="7">
                  <c:v>4.9474999999999998</c:v>
                </c:pt>
                <c:pt idx="8">
                  <c:v>4.9516</c:v>
                </c:pt>
                <c:pt idx="9">
                  <c:v>4.8986999999999998</c:v>
                </c:pt>
                <c:pt idx="10">
                  <c:v>4.8573000000000004</c:v>
                </c:pt>
                <c:pt idx="11">
                  <c:v>4.9520999999999997</c:v>
                </c:pt>
                <c:pt idx="12">
                  <c:v>4.8808999999999996</c:v>
                </c:pt>
                <c:pt idx="13">
                  <c:v>4.8010999999999999</c:v>
                </c:pt>
                <c:pt idx="14">
                  <c:v>4.8684000000000003</c:v>
                </c:pt>
                <c:pt idx="15">
                  <c:v>4.8373999999999997</c:v>
                </c:pt>
                <c:pt idx="16">
                  <c:v>4.9095000000000004</c:v>
                </c:pt>
                <c:pt idx="17">
                  <c:v>4.3179999999999996</c:v>
                </c:pt>
                <c:pt idx="18">
                  <c:v>4.3099999999999996</c:v>
                </c:pt>
                <c:pt idx="19">
                  <c:v>4.1828000000000003</c:v>
                </c:pt>
                <c:pt idx="20">
                  <c:v>4.2469999999999999</c:v>
                </c:pt>
                <c:pt idx="21">
                  <c:v>4.3776999999999999</c:v>
                </c:pt>
                <c:pt idx="22">
                  <c:v>4.2519</c:v>
                </c:pt>
                <c:pt idx="23">
                  <c:v>4.1505000000000001</c:v>
                </c:pt>
                <c:pt idx="24">
                  <c:v>4.4709000000000003</c:v>
                </c:pt>
                <c:pt idx="25">
                  <c:v>4.6734</c:v>
                </c:pt>
                <c:pt idx="26">
                  <c:v>4.8449999999999998</c:v>
                </c:pt>
                <c:pt idx="27">
                  <c:v>4.8701999999999996</c:v>
                </c:pt>
                <c:pt idx="28">
                  <c:v>4.7907000000000002</c:v>
                </c:pt>
                <c:pt idx="29">
                  <c:v>4.9237000000000002</c:v>
                </c:pt>
                <c:pt idx="30">
                  <c:v>4.8924000000000003</c:v>
                </c:pt>
                <c:pt idx="31">
                  <c:v>4.8945999999999996</c:v>
                </c:pt>
                <c:pt idx="32">
                  <c:v>4.8308</c:v>
                </c:pt>
                <c:pt idx="33">
                  <c:v>4.7504999999999997</c:v>
                </c:pt>
                <c:pt idx="34">
                  <c:v>4.8869999999999996</c:v>
                </c:pt>
                <c:pt idx="35">
                  <c:v>4.9821999999999997</c:v>
                </c:pt>
                <c:pt idx="36">
                  <c:v>4.8571</c:v>
                </c:pt>
                <c:pt idx="37">
                  <c:v>4.8798000000000004</c:v>
                </c:pt>
                <c:pt idx="38">
                  <c:v>4.9185999999999996</c:v>
                </c:pt>
                <c:pt idx="39">
                  <c:v>4.8242000000000003</c:v>
                </c:pt>
                <c:pt idx="40">
                  <c:v>4.8536999999999999</c:v>
                </c:pt>
                <c:pt idx="41">
                  <c:v>4.9438000000000004</c:v>
                </c:pt>
                <c:pt idx="42">
                  <c:v>5.0045999999999999</c:v>
                </c:pt>
                <c:pt idx="43">
                  <c:v>4.9409999999999998</c:v>
                </c:pt>
                <c:pt idx="44">
                  <c:v>4.9942000000000002</c:v>
                </c:pt>
                <c:pt idx="45">
                  <c:v>5.0365000000000002</c:v>
                </c:pt>
                <c:pt idx="46">
                  <c:v>5.0835999999999997</c:v>
                </c:pt>
                <c:pt idx="47">
                  <c:v>4.9287999999999998</c:v>
                </c:pt>
              </c:numCache>
            </c:numRef>
          </c:val>
          <c:smooth val="0"/>
          <c:extLst>
            <c:ext xmlns:c16="http://schemas.microsoft.com/office/drawing/2014/chart" uri="{C3380CC4-5D6E-409C-BE32-E72D297353CC}">
              <c16:uniqueId val="{00000002-1C4A-4A39-8257-FB2BC94E9116}"/>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133.91</c:v>
                </c:pt>
                <c:pt idx="1">
                  <c:v>134.47999999999999</c:v>
                </c:pt>
                <c:pt idx="2">
                  <c:v>133.51</c:v>
                </c:pt>
                <c:pt idx="3">
                  <c:v>131.1</c:v>
                </c:pt>
                <c:pt idx="4">
                  <c:v>132.49</c:v>
                </c:pt>
                <c:pt idx="5">
                  <c:v>135.97</c:v>
                </c:pt>
                <c:pt idx="6">
                  <c:v>135.27000000000001</c:v>
                </c:pt>
                <c:pt idx="7">
                  <c:v>134.58000000000001</c:v>
                </c:pt>
                <c:pt idx="8">
                  <c:v>131.44</c:v>
                </c:pt>
                <c:pt idx="9">
                  <c:v>129.09</c:v>
                </c:pt>
                <c:pt idx="10">
                  <c:v>129.94999999999999</c:v>
                </c:pt>
                <c:pt idx="11">
                  <c:v>129.71</c:v>
                </c:pt>
                <c:pt idx="12">
                  <c:v>127.54</c:v>
                </c:pt>
                <c:pt idx="13">
                  <c:v>123.42</c:v>
                </c:pt>
                <c:pt idx="14">
                  <c:v>61.82</c:v>
                </c:pt>
                <c:pt idx="15">
                  <c:v>123.93</c:v>
                </c:pt>
                <c:pt idx="16">
                  <c:v>127.57</c:v>
                </c:pt>
                <c:pt idx="17">
                  <c:v>129.6</c:v>
                </c:pt>
                <c:pt idx="18">
                  <c:v>130.22999999999999</c:v>
                </c:pt>
                <c:pt idx="19">
                  <c:v>129.99</c:v>
                </c:pt>
                <c:pt idx="20">
                  <c:v>129.13</c:v>
                </c:pt>
                <c:pt idx="21">
                  <c:v>128.72</c:v>
                </c:pt>
                <c:pt idx="22">
                  <c:v>127.08</c:v>
                </c:pt>
                <c:pt idx="23">
                  <c:v>127.05</c:v>
                </c:pt>
                <c:pt idx="24">
                  <c:v>131.91999999999999</c:v>
                </c:pt>
                <c:pt idx="25">
                  <c:v>131.38</c:v>
                </c:pt>
                <c:pt idx="26">
                  <c:v>130.13</c:v>
                </c:pt>
                <c:pt idx="27">
                  <c:v>130.28</c:v>
                </c:pt>
                <c:pt idx="28">
                  <c:v>131.54</c:v>
                </c:pt>
                <c:pt idx="29">
                  <c:v>132.07</c:v>
                </c:pt>
                <c:pt idx="30">
                  <c:v>131.05000000000001</c:v>
                </c:pt>
                <c:pt idx="31">
                  <c:v>132.68</c:v>
                </c:pt>
                <c:pt idx="32">
                  <c:v>133.94</c:v>
                </c:pt>
                <c:pt idx="33">
                  <c:v>132.84</c:v>
                </c:pt>
                <c:pt idx="34">
                  <c:v>133.56</c:v>
                </c:pt>
                <c:pt idx="35">
                  <c:v>134.19</c:v>
                </c:pt>
                <c:pt idx="36">
                  <c:v>133.02000000000001</c:v>
                </c:pt>
                <c:pt idx="37">
                  <c:v>127.48</c:v>
                </c:pt>
                <c:pt idx="38">
                  <c:v>131.4</c:v>
                </c:pt>
                <c:pt idx="39">
                  <c:v>132.9</c:v>
                </c:pt>
                <c:pt idx="40">
                  <c:v>133.11000000000001</c:v>
                </c:pt>
                <c:pt idx="41">
                  <c:v>132.5</c:v>
                </c:pt>
                <c:pt idx="42">
                  <c:v>133.44999999999999</c:v>
                </c:pt>
                <c:pt idx="43">
                  <c:v>133.93</c:v>
                </c:pt>
                <c:pt idx="44">
                  <c:v>133.44999999999999</c:v>
                </c:pt>
                <c:pt idx="45">
                  <c:v>132.03</c:v>
                </c:pt>
                <c:pt idx="46">
                  <c:v>130.43</c:v>
                </c:pt>
                <c:pt idx="47">
                  <c:v>135.24</c:v>
                </c:pt>
              </c:numCache>
            </c:numRef>
          </c:val>
          <c:smooth val="0"/>
          <c:extLst>
            <c:ext xmlns:c16="http://schemas.microsoft.com/office/drawing/2014/chart" uri="{C3380CC4-5D6E-409C-BE32-E72D297353CC}">
              <c16:uniqueId val="{00000003-1C4A-4A39-8257-FB2BC94E9116}"/>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14.711399999999999</c:v>
                </c:pt>
                <c:pt idx="1">
                  <c:v>14.32456</c:v>
                </c:pt>
                <c:pt idx="2">
                  <c:v>12.656560000000001</c:v>
                </c:pt>
                <c:pt idx="3">
                  <c:v>13.362970000000001</c:v>
                </c:pt>
                <c:pt idx="4">
                  <c:v>14.643689999999999</c:v>
                </c:pt>
                <c:pt idx="5">
                  <c:v>14.6576</c:v>
                </c:pt>
                <c:pt idx="6">
                  <c:v>15.08311</c:v>
                </c:pt>
                <c:pt idx="7">
                  <c:v>15.39364</c:v>
                </c:pt>
                <c:pt idx="8">
                  <c:v>14.944520000000001</c:v>
                </c:pt>
                <c:pt idx="9">
                  <c:v>14.40563</c:v>
                </c:pt>
                <c:pt idx="10">
                  <c:v>13.304819999999999</c:v>
                </c:pt>
                <c:pt idx="11">
                  <c:v>14.38016</c:v>
                </c:pt>
                <c:pt idx="12">
                  <c:v>13.030609999999999</c:v>
                </c:pt>
                <c:pt idx="13">
                  <c:v>11.758139999999999</c:v>
                </c:pt>
                <c:pt idx="14">
                  <c:v>11.75023</c:v>
                </c:pt>
                <c:pt idx="15">
                  <c:v>12.00164</c:v>
                </c:pt>
                <c:pt idx="16">
                  <c:v>12.877370000000001</c:v>
                </c:pt>
                <c:pt idx="17">
                  <c:v>13.55498</c:v>
                </c:pt>
                <c:pt idx="18">
                  <c:v>13.725429999999999</c:v>
                </c:pt>
                <c:pt idx="19">
                  <c:v>13.754200000000001</c:v>
                </c:pt>
                <c:pt idx="20">
                  <c:v>13.978300000000001</c:v>
                </c:pt>
                <c:pt idx="21">
                  <c:v>14.599869999999999</c:v>
                </c:pt>
                <c:pt idx="22">
                  <c:v>14.11781</c:v>
                </c:pt>
                <c:pt idx="23">
                  <c:v>13.590450000000001</c:v>
                </c:pt>
                <c:pt idx="24">
                  <c:v>14.78608</c:v>
                </c:pt>
                <c:pt idx="25">
                  <c:v>14.3398</c:v>
                </c:pt>
                <c:pt idx="26">
                  <c:v>14.71242</c:v>
                </c:pt>
                <c:pt idx="27">
                  <c:v>14.922129999999999</c:v>
                </c:pt>
                <c:pt idx="28">
                  <c:v>14.78885</c:v>
                </c:pt>
                <c:pt idx="29">
                  <c:v>14.69351</c:v>
                </c:pt>
                <c:pt idx="30">
                  <c:v>15.12468</c:v>
                </c:pt>
                <c:pt idx="31">
                  <c:v>14.74779</c:v>
                </c:pt>
                <c:pt idx="32">
                  <c:v>13.923159999999999</c:v>
                </c:pt>
                <c:pt idx="33">
                  <c:v>13.96663</c:v>
                </c:pt>
                <c:pt idx="34">
                  <c:v>13.6012</c:v>
                </c:pt>
                <c:pt idx="35">
                  <c:v>14.03773</c:v>
                </c:pt>
                <c:pt idx="36">
                  <c:v>13.36885</c:v>
                </c:pt>
                <c:pt idx="37">
                  <c:v>12.31542</c:v>
                </c:pt>
                <c:pt idx="38">
                  <c:v>11.97874</c:v>
                </c:pt>
                <c:pt idx="39">
                  <c:v>12.70288</c:v>
                </c:pt>
                <c:pt idx="40">
                  <c:v>13.416700000000001</c:v>
                </c:pt>
                <c:pt idx="41">
                  <c:v>12.14758</c:v>
                </c:pt>
                <c:pt idx="42">
                  <c:v>13.577439999999999</c:v>
                </c:pt>
                <c:pt idx="43">
                  <c:v>14.17961</c:v>
                </c:pt>
                <c:pt idx="44">
                  <c:v>14.533390000000001</c:v>
                </c:pt>
                <c:pt idx="45">
                  <c:v>14.47017</c:v>
                </c:pt>
                <c:pt idx="46">
                  <c:v>14.37552</c:v>
                </c:pt>
                <c:pt idx="47">
                  <c:v>15.04668</c:v>
                </c:pt>
              </c:numCache>
            </c:numRef>
          </c:val>
          <c:smooth val="0"/>
          <c:extLst>
            <c:ext xmlns:c16="http://schemas.microsoft.com/office/drawing/2014/chart" uri="{C3380CC4-5D6E-409C-BE32-E72D297353CC}">
              <c16:uniqueId val="{00000004-1C4A-4A39-8257-FB2BC94E9116}"/>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1C4A-4A39-8257-FB2BC94E9116}"/>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36.497199999999999</c:v>
                </c:pt>
                <c:pt idx="1">
                  <c:v>35.057400000000001</c:v>
                </c:pt>
                <c:pt idx="2">
                  <c:v>36.513100000000001</c:v>
                </c:pt>
                <c:pt idx="3">
                  <c:v>35.3628</c:v>
                </c:pt>
                <c:pt idx="4">
                  <c:v>34.2883</c:v>
                </c:pt>
                <c:pt idx="5">
                  <c:v>34.145699999999998</c:v>
                </c:pt>
                <c:pt idx="6">
                  <c:v>35.352600000000002</c:v>
                </c:pt>
                <c:pt idx="7">
                  <c:v>35.078000000000003</c:v>
                </c:pt>
                <c:pt idx="8">
                  <c:v>36.081099999999999</c:v>
                </c:pt>
                <c:pt idx="9">
                  <c:v>35.303899999999999</c:v>
                </c:pt>
                <c:pt idx="10">
                  <c:v>34.707799999999999</c:v>
                </c:pt>
                <c:pt idx="11">
                  <c:v>34.580800000000004</c:v>
                </c:pt>
                <c:pt idx="12">
                  <c:v>30.3264</c:v>
                </c:pt>
                <c:pt idx="13">
                  <c:v>29.7227</c:v>
                </c:pt>
                <c:pt idx="14">
                  <c:v>30.924800000000001</c:v>
                </c:pt>
                <c:pt idx="15">
                  <c:v>32.452300000000001</c:v>
                </c:pt>
                <c:pt idx="16">
                  <c:v>34.578800000000001</c:v>
                </c:pt>
                <c:pt idx="17">
                  <c:v>34.864600000000003</c:v>
                </c:pt>
                <c:pt idx="18">
                  <c:v>33.405999999999999</c:v>
                </c:pt>
                <c:pt idx="19">
                  <c:v>34.2791</c:v>
                </c:pt>
                <c:pt idx="20">
                  <c:v>33.703000000000003</c:v>
                </c:pt>
                <c:pt idx="21">
                  <c:v>33.625599999999999</c:v>
                </c:pt>
                <c:pt idx="22">
                  <c:v>32.172899999999998</c:v>
                </c:pt>
                <c:pt idx="23">
                  <c:v>30.930599999999998</c:v>
                </c:pt>
                <c:pt idx="24">
                  <c:v>31.041699999999999</c:v>
                </c:pt>
                <c:pt idx="25">
                  <c:v>31.079599999999999</c:v>
                </c:pt>
                <c:pt idx="26">
                  <c:v>32.243600000000001</c:v>
                </c:pt>
                <c:pt idx="27">
                  <c:v>32.140799999999999</c:v>
                </c:pt>
                <c:pt idx="28">
                  <c:v>33.321100000000001</c:v>
                </c:pt>
                <c:pt idx="29">
                  <c:v>35.8551</c:v>
                </c:pt>
                <c:pt idx="30">
                  <c:v>36.893000000000001</c:v>
                </c:pt>
                <c:pt idx="31">
                  <c:v>36.920200000000001</c:v>
                </c:pt>
                <c:pt idx="32">
                  <c:v>36.944699999999997</c:v>
                </c:pt>
                <c:pt idx="33">
                  <c:v>35.548499999999997</c:v>
                </c:pt>
                <c:pt idx="34">
                  <c:v>34.5535</c:v>
                </c:pt>
                <c:pt idx="35">
                  <c:v>33.8202</c:v>
                </c:pt>
                <c:pt idx="36">
                  <c:v>29.8947</c:v>
                </c:pt>
                <c:pt idx="37">
                  <c:v>30.574200000000001</c:v>
                </c:pt>
                <c:pt idx="38">
                  <c:v>32.365499999999997</c:v>
                </c:pt>
                <c:pt idx="39">
                  <c:v>33.168500000000002</c:v>
                </c:pt>
                <c:pt idx="40">
                  <c:v>34.270200000000003</c:v>
                </c:pt>
                <c:pt idx="41">
                  <c:v>35.0396</c:v>
                </c:pt>
                <c:pt idx="42">
                  <c:v>35.2057</c:v>
                </c:pt>
                <c:pt idx="43">
                  <c:v>35.537199999999999</c:v>
                </c:pt>
                <c:pt idx="44">
                  <c:v>35.424599999999998</c:v>
                </c:pt>
                <c:pt idx="45">
                  <c:v>35.199100000000001</c:v>
                </c:pt>
                <c:pt idx="46">
                  <c:v>37.124699999999997</c:v>
                </c:pt>
                <c:pt idx="47">
                  <c:v>37.9392</c:v>
                </c:pt>
              </c:numCache>
            </c:numRef>
          </c:val>
          <c:smooth val="0"/>
          <c:extLst>
            <c:ext xmlns:c16="http://schemas.microsoft.com/office/drawing/2014/chart" uri="{C3380CC4-5D6E-409C-BE32-E72D297353CC}">
              <c16:uniqueId val="{00000006-1C4A-4A39-8257-FB2BC94E9116}"/>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1C4A-4A39-8257-FB2BC94E9116}"/>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1C4A-4A39-8257-FB2BC94E911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1C4A-4A39-8257-FB2BC94E9116}"/>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90.131969999999995</c:v>
                </c:pt>
                <c:pt idx="1">
                  <c:v>90.360839999999996</c:v>
                </c:pt>
                <c:pt idx="2">
                  <c:v>89.465040000000002</c:v>
                </c:pt>
                <c:pt idx="3">
                  <c:v>88.813910000000007</c:v>
                </c:pt>
                <c:pt idx="4">
                  <c:v>89.527090000000001</c:v>
                </c:pt>
                <c:pt idx="5">
                  <c:v>89.634680000000003</c:v>
                </c:pt>
                <c:pt idx="6">
                  <c:v>90.370819999999995</c:v>
                </c:pt>
                <c:pt idx="7">
                  <c:v>90.340919999999997</c:v>
                </c:pt>
                <c:pt idx="8">
                  <c:v>90.886200000000002</c:v>
                </c:pt>
                <c:pt idx="9">
                  <c:v>91.095029999999994</c:v>
                </c:pt>
                <c:pt idx="10">
                  <c:v>90.609560000000002</c:v>
                </c:pt>
                <c:pt idx="11">
                  <c:v>89.738190000000003</c:v>
                </c:pt>
                <c:pt idx="12">
                  <c:v>89.904349999999994</c:v>
                </c:pt>
                <c:pt idx="13">
                  <c:v>89.63664</c:v>
                </c:pt>
                <c:pt idx="14">
                  <c:v>69.781890000000004</c:v>
                </c:pt>
                <c:pt idx="15">
                  <c:v>86.728809999999996</c:v>
                </c:pt>
                <c:pt idx="16">
                  <c:v>89.763050000000007</c:v>
                </c:pt>
                <c:pt idx="17">
                  <c:v>90.231160000000003</c:v>
                </c:pt>
                <c:pt idx="18">
                  <c:v>88.969859999999997</c:v>
                </c:pt>
                <c:pt idx="19">
                  <c:v>88.798169999999999</c:v>
                </c:pt>
                <c:pt idx="20">
                  <c:v>88.27413</c:v>
                </c:pt>
                <c:pt idx="21">
                  <c:v>87.800139999999999</c:v>
                </c:pt>
                <c:pt idx="22">
                  <c:v>88.539559999999994</c:v>
                </c:pt>
                <c:pt idx="23">
                  <c:v>89.402739999999994</c:v>
                </c:pt>
                <c:pt idx="24">
                  <c:v>89.2607</c:v>
                </c:pt>
                <c:pt idx="25">
                  <c:v>88.154949999999999</c:v>
                </c:pt>
                <c:pt idx="26">
                  <c:v>90.010310000000004</c:v>
                </c:pt>
                <c:pt idx="27">
                  <c:v>89.706639999999993</c:v>
                </c:pt>
                <c:pt idx="28">
                  <c:v>89.838819999999998</c:v>
                </c:pt>
                <c:pt idx="29">
                  <c:v>89.385919999999999</c:v>
                </c:pt>
                <c:pt idx="30">
                  <c:v>88.796250000000001</c:v>
                </c:pt>
                <c:pt idx="31">
                  <c:v>88.406220000000005</c:v>
                </c:pt>
                <c:pt idx="32">
                  <c:v>88.148740000000004</c:v>
                </c:pt>
                <c:pt idx="33">
                  <c:v>88.675240000000002</c:v>
                </c:pt>
                <c:pt idx="34">
                  <c:v>88.59084</c:v>
                </c:pt>
                <c:pt idx="35">
                  <c:v>88.978059999999999</c:v>
                </c:pt>
                <c:pt idx="36">
                  <c:v>88.738479999999996</c:v>
                </c:pt>
                <c:pt idx="37">
                  <c:v>88.869799999999998</c:v>
                </c:pt>
                <c:pt idx="38">
                  <c:v>89.037300000000002</c:v>
                </c:pt>
                <c:pt idx="39">
                  <c:v>89.67022</c:v>
                </c:pt>
                <c:pt idx="40">
                  <c:v>90.569000000000003</c:v>
                </c:pt>
                <c:pt idx="41">
                  <c:v>89.400850000000005</c:v>
                </c:pt>
                <c:pt idx="42">
                  <c:v>90.194550000000007</c:v>
                </c:pt>
                <c:pt idx="43">
                  <c:v>90.184700000000007</c:v>
                </c:pt>
                <c:pt idx="44">
                  <c:v>90.86842</c:v>
                </c:pt>
                <c:pt idx="45">
                  <c:v>90.547300000000007</c:v>
                </c:pt>
                <c:pt idx="46">
                  <c:v>90.684070000000006</c:v>
                </c:pt>
                <c:pt idx="47">
                  <c:v>90.605369999999994</c:v>
                </c:pt>
              </c:numCache>
            </c:numRef>
          </c:val>
          <c:smooth val="0"/>
          <c:extLst>
            <c:ext xmlns:c16="http://schemas.microsoft.com/office/drawing/2014/chart" uri="{C3380CC4-5D6E-409C-BE32-E72D297353CC}">
              <c16:uniqueId val="{0000000A-1C4A-4A39-8257-FB2BC94E9116}"/>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numCache>
            </c:numRef>
          </c:val>
          <c:smooth val="0"/>
          <c:extLst>
            <c:ext xmlns:c16="http://schemas.microsoft.com/office/drawing/2014/chart" uri="{C3380CC4-5D6E-409C-BE32-E72D297353CC}">
              <c16:uniqueId val="{0000000B-1C4A-4A39-8257-FB2BC94E9116}"/>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0.4839</c:v>
                </c:pt>
                <c:pt idx="1">
                  <c:v>0.44450000000000001</c:v>
                </c:pt>
                <c:pt idx="2">
                  <c:v>0.39779999999999999</c:v>
                </c:pt>
                <c:pt idx="3">
                  <c:v>0.3871</c:v>
                </c:pt>
                <c:pt idx="4">
                  <c:v>0.37440000000000001</c:v>
                </c:pt>
                <c:pt idx="5">
                  <c:v>0.37040000000000001</c:v>
                </c:pt>
                <c:pt idx="6">
                  <c:v>0.35770000000000002</c:v>
                </c:pt>
                <c:pt idx="7">
                  <c:v>0.35110000000000002</c:v>
                </c:pt>
                <c:pt idx="8">
                  <c:v>0.34379999999999999</c:v>
                </c:pt>
                <c:pt idx="9">
                  <c:v>0.33289999999999997</c:v>
                </c:pt>
                <c:pt idx="10">
                  <c:v>0.33310000000000001</c:v>
                </c:pt>
                <c:pt idx="11">
                  <c:v>0.33169999999999999</c:v>
                </c:pt>
                <c:pt idx="12">
                  <c:v>0.34110000000000001</c:v>
                </c:pt>
                <c:pt idx="13">
                  <c:v>0.33400000000000002</c:v>
                </c:pt>
                <c:pt idx="14">
                  <c:v>0.33350000000000002</c:v>
                </c:pt>
                <c:pt idx="15">
                  <c:v>0.3725</c:v>
                </c:pt>
                <c:pt idx="16">
                  <c:v>0.3967</c:v>
                </c:pt>
                <c:pt idx="17">
                  <c:v>0.5121</c:v>
                </c:pt>
                <c:pt idx="18">
                  <c:v>0.63380000000000003</c:v>
                </c:pt>
                <c:pt idx="19">
                  <c:v>0.73509999999999998</c:v>
                </c:pt>
                <c:pt idx="20">
                  <c:v>0.95079999999999998</c:v>
                </c:pt>
                <c:pt idx="21">
                  <c:v>1.1480999999999999</c:v>
                </c:pt>
                <c:pt idx="22">
                  <c:v>1.2787999999999999</c:v>
                </c:pt>
                <c:pt idx="23">
                  <c:v>1.2928999999999999</c:v>
                </c:pt>
                <c:pt idx="24">
                  <c:v>1.2955000000000001</c:v>
                </c:pt>
                <c:pt idx="25">
                  <c:v>1.2903</c:v>
                </c:pt>
                <c:pt idx="26">
                  <c:v>1.3084</c:v>
                </c:pt>
                <c:pt idx="27">
                  <c:v>1.3170999999999999</c:v>
                </c:pt>
                <c:pt idx="28">
                  <c:v>1.3318000000000001</c:v>
                </c:pt>
                <c:pt idx="29">
                  <c:v>1.3137000000000001</c:v>
                </c:pt>
                <c:pt idx="30">
                  <c:v>1.3089999999999999</c:v>
                </c:pt>
                <c:pt idx="31">
                  <c:v>1.3163</c:v>
                </c:pt>
                <c:pt idx="32">
                  <c:v>1.3289</c:v>
                </c:pt>
                <c:pt idx="33">
                  <c:v>1.3188</c:v>
                </c:pt>
                <c:pt idx="34">
                  <c:v>1.3124</c:v>
                </c:pt>
                <c:pt idx="35">
                  <c:v>1.3689</c:v>
                </c:pt>
                <c:pt idx="36">
                  <c:v>1.4097</c:v>
                </c:pt>
                <c:pt idx="37">
                  <c:v>1.3878999999999999</c:v>
                </c:pt>
                <c:pt idx="38">
                  <c:v>1.3835999999999999</c:v>
                </c:pt>
                <c:pt idx="39">
                  <c:v>1.3718999999999999</c:v>
                </c:pt>
                <c:pt idx="40">
                  <c:v>1.3698999999999999</c:v>
                </c:pt>
                <c:pt idx="41">
                  <c:v>1.3412999999999999</c:v>
                </c:pt>
                <c:pt idx="42">
                  <c:v>1.3181</c:v>
                </c:pt>
                <c:pt idx="43">
                  <c:v>1.2410000000000001</c:v>
                </c:pt>
                <c:pt idx="44">
                  <c:v>1.0234000000000001</c:v>
                </c:pt>
                <c:pt idx="45">
                  <c:v>0.74870000000000003</c:v>
                </c:pt>
                <c:pt idx="46">
                  <c:v>0.60499999999999998</c:v>
                </c:pt>
                <c:pt idx="47">
                  <c:v>0.5353</c:v>
                </c:pt>
              </c:numCache>
            </c:numRef>
          </c:val>
          <c:smooth val="0"/>
          <c:extLst>
            <c:ext xmlns:c16="http://schemas.microsoft.com/office/drawing/2014/chart" uri="{C3380CC4-5D6E-409C-BE32-E72D297353CC}">
              <c16:uniqueId val="{0000000C-1C4A-4A39-8257-FB2BC94E9116}"/>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0.55000000000000004</c:v>
                </c:pt>
                <c:pt idx="1">
                  <c:v>0.55000000000000004</c:v>
                </c:pt>
                <c:pt idx="2">
                  <c:v>0.56999999999999995</c:v>
                </c:pt>
                <c:pt idx="3">
                  <c:v>0.57999999999999996</c:v>
                </c:pt>
                <c:pt idx="4">
                  <c:v>0.55000000000000004</c:v>
                </c:pt>
                <c:pt idx="5">
                  <c:v>0.55000000000000004</c:v>
                </c:pt>
                <c:pt idx="6">
                  <c:v>0.56000000000000005</c:v>
                </c:pt>
                <c:pt idx="7">
                  <c:v>0.59</c:v>
                </c:pt>
                <c:pt idx="8">
                  <c:v>0.56000000000000005</c:v>
                </c:pt>
                <c:pt idx="9">
                  <c:v>0.6</c:v>
                </c:pt>
                <c:pt idx="10">
                  <c:v>0.57999999999999996</c:v>
                </c:pt>
                <c:pt idx="11">
                  <c:v>0.56000000000000005</c:v>
                </c:pt>
                <c:pt idx="12">
                  <c:v>0.6</c:v>
                </c:pt>
                <c:pt idx="13">
                  <c:v>0.6</c:v>
                </c:pt>
                <c:pt idx="14">
                  <c:v>0.56000000000000005</c:v>
                </c:pt>
                <c:pt idx="15">
                  <c:v>0.57999999999999996</c:v>
                </c:pt>
                <c:pt idx="16">
                  <c:v>0.57999999999999996</c:v>
                </c:pt>
                <c:pt idx="17">
                  <c:v>0.55000000000000004</c:v>
                </c:pt>
                <c:pt idx="18">
                  <c:v>0.6</c:v>
                </c:pt>
                <c:pt idx="19">
                  <c:v>0.61</c:v>
                </c:pt>
                <c:pt idx="20">
                  <c:v>0.61</c:v>
                </c:pt>
                <c:pt idx="21">
                  <c:v>0.68</c:v>
                </c:pt>
                <c:pt idx="22">
                  <c:v>0.56000000000000005</c:v>
                </c:pt>
                <c:pt idx="23">
                  <c:v>0.63</c:v>
                </c:pt>
                <c:pt idx="24">
                  <c:v>0.61</c:v>
                </c:pt>
                <c:pt idx="25">
                  <c:v>0.61</c:v>
                </c:pt>
                <c:pt idx="26">
                  <c:v>0.62</c:v>
                </c:pt>
                <c:pt idx="27">
                  <c:v>0.62</c:v>
                </c:pt>
                <c:pt idx="28">
                  <c:v>0.61</c:v>
                </c:pt>
                <c:pt idx="29">
                  <c:v>0.64</c:v>
                </c:pt>
                <c:pt idx="30">
                  <c:v>0.71</c:v>
                </c:pt>
                <c:pt idx="31">
                  <c:v>0.65</c:v>
                </c:pt>
                <c:pt idx="32">
                  <c:v>0.75</c:v>
                </c:pt>
                <c:pt idx="33">
                  <c:v>0.78</c:v>
                </c:pt>
                <c:pt idx="34">
                  <c:v>0.73</c:v>
                </c:pt>
                <c:pt idx="35">
                  <c:v>0.76</c:v>
                </c:pt>
                <c:pt idx="36">
                  <c:v>0.78</c:v>
                </c:pt>
                <c:pt idx="37">
                  <c:v>0.8</c:v>
                </c:pt>
                <c:pt idx="38">
                  <c:v>0.79</c:v>
                </c:pt>
                <c:pt idx="39">
                  <c:v>0.73</c:v>
                </c:pt>
                <c:pt idx="40">
                  <c:v>0.76</c:v>
                </c:pt>
                <c:pt idx="41">
                  <c:v>0.73</c:v>
                </c:pt>
                <c:pt idx="42">
                  <c:v>0.76</c:v>
                </c:pt>
                <c:pt idx="43">
                  <c:v>0.76</c:v>
                </c:pt>
                <c:pt idx="44">
                  <c:v>0.74</c:v>
                </c:pt>
                <c:pt idx="45">
                  <c:v>0.72</c:v>
                </c:pt>
                <c:pt idx="46">
                  <c:v>0.65</c:v>
                </c:pt>
                <c:pt idx="47">
                  <c:v>0.72</c:v>
                </c:pt>
              </c:numCache>
            </c:numRef>
          </c:val>
          <c:smooth val="0"/>
          <c:extLst>
            <c:ext xmlns:c16="http://schemas.microsoft.com/office/drawing/2014/chart" uri="{C3380CC4-5D6E-409C-BE32-E72D297353CC}">
              <c16:uniqueId val="{0000000D-1C4A-4A39-8257-FB2BC94E9116}"/>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28.101099999999999</c:v>
                </c:pt>
                <c:pt idx="1">
                  <c:v>29.03295</c:v>
                </c:pt>
                <c:pt idx="2">
                  <c:v>30.054929999999999</c:v>
                </c:pt>
                <c:pt idx="3">
                  <c:v>30.295480000000001</c:v>
                </c:pt>
                <c:pt idx="4">
                  <c:v>30.637550000000001</c:v>
                </c:pt>
                <c:pt idx="5">
                  <c:v>30.934200000000001</c:v>
                </c:pt>
                <c:pt idx="6">
                  <c:v>30.573910000000001</c:v>
                </c:pt>
                <c:pt idx="7">
                  <c:v>31.389330000000001</c:v>
                </c:pt>
                <c:pt idx="8">
                  <c:v>29.460619999999999</c:v>
                </c:pt>
                <c:pt idx="9">
                  <c:v>29.44726</c:v>
                </c:pt>
                <c:pt idx="10">
                  <c:v>29.010929999999998</c:v>
                </c:pt>
                <c:pt idx="11">
                  <c:v>29.58623</c:v>
                </c:pt>
                <c:pt idx="12">
                  <c:v>29.107009999999999</c:v>
                </c:pt>
                <c:pt idx="13">
                  <c:v>28.01221</c:v>
                </c:pt>
                <c:pt idx="14">
                  <c:v>28.93111</c:v>
                </c:pt>
                <c:pt idx="15">
                  <c:v>28.29785</c:v>
                </c:pt>
                <c:pt idx="16">
                  <c:v>26.85004</c:v>
                </c:pt>
                <c:pt idx="17">
                  <c:v>28.280889999999999</c:v>
                </c:pt>
                <c:pt idx="18">
                  <c:v>27.638670000000001</c:v>
                </c:pt>
                <c:pt idx="19">
                  <c:v>29.557860000000002</c:v>
                </c:pt>
                <c:pt idx="20">
                  <c:v>29.8689</c:v>
                </c:pt>
                <c:pt idx="21">
                  <c:v>32.029730000000001</c:v>
                </c:pt>
                <c:pt idx="22">
                  <c:v>30.710809999999999</c:v>
                </c:pt>
                <c:pt idx="23">
                  <c:v>30.4206</c:v>
                </c:pt>
                <c:pt idx="24">
                  <c:v>29.228120000000001</c:v>
                </c:pt>
                <c:pt idx="25">
                  <c:v>30.442150000000002</c:v>
                </c:pt>
                <c:pt idx="26">
                  <c:v>30.42135</c:v>
                </c:pt>
                <c:pt idx="27">
                  <c:v>30.929089999999999</c:v>
                </c:pt>
                <c:pt idx="28">
                  <c:v>30.268730000000001</c:v>
                </c:pt>
                <c:pt idx="29">
                  <c:v>31.73094</c:v>
                </c:pt>
                <c:pt idx="30">
                  <c:v>31.106590000000001</c:v>
                </c:pt>
                <c:pt idx="31">
                  <c:v>32.961199999999998</c:v>
                </c:pt>
                <c:pt idx="32">
                  <c:v>33.191609999999997</c:v>
                </c:pt>
                <c:pt idx="33">
                  <c:v>31.640809999999998</c:v>
                </c:pt>
                <c:pt idx="34">
                  <c:v>30.980049999999999</c:v>
                </c:pt>
                <c:pt idx="35">
                  <c:v>29.98799</c:v>
                </c:pt>
                <c:pt idx="36">
                  <c:v>28.844329999999999</c:v>
                </c:pt>
                <c:pt idx="37">
                  <c:v>28.576889999999999</c:v>
                </c:pt>
                <c:pt idx="38">
                  <c:v>29.618390000000002</c:v>
                </c:pt>
                <c:pt idx="39">
                  <c:v>30.823319999999999</c:v>
                </c:pt>
                <c:pt idx="40">
                  <c:v>29.5153</c:v>
                </c:pt>
                <c:pt idx="41">
                  <c:v>28.79119</c:v>
                </c:pt>
                <c:pt idx="42">
                  <c:v>29.644349999999999</c:v>
                </c:pt>
                <c:pt idx="43">
                  <c:v>27.69042</c:v>
                </c:pt>
                <c:pt idx="44">
                  <c:v>27.387720000000002</c:v>
                </c:pt>
                <c:pt idx="45">
                  <c:v>27.318249999999999</c:v>
                </c:pt>
                <c:pt idx="46">
                  <c:v>28.838370000000001</c:v>
                </c:pt>
                <c:pt idx="47">
                  <c:v>30.30958</c:v>
                </c:pt>
              </c:numCache>
            </c:numRef>
          </c:val>
          <c:smooth val="0"/>
          <c:extLst>
            <c:ext xmlns:c16="http://schemas.microsoft.com/office/drawing/2014/chart" uri="{C3380CC4-5D6E-409C-BE32-E72D297353CC}">
              <c16:uniqueId val="{0000000E-1C4A-4A39-8257-FB2BC94E9116}"/>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441.87081999999998</c:v>
                </c:pt>
                <c:pt idx="1">
                  <c:v>438.22264999999999</c:v>
                </c:pt>
                <c:pt idx="2">
                  <c:v>439.07994000000002</c:v>
                </c:pt>
                <c:pt idx="3">
                  <c:v>441.89908000000003</c:v>
                </c:pt>
                <c:pt idx="4">
                  <c:v>439.69195999999999</c:v>
                </c:pt>
                <c:pt idx="5">
                  <c:v>441.17138</c:v>
                </c:pt>
                <c:pt idx="6">
                  <c:v>436.21604000000002</c:v>
                </c:pt>
                <c:pt idx="7">
                  <c:v>439.80398000000002</c:v>
                </c:pt>
                <c:pt idx="8">
                  <c:v>441.34879999999998</c:v>
                </c:pt>
                <c:pt idx="9">
                  <c:v>415.05795000000001</c:v>
                </c:pt>
                <c:pt idx="10">
                  <c:v>386.31585000000001</c:v>
                </c:pt>
                <c:pt idx="11">
                  <c:v>440.93016999999998</c:v>
                </c:pt>
                <c:pt idx="12">
                  <c:v>436.76488999999998</c:v>
                </c:pt>
                <c:pt idx="13">
                  <c:v>435.94551999999999</c:v>
                </c:pt>
                <c:pt idx="14">
                  <c:v>429.70103</c:v>
                </c:pt>
                <c:pt idx="15">
                  <c:v>431.80835999999999</c:v>
                </c:pt>
                <c:pt idx="16">
                  <c:v>415.24333000000001</c:v>
                </c:pt>
                <c:pt idx="17">
                  <c:v>439.98739</c:v>
                </c:pt>
                <c:pt idx="18">
                  <c:v>438.94900999999999</c:v>
                </c:pt>
                <c:pt idx="19">
                  <c:v>442.06527999999997</c:v>
                </c:pt>
                <c:pt idx="20">
                  <c:v>438.33461</c:v>
                </c:pt>
                <c:pt idx="21">
                  <c:v>439.11077</c:v>
                </c:pt>
                <c:pt idx="22">
                  <c:v>442.35917000000001</c:v>
                </c:pt>
                <c:pt idx="23">
                  <c:v>435.72320000000002</c:v>
                </c:pt>
                <c:pt idx="24">
                  <c:v>424.09930000000003</c:v>
                </c:pt>
                <c:pt idx="25">
                  <c:v>442.33123000000001</c:v>
                </c:pt>
                <c:pt idx="26">
                  <c:v>441.70357000000001</c:v>
                </c:pt>
                <c:pt idx="27">
                  <c:v>436.98383000000001</c:v>
                </c:pt>
                <c:pt idx="28">
                  <c:v>436.34093000000001</c:v>
                </c:pt>
                <c:pt idx="29">
                  <c:v>436.34161</c:v>
                </c:pt>
                <c:pt idx="30">
                  <c:v>439.83706000000001</c:v>
                </c:pt>
                <c:pt idx="31">
                  <c:v>440.56912999999997</c:v>
                </c:pt>
                <c:pt idx="32">
                  <c:v>434.63006000000001</c:v>
                </c:pt>
                <c:pt idx="33">
                  <c:v>438.49394000000001</c:v>
                </c:pt>
                <c:pt idx="34">
                  <c:v>439.85435000000001</c:v>
                </c:pt>
                <c:pt idx="35">
                  <c:v>438.56700999999998</c:v>
                </c:pt>
                <c:pt idx="36">
                  <c:v>436.53170999999998</c:v>
                </c:pt>
                <c:pt idx="37">
                  <c:v>431.57333999999997</c:v>
                </c:pt>
                <c:pt idx="38">
                  <c:v>326.62617999999998</c:v>
                </c:pt>
                <c:pt idx="39">
                  <c:v>325.89512999999999</c:v>
                </c:pt>
                <c:pt idx="40">
                  <c:v>418.56283000000002</c:v>
                </c:pt>
                <c:pt idx="41">
                  <c:v>436.29840000000002</c:v>
                </c:pt>
                <c:pt idx="42">
                  <c:v>435.73016999999999</c:v>
                </c:pt>
                <c:pt idx="43">
                  <c:v>433.83947000000001</c:v>
                </c:pt>
                <c:pt idx="44">
                  <c:v>446.68795999999998</c:v>
                </c:pt>
                <c:pt idx="45">
                  <c:v>449.11615999999998</c:v>
                </c:pt>
                <c:pt idx="46">
                  <c:v>444.25299999999999</c:v>
                </c:pt>
                <c:pt idx="47">
                  <c:v>445.73012999999997</c:v>
                </c:pt>
              </c:numCache>
            </c:numRef>
          </c:val>
          <c:smooth val="0"/>
          <c:extLst>
            <c:ext xmlns:c16="http://schemas.microsoft.com/office/drawing/2014/chart" uri="{C3380CC4-5D6E-409C-BE32-E72D297353CC}">
              <c16:uniqueId val="{0000000F-1C4A-4A39-8257-FB2BC94E9116}"/>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1C4A-4A39-8257-FB2BC94E9116}"/>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154.89279999999999</c:v>
                </c:pt>
                <c:pt idx="1">
                  <c:v>150.32669999999999</c:v>
                </c:pt>
                <c:pt idx="2">
                  <c:v>151.44479999999999</c:v>
                </c:pt>
                <c:pt idx="3">
                  <c:v>151.46629999999999</c:v>
                </c:pt>
                <c:pt idx="4">
                  <c:v>152.62960000000001</c:v>
                </c:pt>
                <c:pt idx="5">
                  <c:v>153.4871</c:v>
                </c:pt>
                <c:pt idx="6">
                  <c:v>151.87139999999999</c:v>
                </c:pt>
                <c:pt idx="7">
                  <c:v>145.29730000000001</c:v>
                </c:pt>
                <c:pt idx="8">
                  <c:v>136.43279999999999</c:v>
                </c:pt>
                <c:pt idx="9">
                  <c:v>138.04400000000001</c:v>
                </c:pt>
                <c:pt idx="10">
                  <c:v>139.06450000000001</c:v>
                </c:pt>
                <c:pt idx="11">
                  <c:v>141.17769999999999</c:v>
                </c:pt>
                <c:pt idx="12">
                  <c:v>131.5359</c:v>
                </c:pt>
                <c:pt idx="13">
                  <c:v>129.71729999999999</c:v>
                </c:pt>
                <c:pt idx="14">
                  <c:v>128.364</c:v>
                </c:pt>
                <c:pt idx="15">
                  <c:v>131.12389999999999</c:v>
                </c:pt>
                <c:pt idx="16">
                  <c:v>131.11240000000001</c:v>
                </c:pt>
                <c:pt idx="17">
                  <c:v>131.0394</c:v>
                </c:pt>
                <c:pt idx="18">
                  <c:v>89.153199999999998</c:v>
                </c:pt>
                <c:pt idx="19">
                  <c:v>129.84649999999999</c:v>
                </c:pt>
                <c:pt idx="20">
                  <c:v>139.5917</c:v>
                </c:pt>
                <c:pt idx="21">
                  <c:v>145.8639</c:v>
                </c:pt>
                <c:pt idx="22">
                  <c:v>144.8331</c:v>
                </c:pt>
                <c:pt idx="23">
                  <c:v>142.6046</c:v>
                </c:pt>
                <c:pt idx="24">
                  <c:v>141.2098</c:v>
                </c:pt>
                <c:pt idx="25">
                  <c:v>154.81280000000001</c:v>
                </c:pt>
                <c:pt idx="26">
                  <c:v>151.90639999999999</c:v>
                </c:pt>
                <c:pt idx="27">
                  <c:v>156.05520000000001</c:v>
                </c:pt>
                <c:pt idx="28">
                  <c:v>143.42519999999999</c:v>
                </c:pt>
                <c:pt idx="29">
                  <c:v>143.5829</c:v>
                </c:pt>
                <c:pt idx="30">
                  <c:v>155.82509999999999</c:v>
                </c:pt>
                <c:pt idx="31">
                  <c:v>150.13990000000001</c:v>
                </c:pt>
                <c:pt idx="32">
                  <c:v>146.2533</c:v>
                </c:pt>
                <c:pt idx="33">
                  <c:v>149.62</c:v>
                </c:pt>
                <c:pt idx="34">
                  <c:v>142.25819999999999</c:v>
                </c:pt>
                <c:pt idx="35">
                  <c:v>157.68520000000001</c:v>
                </c:pt>
                <c:pt idx="36">
                  <c:v>149.03919999999999</c:v>
                </c:pt>
                <c:pt idx="37">
                  <c:v>157.06440000000001</c:v>
                </c:pt>
                <c:pt idx="38">
                  <c:v>100.6093</c:v>
                </c:pt>
                <c:pt idx="39">
                  <c:v>99.257300000000001</c:v>
                </c:pt>
                <c:pt idx="40">
                  <c:v>108.4239</c:v>
                </c:pt>
                <c:pt idx="41">
                  <c:v>103.75620000000001</c:v>
                </c:pt>
                <c:pt idx="42">
                  <c:v>129.48869999999999</c:v>
                </c:pt>
                <c:pt idx="43">
                  <c:v>144.49350000000001</c:v>
                </c:pt>
                <c:pt idx="44">
                  <c:v>144.38679999999999</c:v>
                </c:pt>
                <c:pt idx="45">
                  <c:v>153.7893</c:v>
                </c:pt>
                <c:pt idx="46">
                  <c:v>150.24430000000001</c:v>
                </c:pt>
                <c:pt idx="47">
                  <c:v>156.226</c:v>
                </c:pt>
              </c:numCache>
            </c:numRef>
          </c:val>
          <c:smooth val="0"/>
          <c:extLst>
            <c:ext xmlns:c16="http://schemas.microsoft.com/office/drawing/2014/chart" uri="{C3380CC4-5D6E-409C-BE32-E72D297353CC}">
              <c16:uniqueId val="{00000011-1C4A-4A39-8257-FB2BC94E9116}"/>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18.222000000000001</c:v>
                </c:pt>
                <c:pt idx="1">
                  <c:v>18.364999999999998</c:v>
                </c:pt>
                <c:pt idx="2">
                  <c:v>18.446999999999999</c:v>
                </c:pt>
                <c:pt idx="3">
                  <c:v>18.61</c:v>
                </c:pt>
                <c:pt idx="4">
                  <c:v>18.670999999999999</c:v>
                </c:pt>
                <c:pt idx="5">
                  <c:v>18.335000000000001</c:v>
                </c:pt>
                <c:pt idx="6">
                  <c:v>18.622</c:v>
                </c:pt>
                <c:pt idx="7">
                  <c:v>18.385000000000002</c:v>
                </c:pt>
                <c:pt idx="8">
                  <c:v>18.391999999999999</c:v>
                </c:pt>
                <c:pt idx="9">
                  <c:v>18.295999999999999</c:v>
                </c:pt>
                <c:pt idx="10">
                  <c:v>18.504000000000001</c:v>
                </c:pt>
                <c:pt idx="11">
                  <c:v>18.666</c:v>
                </c:pt>
                <c:pt idx="12">
                  <c:v>18.440000000000001</c:v>
                </c:pt>
                <c:pt idx="13">
                  <c:v>17.614000000000001</c:v>
                </c:pt>
                <c:pt idx="14">
                  <c:v>17.657</c:v>
                </c:pt>
                <c:pt idx="15">
                  <c:v>17.895</c:v>
                </c:pt>
                <c:pt idx="16">
                  <c:v>17.827000000000002</c:v>
                </c:pt>
                <c:pt idx="17">
                  <c:v>18.114999999999998</c:v>
                </c:pt>
                <c:pt idx="18">
                  <c:v>17.613</c:v>
                </c:pt>
                <c:pt idx="19">
                  <c:v>17.693000000000001</c:v>
                </c:pt>
                <c:pt idx="20">
                  <c:v>16.736999999999998</c:v>
                </c:pt>
                <c:pt idx="21">
                  <c:v>16.065000000000001</c:v>
                </c:pt>
                <c:pt idx="22">
                  <c:v>14.696</c:v>
                </c:pt>
                <c:pt idx="23">
                  <c:v>15.247</c:v>
                </c:pt>
                <c:pt idx="24">
                  <c:v>15.512</c:v>
                </c:pt>
                <c:pt idx="25">
                  <c:v>15.628</c:v>
                </c:pt>
                <c:pt idx="26">
                  <c:v>17.850000000000001</c:v>
                </c:pt>
                <c:pt idx="27">
                  <c:v>18.218</c:v>
                </c:pt>
                <c:pt idx="28">
                  <c:v>18.187999999999999</c:v>
                </c:pt>
                <c:pt idx="29">
                  <c:v>18.033000000000001</c:v>
                </c:pt>
                <c:pt idx="30">
                  <c:v>18.373999999999999</c:v>
                </c:pt>
                <c:pt idx="31">
                  <c:v>18.271000000000001</c:v>
                </c:pt>
                <c:pt idx="32">
                  <c:v>18.093</c:v>
                </c:pt>
                <c:pt idx="33">
                  <c:v>18.170000000000002</c:v>
                </c:pt>
                <c:pt idx="34">
                  <c:v>18.431000000000001</c:v>
                </c:pt>
                <c:pt idx="35">
                  <c:v>18.702999999999999</c:v>
                </c:pt>
                <c:pt idx="36">
                  <c:v>18.178999999999998</c:v>
                </c:pt>
                <c:pt idx="37">
                  <c:v>17.87</c:v>
                </c:pt>
                <c:pt idx="38">
                  <c:v>18.186</c:v>
                </c:pt>
                <c:pt idx="39">
                  <c:v>18.41</c:v>
                </c:pt>
                <c:pt idx="40">
                  <c:v>18.241</c:v>
                </c:pt>
                <c:pt idx="41">
                  <c:v>18.509</c:v>
                </c:pt>
                <c:pt idx="42">
                  <c:v>18.478000000000002</c:v>
                </c:pt>
                <c:pt idx="43">
                  <c:v>18.183</c:v>
                </c:pt>
                <c:pt idx="44">
                  <c:v>18.408000000000001</c:v>
                </c:pt>
                <c:pt idx="45">
                  <c:v>18.396000000000001</c:v>
                </c:pt>
                <c:pt idx="46">
                  <c:v>18.407</c:v>
                </c:pt>
                <c:pt idx="47">
                  <c:v>18.635999999999999</c:v>
                </c:pt>
              </c:numCache>
            </c:numRef>
          </c:val>
          <c:smooth val="0"/>
          <c:extLst>
            <c:ext xmlns:c16="http://schemas.microsoft.com/office/drawing/2014/chart" uri="{C3380CC4-5D6E-409C-BE32-E72D297353CC}">
              <c16:uniqueId val="{00000012-1C4A-4A39-8257-FB2BC94E9116}"/>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1C4A-4A39-8257-FB2BC94E9116}"/>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1C4A-4A39-8257-FB2BC94E9116}"/>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17.158200000000001</c:v>
                </c:pt>
                <c:pt idx="1">
                  <c:v>17.296800000000001</c:v>
                </c:pt>
                <c:pt idx="2">
                  <c:v>17.335899999999999</c:v>
                </c:pt>
                <c:pt idx="3">
                  <c:v>17.263200000000001</c:v>
                </c:pt>
                <c:pt idx="4">
                  <c:v>18.515499999999999</c:v>
                </c:pt>
                <c:pt idx="5">
                  <c:v>17.608899999999998</c:v>
                </c:pt>
                <c:pt idx="6">
                  <c:v>18.195</c:v>
                </c:pt>
                <c:pt idx="7">
                  <c:v>17.5611</c:v>
                </c:pt>
                <c:pt idx="8">
                  <c:v>16.465599999999998</c:v>
                </c:pt>
                <c:pt idx="9">
                  <c:v>16.672699999999999</c:v>
                </c:pt>
                <c:pt idx="10">
                  <c:v>16.237300000000001</c:v>
                </c:pt>
                <c:pt idx="11">
                  <c:v>16.381799999999998</c:v>
                </c:pt>
                <c:pt idx="12">
                  <c:v>14.786300000000001</c:v>
                </c:pt>
                <c:pt idx="13">
                  <c:v>15.0749</c:v>
                </c:pt>
                <c:pt idx="14">
                  <c:v>15.8725</c:v>
                </c:pt>
                <c:pt idx="15">
                  <c:v>14.468</c:v>
                </c:pt>
                <c:pt idx="16">
                  <c:v>14.9597</c:v>
                </c:pt>
                <c:pt idx="17">
                  <c:v>15.126099999999999</c:v>
                </c:pt>
                <c:pt idx="18">
                  <c:v>16.4115</c:v>
                </c:pt>
                <c:pt idx="19">
                  <c:v>16.613099999999999</c:v>
                </c:pt>
                <c:pt idx="20">
                  <c:v>16.6066</c:v>
                </c:pt>
                <c:pt idx="21">
                  <c:v>16.7089</c:v>
                </c:pt>
                <c:pt idx="22">
                  <c:v>17.0471</c:v>
                </c:pt>
                <c:pt idx="23">
                  <c:v>17.43</c:v>
                </c:pt>
                <c:pt idx="24">
                  <c:v>17.4466</c:v>
                </c:pt>
                <c:pt idx="25">
                  <c:v>15.894399999999999</c:v>
                </c:pt>
                <c:pt idx="26">
                  <c:v>16.513100000000001</c:v>
                </c:pt>
                <c:pt idx="27">
                  <c:v>17.2685</c:v>
                </c:pt>
                <c:pt idx="28">
                  <c:v>17.651</c:v>
                </c:pt>
                <c:pt idx="29">
                  <c:v>17.379100000000001</c:v>
                </c:pt>
                <c:pt idx="30">
                  <c:v>17.253699999999998</c:v>
                </c:pt>
                <c:pt idx="31">
                  <c:v>17.7773</c:v>
                </c:pt>
                <c:pt idx="32">
                  <c:v>16.520099999999999</c:v>
                </c:pt>
                <c:pt idx="33">
                  <c:v>16.807200000000002</c:v>
                </c:pt>
                <c:pt idx="34">
                  <c:v>16.7805</c:v>
                </c:pt>
                <c:pt idx="35">
                  <c:v>16.167400000000001</c:v>
                </c:pt>
                <c:pt idx="36">
                  <c:v>16.2882</c:v>
                </c:pt>
                <c:pt idx="37">
                  <c:v>15.7224</c:v>
                </c:pt>
                <c:pt idx="38">
                  <c:v>15.363300000000001</c:v>
                </c:pt>
                <c:pt idx="39">
                  <c:v>15.1807</c:v>
                </c:pt>
                <c:pt idx="40">
                  <c:v>15.9268</c:v>
                </c:pt>
                <c:pt idx="41">
                  <c:v>15.635300000000001</c:v>
                </c:pt>
                <c:pt idx="42">
                  <c:v>16.662600000000001</c:v>
                </c:pt>
                <c:pt idx="43">
                  <c:v>16.737300000000001</c:v>
                </c:pt>
                <c:pt idx="44">
                  <c:v>17.094100000000001</c:v>
                </c:pt>
                <c:pt idx="45">
                  <c:v>17.254000000000001</c:v>
                </c:pt>
                <c:pt idx="46">
                  <c:v>17.528099999999998</c:v>
                </c:pt>
                <c:pt idx="47">
                  <c:v>17.549199999999999</c:v>
                </c:pt>
              </c:numCache>
            </c:numRef>
          </c:val>
          <c:smooth val="0"/>
          <c:extLst>
            <c:ext xmlns:c16="http://schemas.microsoft.com/office/drawing/2014/chart" uri="{C3380CC4-5D6E-409C-BE32-E72D297353CC}">
              <c16:uniqueId val="{00000015-1C4A-4A39-8257-FB2BC94E9116}"/>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4.6746499999999997</c:v>
                </c:pt>
                <c:pt idx="1">
                  <c:v>4.7496600000000004</c:v>
                </c:pt>
                <c:pt idx="2">
                  <c:v>4.8191199999999998</c:v>
                </c:pt>
                <c:pt idx="3">
                  <c:v>4.8715900000000003</c:v>
                </c:pt>
                <c:pt idx="4">
                  <c:v>4.8788200000000002</c:v>
                </c:pt>
                <c:pt idx="5">
                  <c:v>4.6388499999999997</c:v>
                </c:pt>
                <c:pt idx="6">
                  <c:v>4.6526300000000003</c:v>
                </c:pt>
                <c:pt idx="7">
                  <c:v>4.6209800000000003</c:v>
                </c:pt>
                <c:pt idx="8">
                  <c:v>4.8707900000000004</c:v>
                </c:pt>
                <c:pt idx="9">
                  <c:v>4.7760800000000003</c:v>
                </c:pt>
                <c:pt idx="10">
                  <c:v>4.79678</c:v>
                </c:pt>
                <c:pt idx="11">
                  <c:v>4.7126400000000004</c:v>
                </c:pt>
                <c:pt idx="12">
                  <c:v>4.5363199999999999</c:v>
                </c:pt>
                <c:pt idx="13">
                  <c:v>4.5854999999999997</c:v>
                </c:pt>
                <c:pt idx="14">
                  <c:v>4.5274700000000001</c:v>
                </c:pt>
                <c:pt idx="15">
                  <c:v>4.5634699999999997</c:v>
                </c:pt>
                <c:pt idx="16">
                  <c:v>4.5532500000000002</c:v>
                </c:pt>
                <c:pt idx="17">
                  <c:v>4.7627800000000002</c:v>
                </c:pt>
                <c:pt idx="18">
                  <c:v>4.7807899999999997</c:v>
                </c:pt>
                <c:pt idx="19">
                  <c:v>4.8610199999999999</c:v>
                </c:pt>
                <c:pt idx="20">
                  <c:v>4.8069300000000004</c:v>
                </c:pt>
                <c:pt idx="21">
                  <c:v>4.7927900000000001</c:v>
                </c:pt>
                <c:pt idx="22">
                  <c:v>4.7625799999999998</c:v>
                </c:pt>
                <c:pt idx="23">
                  <c:v>4.7273699999999996</c:v>
                </c:pt>
                <c:pt idx="24">
                  <c:v>4.5022399999999996</c:v>
                </c:pt>
                <c:pt idx="25">
                  <c:v>4.3846699999999998</c:v>
                </c:pt>
                <c:pt idx="26">
                  <c:v>4.4164599999999998</c:v>
                </c:pt>
                <c:pt idx="27">
                  <c:v>3.90957</c:v>
                </c:pt>
                <c:pt idx="28">
                  <c:v>4.3727799999999997</c:v>
                </c:pt>
                <c:pt idx="29">
                  <c:v>4.1859000000000002</c:v>
                </c:pt>
                <c:pt idx="30">
                  <c:v>4.7179000000000002</c:v>
                </c:pt>
                <c:pt idx="31">
                  <c:v>4.7454900000000002</c:v>
                </c:pt>
                <c:pt idx="32">
                  <c:v>4.6883800000000004</c:v>
                </c:pt>
                <c:pt idx="33">
                  <c:v>4.7513100000000001</c:v>
                </c:pt>
                <c:pt idx="34">
                  <c:v>4.7117599999999999</c:v>
                </c:pt>
                <c:pt idx="35">
                  <c:v>4.6486299999999998</c:v>
                </c:pt>
                <c:pt idx="36">
                  <c:v>4.5812099999999996</c:v>
                </c:pt>
                <c:pt idx="37">
                  <c:v>3.9828800000000002</c:v>
                </c:pt>
                <c:pt idx="38">
                  <c:v>4.0097300000000002</c:v>
                </c:pt>
                <c:pt idx="39">
                  <c:v>4.1322599999999996</c:v>
                </c:pt>
                <c:pt idx="40">
                  <c:v>4.77468</c:v>
                </c:pt>
                <c:pt idx="41">
                  <c:v>5.1606699999999996</c:v>
                </c:pt>
                <c:pt idx="42">
                  <c:v>5.1207399999999996</c:v>
                </c:pt>
                <c:pt idx="43">
                  <c:v>5.0875300000000001</c:v>
                </c:pt>
                <c:pt idx="44">
                  <c:v>5.1528</c:v>
                </c:pt>
                <c:pt idx="45">
                  <c:v>5.0961299999999996</c:v>
                </c:pt>
                <c:pt idx="46">
                  <c:v>5.0768199999999997</c:v>
                </c:pt>
                <c:pt idx="47">
                  <c:v>5.2152599999999998</c:v>
                </c:pt>
              </c:numCache>
            </c:numRef>
          </c:val>
          <c:smooth val="0"/>
          <c:extLst>
            <c:ext xmlns:c16="http://schemas.microsoft.com/office/drawing/2014/chart" uri="{C3380CC4-5D6E-409C-BE32-E72D297353CC}">
              <c16:uniqueId val="{00000016-1C4A-4A39-8257-FB2BC94E9116}"/>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1C4A-4A39-8257-FB2BC94E9116}"/>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1C4A-4A39-8257-FB2BC94E9116}"/>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16.431429999999999</c:v>
                </c:pt>
                <c:pt idx="1">
                  <c:v>16.623830000000002</c:v>
                </c:pt>
                <c:pt idx="2">
                  <c:v>16.40559</c:v>
                </c:pt>
                <c:pt idx="3">
                  <c:v>16.16019</c:v>
                </c:pt>
                <c:pt idx="4">
                  <c:v>16.489000000000001</c:v>
                </c:pt>
                <c:pt idx="5">
                  <c:v>16.92257</c:v>
                </c:pt>
                <c:pt idx="6">
                  <c:v>16.38083</c:v>
                </c:pt>
                <c:pt idx="7">
                  <c:v>16.667870000000001</c:v>
                </c:pt>
                <c:pt idx="8">
                  <c:v>16.176210000000001</c:v>
                </c:pt>
                <c:pt idx="9">
                  <c:v>16.259879999999999</c:v>
                </c:pt>
                <c:pt idx="10">
                  <c:v>14.176489999999999</c:v>
                </c:pt>
                <c:pt idx="11">
                  <c:v>13.622159999999999</c:v>
                </c:pt>
                <c:pt idx="12">
                  <c:v>13.449529999999999</c:v>
                </c:pt>
                <c:pt idx="13">
                  <c:v>12.891970000000001</c:v>
                </c:pt>
                <c:pt idx="14">
                  <c:v>13.30599</c:v>
                </c:pt>
                <c:pt idx="15">
                  <c:v>13.205489999999999</c:v>
                </c:pt>
                <c:pt idx="16">
                  <c:v>13.89119</c:v>
                </c:pt>
                <c:pt idx="17">
                  <c:v>14.435700000000001</c:v>
                </c:pt>
                <c:pt idx="18">
                  <c:v>15.021660000000001</c:v>
                </c:pt>
                <c:pt idx="19">
                  <c:v>15.048120000000001</c:v>
                </c:pt>
                <c:pt idx="20">
                  <c:v>14.84573</c:v>
                </c:pt>
                <c:pt idx="21">
                  <c:v>15.701129999999999</c:v>
                </c:pt>
                <c:pt idx="22">
                  <c:v>15.64414</c:v>
                </c:pt>
                <c:pt idx="23">
                  <c:v>14.818440000000001</c:v>
                </c:pt>
                <c:pt idx="24">
                  <c:v>15.44237</c:v>
                </c:pt>
                <c:pt idx="25">
                  <c:v>15.375909999999999</c:v>
                </c:pt>
                <c:pt idx="26">
                  <c:v>16.026</c:v>
                </c:pt>
                <c:pt idx="27">
                  <c:v>16.16855</c:v>
                </c:pt>
                <c:pt idx="28">
                  <c:v>15.782690000000001</c:v>
                </c:pt>
                <c:pt idx="29">
                  <c:v>16.83765</c:v>
                </c:pt>
                <c:pt idx="30">
                  <c:v>15.669919999999999</c:v>
                </c:pt>
                <c:pt idx="31">
                  <c:v>15.915760000000001</c:v>
                </c:pt>
                <c:pt idx="32">
                  <c:v>16.685500000000001</c:v>
                </c:pt>
                <c:pt idx="33">
                  <c:v>16.2377</c:v>
                </c:pt>
                <c:pt idx="34">
                  <c:v>14.87724</c:v>
                </c:pt>
                <c:pt idx="35">
                  <c:v>14.39301</c:v>
                </c:pt>
                <c:pt idx="36">
                  <c:v>13.796150000000001</c:v>
                </c:pt>
                <c:pt idx="37">
                  <c:v>13.15476</c:v>
                </c:pt>
                <c:pt idx="38">
                  <c:v>13.535769999999999</c:v>
                </c:pt>
                <c:pt idx="39">
                  <c:v>14.81199</c:v>
                </c:pt>
                <c:pt idx="40">
                  <c:v>15.61314</c:v>
                </c:pt>
                <c:pt idx="41">
                  <c:v>15.58929</c:v>
                </c:pt>
                <c:pt idx="42">
                  <c:v>15.622960000000001</c:v>
                </c:pt>
                <c:pt idx="43">
                  <c:v>16.02271</c:v>
                </c:pt>
                <c:pt idx="44">
                  <c:v>16.375679999999999</c:v>
                </c:pt>
                <c:pt idx="45">
                  <c:v>16.368040000000001</c:v>
                </c:pt>
                <c:pt idx="46">
                  <c:v>16.47607</c:v>
                </c:pt>
                <c:pt idx="47">
                  <c:v>16.058070000000001</c:v>
                </c:pt>
              </c:numCache>
            </c:numRef>
          </c:val>
          <c:smooth val="0"/>
          <c:extLst>
            <c:ext xmlns:c16="http://schemas.microsoft.com/office/drawing/2014/chart" uri="{C3380CC4-5D6E-409C-BE32-E72D297353CC}">
              <c16:uniqueId val="{00000019-1C4A-4A39-8257-FB2BC94E9116}"/>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268.12</c:v>
                </c:pt>
                <c:pt idx="1">
                  <c:v>269.61</c:v>
                </c:pt>
                <c:pt idx="2">
                  <c:v>267.39999999999998</c:v>
                </c:pt>
                <c:pt idx="3">
                  <c:v>259.79000000000002</c:v>
                </c:pt>
                <c:pt idx="4">
                  <c:v>257.27</c:v>
                </c:pt>
                <c:pt idx="5">
                  <c:v>265.83999999999997</c:v>
                </c:pt>
                <c:pt idx="6">
                  <c:v>263.33</c:v>
                </c:pt>
                <c:pt idx="7">
                  <c:v>268.25</c:v>
                </c:pt>
                <c:pt idx="8">
                  <c:v>269.76</c:v>
                </c:pt>
                <c:pt idx="9">
                  <c:v>267.04000000000002</c:v>
                </c:pt>
                <c:pt idx="10">
                  <c:v>269.62</c:v>
                </c:pt>
                <c:pt idx="11">
                  <c:v>270.91000000000003</c:v>
                </c:pt>
                <c:pt idx="12">
                  <c:v>268.76</c:v>
                </c:pt>
                <c:pt idx="13">
                  <c:v>261.58999999999997</c:v>
                </c:pt>
                <c:pt idx="14">
                  <c:v>256.38</c:v>
                </c:pt>
                <c:pt idx="15">
                  <c:v>252.73</c:v>
                </c:pt>
                <c:pt idx="16">
                  <c:v>257.33999999999997</c:v>
                </c:pt>
                <c:pt idx="17">
                  <c:v>261.11</c:v>
                </c:pt>
                <c:pt idx="18">
                  <c:v>259.31</c:v>
                </c:pt>
                <c:pt idx="19">
                  <c:v>262.36</c:v>
                </c:pt>
                <c:pt idx="20">
                  <c:v>264.74</c:v>
                </c:pt>
                <c:pt idx="21">
                  <c:v>262.33999999999997</c:v>
                </c:pt>
                <c:pt idx="22">
                  <c:v>263.57</c:v>
                </c:pt>
                <c:pt idx="23">
                  <c:v>266.02</c:v>
                </c:pt>
                <c:pt idx="24">
                  <c:v>266.19</c:v>
                </c:pt>
                <c:pt idx="25">
                  <c:v>271.56</c:v>
                </c:pt>
                <c:pt idx="26">
                  <c:v>265.36</c:v>
                </c:pt>
                <c:pt idx="27">
                  <c:v>274.68</c:v>
                </c:pt>
                <c:pt idx="28">
                  <c:v>275.83</c:v>
                </c:pt>
                <c:pt idx="29">
                  <c:v>268.07</c:v>
                </c:pt>
                <c:pt idx="30">
                  <c:v>266.82</c:v>
                </c:pt>
                <c:pt idx="31">
                  <c:v>278.94</c:v>
                </c:pt>
                <c:pt idx="32">
                  <c:v>282.89</c:v>
                </c:pt>
                <c:pt idx="33">
                  <c:v>279.77</c:v>
                </c:pt>
                <c:pt idx="34">
                  <c:v>284.64</c:v>
                </c:pt>
                <c:pt idx="35">
                  <c:v>277.31</c:v>
                </c:pt>
                <c:pt idx="36">
                  <c:v>274.98</c:v>
                </c:pt>
                <c:pt idx="37">
                  <c:v>276.92</c:v>
                </c:pt>
                <c:pt idx="38">
                  <c:v>270.72000000000003</c:v>
                </c:pt>
                <c:pt idx="39">
                  <c:v>270.08999999999997</c:v>
                </c:pt>
                <c:pt idx="40">
                  <c:v>285.58999999999997</c:v>
                </c:pt>
                <c:pt idx="41">
                  <c:v>290.58999999999997</c:v>
                </c:pt>
                <c:pt idx="42">
                  <c:v>293.13</c:v>
                </c:pt>
                <c:pt idx="43">
                  <c:v>292.98</c:v>
                </c:pt>
                <c:pt idx="44">
                  <c:v>291.72000000000003</c:v>
                </c:pt>
                <c:pt idx="45">
                  <c:v>291.95</c:v>
                </c:pt>
                <c:pt idx="46">
                  <c:v>286.57</c:v>
                </c:pt>
                <c:pt idx="47">
                  <c:v>286.26</c:v>
                </c:pt>
              </c:numCache>
            </c:numRef>
          </c:val>
          <c:smooth val="0"/>
          <c:extLst>
            <c:ext xmlns:c16="http://schemas.microsoft.com/office/drawing/2014/chart" uri="{C3380CC4-5D6E-409C-BE32-E72D297353CC}">
              <c16:uniqueId val="{0000001A-1C4A-4A39-8257-FB2BC94E9116}"/>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1C4A-4A39-8257-FB2BC94E9116}"/>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28.794</c:v>
                </c:pt>
                <c:pt idx="1">
                  <c:v>30.175999999999998</c:v>
                </c:pt>
                <c:pt idx="2">
                  <c:v>30.59</c:v>
                </c:pt>
                <c:pt idx="3">
                  <c:v>30.388999999999999</c:v>
                </c:pt>
                <c:pt idx="4">
                  <c:v>29.896000000000001</c:v>
                </c:pt>
                <c:pt idx="5">
                  <c:v>30.209</c:v>
                </c:pt>
                <c:pt idx="6">
                  <c:v>27.219000000000001</c:v>
                </c:pt>
                <c:pt idx="7">
                  <c:v>27.363</c:v>
                </c:pt>
                <c:pt idx="8">
                  <c:v>27.681000000000001</c:v>
                </c:pt>
                <c:pt idx="9">
                  <c:v>27.535</c:v>
                </c:pt>
                <c:pt idx="10">
                  <c:v>27.388000000000002</c:v>
                </c:pt>
                <c:pt idx="11">
                  <c:v>27.184999999999999</c:v>
                </c:pt>
                <c:pt idx="12">
                  <c:v>26.88</c:v>
                </c:pt>
                <c:pt idx="13">
                  <c:v>26.951000000000001</c:v>
                </c:pt>
                <c:pt idx="14">
                  <c:v>27.048999999999999</c:v>
                </c:pt>
                <c:pt idx="15">
                  <c:v>27.315000000000001</c:v>
                </c:pt>
                <c:pt idx="16">
                  <c:v>27.495999999999999</c:v>
                </c:pt>
                <c:pt idx="17">
                  <c:v>27.678999999999998</c:v>
                </c:pt>
                <c:pt idx="18">
                  <c:v>27.835999999999999</c:v>
                </c:pt>
                <c:pt idx="19">
                  <c:v>28.181000000000001</c:v>
                </c:pt>
                <c:pt idx="20">
                  <c:v>27.526</c:v>
                </c:pt>
                <c:pt idx="21">
                  <c:v>27.808</c:v>
                </c:pt>
                <c:pt idx="22">
                  <c:v>27.86</c:v>
                </c:pt>
                <c:pt idx="23">
                  <c:v>27.231999999999999</c:v>
                </c:pt>
                <c:pt idx="24">
                  <c:v>26.594000000000001</c:v>
                </c:pt>
                <c:pt idx="25">
                  <c:v>26.486999999999998</c:v>
                </c:pt>
                <c:pt idx="26">
                  <c:v>26.988</c:v>
                </c:pt>
                <c:pt idx="27">
                  <c:v>26.893999999999998</c:v>
                </c:pt>
                <c:pt idx="28">
                  <c:v>26.742000000000001</c:v>
                </c:pt>
                <c:pt idx="29">
                  <c:v>27.277000000000001</c:v>
                </c:pt>
                <c:pt idx="30">
                  <c:v>27.463000000000001</c:v>
                </c:pt>
                <c:pt idx="31">
                  <c:v>27.867999999999999</c:v>
                </c:pt>
                <c:pt idx="32">
                  <c:v>27.151</c:v>
                </c:pt>
                <c:pt idx="33">
                  <c:v>28.411999999999999</c:v>
                </c:pt>
                <c:pt idx="34">
                  <c:v>30.312999999999999</c:v>
                </c:pt>
                <c:pt idx="35">
                  <c:v>30.213999999999999</c:v>
                </c:pt>
                <c:pt idx="36">
                  <c:v>27.334</c:v>
                </c:pt>
                <c:pt idx="37">
                  <c:v>25.882000000000001</c:v>
                </c:pt>
                <c:pt idx="38">
                  <c:v>26.274999999999999</c:v>
                </c:pt>
                <c:pt idx="39">
                  <c:v>26.503</c:v>
                </c:pt>
                <c:pt idx="40">
                  <c:v>26.821999999999999</c:v>
                </c:pt>
                <c:pt idx="41">
                  <c:v>27.324999999999999</c:v>
                </c:pt>
                <c:pt idx="42">
                  <c:v>32.231000000000002</c:v>
                </c:pt>
                <c:pt idx="43">
                  <c:v>33.5</c:v>
                </c:pt>
                <c:pt idx="44">
                  <c:v>34.703000000000003</c:v>
                </c:pt>
                <c:pt idx="45">
                  <c:v>34.695999999999998</c:v>
                </c:pt>
                <c:pt idx="46">
                  <c:v>38.069000000000003</c:v>
                </c:pt>
                <c:pt idx="47">
                  <c:v>40.975000000000001</c:v>
                </c:pt>
              </c:numCache>
            </c:numRef>
          </c:val>
          <c:smooth val="0"/>
          <c:extLst>
            <c:ext xmlns:c16="http://schemas.microsoft.com/office/drawing/2014/chart" uri="{C3380CC4-5D6E-409C-BE32-E72D297353CC}">
              <c16:uniqueId val="{0000001C-1C4A-4A39-8257-FB2BC94E9116}"/>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1C4A-4A39-8257-FB2BC94E9116}"/>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22.666</c:v>
                </c:pt>
                <c:pt idx="1">
                  <c:v>26.515999999999998</c:v>
                </c:pt>
                <c:pt idx="2">
                  <c:v>26.658999999999999</c:v>
                </c:pt>
                <c:pt idx="3">
                  <c:v>26.564</c:v>
                </c:pt>
                <c:pt idx="4">
                  <c:v>26.372</c:v>
                </c:pt>
                <c:pt idx="5">
                  <c:v>26.391999999999999</c:v>
                </c:pt>
                <c:pt idx="6">
                  <c:v>26.358000000000001</c:v>
                </c:pt>
                <c:pt idx="7">
                  <c:v>26.276</c:v>
                </c:pt>
                <c:pt idx="8">
                  <c:v>26.138999999999999</c:v>
                </c:pt>
                <c:pt idx="9">
                  <c:v>26.222000000000001</c:v>
                </c:pt>
                <c:pt idx="10">
                  <c:v>23.472999999999999</c:v>
                </c:pt>
                <c:pt idx="11">
                  <c:v>22.071999999999999</c:v>
                </c:pt>
                <c:pt idx="12">
                  <c:v>19.675000000000001</c:v>
                </c:pt>
                <c:pt idx="13">
                  <c:v>14.759</c:v>
                </c:pt>
                <c:pt idx="14">
                  <c:v>8.6769999999999996</c:v>
                </c:pt>
                <c:pt idx="15">
                  <c:v>4.1639999999999997</c:v>
                </c:pt>
                <c:pt idx="16">
                  <c:v>1.772</c:v>
                </c:pt>
                <c:pt idx="17">
                  <c:v>0.10100000000000001</c:v>
                </c:pt>
                <c:pt idx="18">
                  <c:v>0.17899999999999999</c:v>
                </c:pt>
                <c:pt idx="19">
                  <c:v>3.5489999999999999</c:v>
                </c:pt>
                <c:pt idx="20">
                  <c:v>3.5329999999999999</c:v>
                </c:pt>
                <c:pt idx="21">
                  <c:v>5.3259999999999996</c:v>
                </c:pt>
                <c:pt idx="22">
                  <c:v>3.992</c:v>
                </c:pt>
                <c:pt idx="23">
                  <c:v>2.1720000000000002</c:v>
                </c:pt>
                <c:pt idx="24">
                  <c:v>0.90800000000000003</c:v>
                </c:pt>
                <c:pt idx="25">
                  <c:v>0.69099999999999995</c:v>
                </c:pt>
                <c:pt idx="26">
                  <c:v>8.3040000000000003</c:v>
                </c:pt>
                <c:pt idx="27">
                  <c:v>8.5289999999999999</c:v>
                </c:pt>
                <c:pt idx="28">
                  <c:v>16.983000000000001</c:v>
                </c:pt>
                <c:pt idx="29">
                  <c:v>21.800999999999998</c:v>
                </c:pt>
                <c:pt idx="30">
                  <c:v>25.396999999999998</c:v>
                </c:pt>
                <c:pt idx="31">
                  <c:v>26.327000000000002</c:v>
                </c:pt>
                <c:pt idx="32">
                  <c:v>27.202000000000002</c:v>
                </c:pt>
                <c:pt idx="33">
                  <c:v>31.001999999999999</c:v>
                </c:pt>
                <c:pt idx="34">
                  <c:v>32.289000000000001</c:v>
                </c:pt>
                <c:pt idx="35">
                  <c:v>30.675000000000001</c:v>
                </c:pt>
                <c:pt idx="36">
                  <c:v>26.202999999999999</c:v>
                </c:pt>
                <c:pt idx="37">
                  <c:v>18.651</c:v>
                </c:pt>
                <c:pt idx="38">
                  <c:v>18.821000000000002</c:v>
                </c:pt>
                <c:pt idx="39">
                  <c:v>19.042000000000002</c:v>
                </c:pt>
                <c:pt idx="40">
                  <c:v>19.356000000000002</c:v>
                </c:pt>
                <c:pt idx="41">
                  <c:v>20.452000000000002</c:v>
                </c:pt>
                <c:pt idx="42">
                  <c:v>22.574999999999999</c:v>
                </c:pt>
                <c:pt idx="43">
                  <c:v>28.78</c:v>
                </c:pt>
                <c:pt idx="44">
                  <c:v>29.164999999999999</c:v>
                </c:pt>
                <c:pt idx="45">
                  <c:v>29.18</c:v>
                </c:pt>
                <c:pt idx="46">
                  <c:v>31.552</c:v>
                </c:pt>
                <c:pt idx="47">
                  <c:v>32.851999999999997</c:v>
                </c:pt>
              </c:numCache>
            </c:numRef>
          </c:val>
          <c:smooth val="0"/>
          <c:extLst>
            <c:ext xmlns:c16="http://schemas.microsoft.com/office/drawing/2014/chart" uri="{C3380CC4-5D6E-409C-BE32-E72D297353CC}">
              <c16:uniqueId val="{0000001E-1C4A-4A39-8257-FB2BC94E911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917.4</c:v>
                </c:pt>
                <c:pt idx="1">
                  <c:v>931.6</c:v>
                </c:pt>
                <c:pt idx="2">
                  <c:v>940.3</c:v>
                </c:pt>
                <c:pt idx="3">
                  <c:v>924.14</c:v>
                </c:pt>
                <c:pt idx="4">
                  <c:v>929.6</c:v>
                </c:pt>
                <c:pt idx="5">
                  <c:v>936.3</c:v>
                </c:pt>
                <c:pt idx="6">
                  <c:v>932.6</c:v>
                </c:pt>
                <c:pt idx="7">
                  <c:v>940.9</c:v>
                </c:pt>
                <c:pt idx="8">
                  <c:v>928.44</c:v>
                </c:pt>
                <c:pt idx="9">
                  <c:v>937.8</c:v>
                </c:pt>
                <c:pt idx="10">
                  <c:v>937</c:v>
                </c:pt>
                <c:pt idx="11">
                  <c:v>939.5</c:v>
                </c:pt>
                <c:pt idx="12">
                  <c:v>915</c:v>
                </c:pt>
                <c:pt idx="13">
                  <c:v>919.4</c:v>
                </c:pt>
                <c:pt idx="14">
                  <c:v>899.5</c:v>
                </c:pt>
                <c:pt idx="15">
                  <c:v>921.6</c:v>
                </c:pt>
                <c:pt idx="16">
                  <c:v>928.6</c:v>
                </c:pt>
                <c:pt idx="17">
                  <c:v>909.76</c:v>
                </c:pt>
                <c:pt idx="18">
                  <c:v>915.95</c:v>
                </c:pt>
                <c:pt idx="19">
                  <c:v>933.38</c:v>
                </c:pt>
                <c:pt idx="20">
                  <c:v>923.08</c:v>
                </c:pt>
                <c:pt idx="21">
                  <c:v>923.88</c:v>
                </c:pt>
                <c:pt idx="22">
                  <c:v>931.93</c:v>
                </c:pt>
                <c:pt idx="23">
                  <c:v>925.38</c:v>
                </c:pt>
                <c:pt idx="24">
                  <c:v>941.59</c:v>
                </c:pt>
                <c:pt idx="25">
                  <c:v>918.44</c:v>
                </c:pt>
                <c:pt idx="26">
                  <c:v>937.19</c:v>
                </c:pt>
                <c:pt idx="27">
                  <c:v>939.19</c:v>
                </c:pt>
                <c:pt idx="28">
                  <c:v>933.83</c:v>
                </c:pt>
                <c:pt idx="29">
                  <c:v>928.46</c:v>
                </c:pt>
                <c:pt idx="30">
                  <c:v>935.31</c:v>
                </c:pt>
                <c:pt idx="31">
                  <c:v>944.45</c:v>
                </c:pt>
                <c:pt idx="32">
                  <c:v>932.41</c:v>
                </c:pt>
                <c:pt idx="33">
                  <c:v>932.44</c:v>
                </c:pt>
                <c:pt idx="34">
                  <c:v>939.32</c:v>
                </c:pt>
                <c:pt idx="35">
                  <c:v>965</c:v>
                </c:pt>
                <c:pt idx="36">
                  <c:v>967.92</c:v>
                </c:pt>
                <c:pt idx="37">
                  <c:v>953.16</c:v>
                </c:pt>
                <c:pt idx="38">
                  <c:v>777.34</c:v>
                </c:pt>
                <c:pt idx="39">
                  <c:v>948.86</c:v>
                </c:pt>
                <c:pt idx="40">
                  <c:v>949.32</c:v>
                </c:pt>
                <c:pt idx="41">
                  <c:v>958.61</c:v>
                </c:pt>
                <c:pt idx="42">
                  <c:v>953.76</c:v>
                </c:pt>
                <c:pt idx="43">
                  <c:v>950.59</c:v>
                </c:pt>
                <c:pt idx="44">
                  <c:v>959.04</c:v>
                </c:pt>
                <c:pt idx="45">
                  <c:v>949.94</c:v>
                </c:pt>
                <c:pt idx="46">
                  <c:v>951.23</c:v>
                </c:pt>
                <c:pt idx="47">
                  <c:v>939.63</c:v>
                </c:pt>
              </c:numCache>
            </c:numRef>
          </c:val>
          <c:extLst>
            <c:ext xmlns:c16="http://schemas.microsoft.com/office/drawing/2014/chart" uri="{C3380CC4-5D6E-409C-BE32-E72D297353CC}">
              <c16:uniqueId val="{00000000-47E8-4CFD-B4BE-BD66E92EA160}"/>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2913.9</c:v>
                </c:pt>
                <c:pt idx="1">
                  <c:v>3002</c:v>
                </c:pt>
                <c:pt idx="2">
                  <c:v>2921.8</c:v>
                </c:pt>
                <c:pt idx="3">
                  <c:v>2923.2</c:v>
                </c:pt>
                <c:pt idx="4">
                  <c:v>2977.4</c:v>
                </c:pt>
                <c:pt idx="5">
                  <c:v>2988</c:v>
                </c:pt>
                <c:pt idx="6">
                  <c:v>2924.1</c:v>
                </c:pt>
                <c:pt idx="7">
                  <c:v>2905.8</c:v>
                </c:pt>
                <c:pt idx="8">
                  <c:v>2837.7</c:v>
                </c:pt>
                <c:pt idx="9">
                  <c:v>2834.2</c:v>
                </c:pt>
                <c:pt idx="10">
                  <c:v>2807.3</c:v>
                </c:pt>
                <c:pt idx="11">
                  <c:v>3020.7</c:v>
                </c:pt>
                <c:pt idx="12">
                  <c:v>2998.3</c:v>
                </c:pt>
                <c:pt idx="13">
                  <c:v>2982.7</c:v>
                </c:pt>
                <c:pt idx="14">
                  <c:v>2741.1</c:v>
                </c:pt>
                <c:pt idx="15">
                  <c:v>2861.3</c:v>
                </c:pt>
                <c:pt idx="16">
                  <c:v>3029.4</c:v>
                </c:pt>
                <c:pt idx="17">
                  <c:v>2952.8</c:v>
                </c:pt>
                <c:pt idx="18">
                  <c:v>2976</c:v>
                </c:pt>
                <c:pt idx="19">
                  <c:v>2979.3</c:v>
                </c:pt>
                <c:pt idx="20">
                  <c:v>2922.3</c:v>
                </c:pt>
                <c:pt idx="21">
                  <c:v>2968.7</c:v>
                </c:pt>
                <c:pt idx="22">
                  <c:v>3013.2</c:v>
                </c:pt>
                <c:pt idx="23">
                  <c:v>2987</c:v>
                </c:pt>
                <c:pt idx="24">
                  <c:v>3010</c:v>
                </c:pt>
                <c:pt idx="25">
                  <c:v>2898.9</c:v>
                </c:pt>
                <c:pt idx="26">
                  <c:v>3009</c:v>
                </c:pt>
                <c:pt idx="27">
                  <c:v>2928.2</c:v>
                </c:pt>
                <c:pt idx="28">
                  <c:v>3030.9</c:v>
                </c:pt>
                <c:pt idx="29">
                  <c:v>2988.6</c:v>
                </c:pt>
                <c:pt idx="30">
                  <c:v>3037.3</c:v>
                </c:pt>
                <c:pt idx="31">
                  <c:v>3085.3</c:v>
                </c:pt>
                <c:pt idx="32">
                  <c:v>3002.1</c:v>
                </c:pt>
                <c:pt idx="33">
                  <c:v>3136.9</c:v>
                </c:pt>
                <c:pt idx="34">
                  <c:v>3104.1</c:v>
                </c:pt>
                <c:pt idx="35">
                  <c:v>3059.2</c:v>
                </c:pt>
                <c:pt idx="36">
                  <c:v>3075.2</c:v>
                </c:pt>
                <c:pt idx="37">
                  <c:v>3095.4</c:v>
                </c:pt>
                <c:pt idx="38">
                  <c:v>3083.4</c:v>
                </c:pt>
                <c:pt idx="39">
                  <c:v>3079.7</c:v>
                </c:pt>
                <c:pt idx="40">
                  <c:v>3132.5</c:v>
                </c:pt>
                <c:pt idx="41">
                  <c:v>3169.9</c:v>
                </c:pt>
                <c:pt idx="42">
                  <c:v>3155.2</c:v>
                </c:pt>
                <c:pt idx="43">
                  <c:v>3124.7</c:v>
                </c:pt>
                <c:pt idx="44">
                  <c:v>3094.6</c:v>
                </c:pt>
                <c:pt idx="45">
                  <c:v>2997.7</c:v>
                </c:pt>
                <c:pt idx="46">
                  <c:v>2980.8</c:v>
                </c:pt>
                <c:pt idx="47">
                  <c:v>3014.3</c:v>
                </c:pt>
              </c:numCache>
            </c:numRef>
          </c:val>
          <c:extLst>
            <c:ext xmlns:c16="http://schemas.microsoft.com/office/drawing/2014/chart" uri="{C3380CC4-5D6E-409C-BE32-E72D297353CC}">
              <c16:uniqueId val="{00000001-47E8-4CFD-B4BE-BD66E92EA160}"/>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1789.8</c:v>
                </c:pt>
                <c:pt idx="1">
                  <c:v>1705.4</c:v>
                </c:pt>
                <c:pt idx="2">
                  <c:v>1665.8</c:v>
                </c:pt>
                <c:pt idx="3">
                  <c:v>1645.8</c:v>
                </c:pt>
                <c:pt idx="4">
                  <c:v>1760.7</c:v>
                </c:pt>
                <c:pt idx="5">
                  <c:v>1741.3</c:v>
                </c:pt>
                <c:pt idx="6">
                  <c:v>1787.5</c:v>
                </c:pt>
                <c:pt idx="7">
                  <c:v>1798.7</c:v>
                </c:pt>
                <c:pt idx="8">
                  <c:v>1767.7</c:v>
                </c:pt>
                <c:pt idx="9">
                  <c:v>1839.7</c:v>
                </c:pt>
                <c:pt idx="10">
                  <c:v>1804</c:v>
                </c:pt>
                <c:pt idx="11">
                  <c:v>1876.6</c:v>
                </c:pt>
                <c:pt idx="12">
                  <c:v>1993</c:v>
                </c:pt>
                <c:pt idx="13">
                  <c:v>2062.9</c:v>
                </c:pt>
                <c:pt idx="14">
                  <c:v>2053.1</c:v>
                </c:pt>
                <c:pt idx="15">
                  <c:v>1699.1</c:v>
                </c:pt>
                <c:pt idx="16">
                  <c:v>1812.6</c:v>
                </c:pt>
                <c:pt idx="17">
                  <c:v>2006.9</c:v>
                </c:pt>
                <c:pt idx="18">
                  <c:v>2109.8780000000002</c:v>
                </c:pt>
                <c:pt idx="19">
                  <c:v>2280</c:v>
                </c:pt>
                <c:pt idx="20">
                  <c:v>2381.5</c:v>
                </c:pt>
                <c:pt idx="21">
                  <c:v>2530.8000000000002</c:v>
                </c:pt>
                <c:pt idx="22">
                  <c:v>2544.1999999999998</c:v>
                </c:pt>
                <c:pt idx="23">
                  <c:v>2593.3000000000002</c:v>
                </c:pt>
                <c:pt idx="24">
                  <c:v>2492.9</c:v>
                </c:pt>
                <c:pt idx="25">
                  <c:v>2442.9</c:v>
                </c:pt>
                <c:pt idx="26">
                  <c:v>2570.8000000000002</c:v>
                </c:pt>
                <c:pt idx="27">
                  <c:v>2486.1999999999998</c:v>
                </c:pt>
                <c:pt idx="28">
                  <c:v>2780.4</c:v>
                </c:pt>
                <c:pt idx="29">
                  <c:v>2729</c:v>
                </c:pt>
                <c:pt idx="30">
                  <c:v>3003.4</c:v>
                </c:pt>
                <c:pt idx="31">
                  <c:v>2863.9</c:v>
                </c:pt>
                <c:pt idx="32">
                  <c:v>3018.8</c:v>
                </c:pt>
                <c:pt idx="33">
                  <c:v>3013.7</c:v>
                </c:pt>
                <c:pt idx="34">
                  <c:v>2984.7</c:v>
                </c:pt>
                <c:pt idx="35">
                  <c:v>2813.1</c:v>
                </c:pt>
                <c:pt idx="36">
                  <c:v>2916.8</c:v>
                </c:pt>
                <c:pt idx="37">
                  <c:v>3019.5</c:v>
                </c:pt>
                <c:pt idx="38">
                  <c:v>3000.1</c:v>
                </c:pt>
                <c:pt idx="39">
                  <c:v>2913.9</c:v>
                </c:pt>
                <c:pt idx="40">
                  <c:v>2976.6</c:v>
                </c:pt>
                <c:pt idx="41">
                  <c:v>2958.2</c:v>
                </c:pt>
                <c:pt idx="42">
                  <c:v>2938.8</c:v>
                </c:pt>
                <c:pt idx="43">
                  <c:v>2882.6</c:v>
                </c:pt>
                <c:pt idx="44">
                  <c:v>2865.6</c:v>
                </c:pt>
                <c:pt idx="45">
                  <c:v>2770.2</c:v>
                </c:pt>
                <c:pt idx="46">
                  <c:v>2567.9</c:v>
                </c:pt>
                <c:pt idx="47">
                  <c:v>2318</c:v>
                </c:pt>
              </c:numCache>
            </c:numRef>
          </c:val>
          <c:extLst>
            <c:ext xmlns:c16="http://schemas.microsoft.com/office/drawing/2014/chart" uri="{C3380CC4-5D6E-409C-BE32-E72D297353CC}">
              <c16:uniqueId val="{00000002-47E8-4CFD-B4BE-BD66E92EA160}"/>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5.2</c:v>
                </c:pt>
                <c:pt idx="18">
                  <c:v>43.6</c:v>
                </c:pt>
                <c:pt idx="19">
                  <c:v>41.9</c:v>
                </c:pt>
                <c:pt idx="20">
                  <c:v>41</c:v>
                </c:pt>
                <c:pt idx="21">
                  <c:v>41.4</c:v>
                </c:pt>
                <c:pt idx="22">
                  <c:v>41.4</c:v>
                </c:pt>
                <c:pt idx="23">
                  <c:v>41.3</c:v>
                </c:pt>
                <c:pt idx="24">
                  <c:v>41.7</c:v>
                </c:pt>
                <c:pt idx="25">
                  <c:v>42.6</c:v>
                </c:pt>
                <c:pt idx="26">
                  <c:v>42.8</c:v>
                </c:pt>
                <c:pt idx="27">
                  <c:v>43.6</c:v>
                </c:pt>
                <c:pt idx="28">
                  <c:v>43.1</c:v>
                </c:pt>
                <c:pt idx="29">
                  <c:v>43.2</c:v>
                </c:pt>
                <c:pt idx="30">
                  <c:v>43.4</c:v>
                </c:pt>
                <c:pt idx="31">
                  <c:v>43.3</c:v>
                </c:pt>
                <c:pt idx="32">
                  <c:v>43.8</c:v>
                </c:pt>
                <c:pt idx="33">
                  <c:v>44.3</c:v>
                </c:pt>
                <c:pt idx="34">
                  <c:v>44</c:v>
                </c:pt>
                <c:pt idx="35">
                  <c:v>44.1</c:v>
                </c:pt>
                <c:pt idx="36">
                  <c:v>44.5</c:v>
                </c:pt>
                <c:pt idx="37">
                  <c:v>44.6</c:v>
                </c:pt>
                <c:pt idx="38">
                  <c:v>44.7</c:v>
                </c:pt>
                <c:pt idx="39">
                  <c:v>44.8</c:v>
                </c:pt>
                <c:pt idx="40">
                  <c:v>45</c:v>
                </c:pt>
                <c:pt idx="41">
                  <c:v>44.9</c:v>
                </c:pt>
                <c:pt idx="42">
                  <c:v>44.9</c:v>
                </c:pt>
                <c:pt idx="43">
                  <c:v>45.1</c:v>
                </c:pt>
                <c:pt idx="44">
                  <c:v>44.9</c:v>
                </c:pt>
                <c:pt idx="45">
                  <c:v>9.9</c:v>
                </c:pt>
                <c:pt idx="46">
                  <c:v>0</c:v>
                </c:pt>
                <c:pt idx="47">
                  <c:v>0</c:v>
                </c:pt>
              </c:numCache>
            </c:numRef>
          </c:val>
          <c:extLst>
            <c:ext xmlns:c16="http://schemas.microsoft.com/office/drawing/2014/chart" uri="{C3380CC4-5D6E-409C-BE32-E72D297353CC}">
              <c16:uniqueId val="{00000003-47E8-4CFD-B4BE-BD66E92EA160}"/>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77</c:v>
                </c:pt>
                <c:pt idx="1">
                  <c:v>77.2</c:v>
                </c:pt>
                <c:pt idx="2">
                  <c:v>76.7</c:v>
                </c:pt>
                <c:pt idx="3">
                  <c:v>77.099999999999994</c:v>
                </c:pt>
                <c:pt idx="4">
                  <c:v>76.599999999999994</c:v>
                </c:pt>
                <c:pt idx="5">
                  <c:v>77.599999999999994</c:v>
                </c:pt>
                <c:pt idx="6">
                  <c:v>76.5</c:v>
                </c:pt>
                <c:pt idx="7">
                  <c:v>76.599999999999994</c:v>
                </c:pt>
                <c:pt idx="8">
                  <c:v>77.900000000000006</c:v>
                </c:pt>
                <c:pt idx="9">
                  <c:v>75.7</c:v>
                </c:pt>
                <c:pt idx="10">
                  <c:v>77.7</c:v>
                </c:pt>
                <c:pt idx="11">
                  <c:v>75.7</c:v>
                </c:pt>
                <c:pt idx="12">
                  <c:v>76.5</c:v>
                </c:pt>
                <c:pt idx="13">
                  <c:v>76</c:v>
                </c:pt>
                <c:pt idx="14">
                  <c:v>76.099999999999994</c:v>
                </c:pt>
                <c:pt idx="15">
                  <c:v>78.599999999999994</c:v>
                </c:pt>
                <c:pt idx="16">
                  <c:v>78.2</c:v>
                </c:pt>
                <c:pt idx="17">
                  <c:v>76</c:v>
                </c:pt>
                <c:pt idx="18">
                  <c:v>74.099999999999994</c:v>
                </c:pt>
                <c:pt idx="19">
                  <c:v>75.3</c:v>
                </c:pt>
                <c:pt idx="20">
                  <c:v>75.5</c:v>
                </c:pt>
                <c:pt idx="21">
                  <c:v>73.900000000000006</c:v>
                </c:pt>
                <c:pt idx="22">
                  <c:v>74.400000000000006</c:v>
                </c:pt>
                <c:pt idx="23">
                  <c:v>78.099999999999994</c:v>
                </c:pt>
                <c:pt idx="24">
                  <c:v>73.8</c:v>
                </c:pt>
                <c:pt idx="25">
                  <c:v>76.599999999999994</c:v>
                </c:pt>
                <c:pt idx="26">
                  <c:v>73.8</c:v>
                </c:pt>
                <c:pt idx="27">
                  <c:v>72.599999999999994</c:v>
                </c:pt>
                <c:pt idx="28">
                  <c:v>76.400000000000006</c:v>
                </c:pt>
                <c:pt idx="29">
                  <c:v>75.7</c:v>
                </c:pt>
                <c:pt idx="30">
                  <c:v>74.900000000000006</c:v>
                </c:pt>
                <c:pt idx="31">
                  <c:v>76</c:v>
                </c:pt>
                <c:pt idx="32">
                  <c:v>73.900000000000006</c:v>
                </c:pt>
                <c:pt idx="33">
                  <c:v>74.8</c:v>
                </c:pt>
                <c:pt idx="34">
                  <c:v>75.8</c:v>
                </c:pt>
                <c:pt idx="35">
                  <c:v>76.2</c:v>
                </c:pt>
                <c:pt idx="36">
                  <c:v>76.099999999999994</c:v>
                </c:pt>
                <c:pt idx="37">
                  <c:v>75.7</c:v>
                </c:pt>
                <c:pt idx="38">
                  <c:v>76.8</c:v>
                </c:pt>
                <c:pt idx="39">
                  <c:v>78.599999999999994</c:v>
                </c:pt>
                <c:pt idx="40">
                  <c:v>75</c:v>
                </c:pt>
                <c:pt idx="41">
                  <c:v>75.3</c:v>
                </c:pt>
                <c:pt idx="42">
                  <c:v>76.3</c:v>
                </c:pt>
                <c:pt idx="43">
                  <c:v>78.7</c:v>
                </c:pt>
                <c:pt idx="44">
                  <c:v>80.400000000000006</c:v>
                </c:pt>
                <c:pt idx="45">
                  <c:v>78.8</c:v>
                </c:pt>
                <c:pt idx="46">
                  <c:v>63.8</c:v>
                </c:pt>
                <c:pt idx="47">
                  <c:v>77.3</c:v>
                </c:pt>
              </c:numCache>
            </c:numRef>
          </c:val>
          <c:extLst>
            <c:ext xmlns:c16="http://schemas.microsoft.com/office/drawing/2014/chart" uri="{C3380CC4-5D6E-409C-BE32-E72D297353CC}">
              <c16:uniqueId val="{00000004-47E8-4CFD-B4BE-BD66E92EA160}"/>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10.199999999999999</c:v>
                </c:pt>
                <c:pt idx="1">
                  <c:v>10.199999999999999</c:v>
                </c:pt>
                <c:pt idx="2">
                  <c:v>10.199999999999999</c:v>
                </c:pt>
                <c:pt idx="3">
                  <c:v>10.199999999999999</c:v>
                </c:pt>
                <c:pt idx="4">
                  <c:v>10.199999999999999</c:v>
                </c:pt>
                <c:pt idx="5">
                  <c:v>10.199999999999999</c:v>
                </c:pt>
                <c:pt idx="6">
                  <c:v>10.199999999999999</c:v>
                </c:pt>
                <c:pt idx="7">
                  <c:v>10.199999999999999</c:v>
                </c:pt>
                <c:pt idx="8">
                  <c:v>10.199999999999999</c:v>
                </c:pt>
                <c:pt idx="9">
                  <c:v>10.199999999999999</c:v>
                </c:pt>
                <c:pt idx="10">
                  <c:v>10.199999999999999</c:v>
                </c:pt>
                <c:pt idx="11">
                  <c:v>10.199999999999999</c:v>
                </c:pt>
                <c:pt idx="12">
                  <c:v>9.9</c:v>
                </c:pt>
                <c:pt idx="13">
                  <c:v>10</c:v>
                </c:pt>
                <c:pt idx="14">
                  <c:v>10</c:v>
                </c:pt>
                <c:pt idx="15">
                  <c:v>9.8000000000000007</c:v>
                </c:pt>
                <c:pt idx="16">
                  <c:v>8.5</c:v>
                </c:pt>
                <c:pt idx="17">
                  <c:v>8.5</c:v>
                </c:pt>
                <c:pt idx="18">
                  <c:v>8.4</c:v>
                </c:pt>
                <c:pt idx="19">
                  <c:v>7.9</c:v>
                </c:pt>
                <c:pt idx="20">
                  <c:v>7.9</c:v>
                </c:pt>
                <c:pt idx="21">
                  <c:v>7.9</c:v>
                </c:pt>
                <c:pt idx="22">
                  <c:v>8</c:v>
                </c:pt>
                <c:pt idx="23">
                  <c:v>7.1</c:v>
                </c:pt>
                <c:pt idx="24">
                  <c:v>7.1</c:v>
                </c:pt>
                <c:pt idx="25">
                  <c:v>7.1</c:v>
                </c:pt>
                <c:pt idx="26">
                  <c:v>9.1</c:v>
                </c:pt>
                <c:pt idx="27">
                  <c:v>9</c:v>
                </c:pt>
                <c:pt idx="28">
                  <c:v>9.1</c:v>
                </c:pt>
                <c:pt idx="29">
                  <c:v>9.1</c:v>
                </c:pt>
                <c:pt idx="30">
                  <c:v>9.1</c:v>
                </c:pt>
                <c:pt idx="31">
                  <c:v>9.1</c:v>
                </c:pt>
                <c:pt idx="32">
                  <c:v>9</c:v>
                </c:pt>
                <c:pt idx="33">
                  <c:v>9.1</c:v>
                </c:pt>
                <c:pt idx="34">
                  <c:v>9.3000000000000007</c:v>
                </c:pt>
                <c:pt idx="35">
                  <c:v>9.3000000000000007</c:v>
                </c:pt>
                <c:pt idx="36">
                  <c:v>9.4</c:v>
                </c:pt>
                <c:pt idx="37">
                  <c:v>9.4</c:v>
                </c:pt>
                <c:pt idx="38">
                  <c:v>9.6999999999999993</c:v>
                </c:pt>
                <c:pt idx="39">
                  <c:v>9.6999999999999993</c:v>
                </c:pt>
                <c:pt idx="40">
                  <c:v>9.6999999999999993</c:v>
                </c:pt>
                <c:pt idx="41">
                  <c:v>9.6999999999999993</c:v>
                </c:pt>
                <c:pt idx="42">
                  <c:v>10</c:v>
                </c:pt>
                <c:pt idx="43">
                  <c:v>10.9</c:v>
                </c:pt>
                <c:pt idx="44">
                  <c:v>11.1</c:v>
                </c:pt>
                <c:pt idx="45">
                  <c:v>11.3</c:v>
                </c:pt>
                <c:pt idx="46">
                  <c:v>11.2</c:v>
                </c:pt>
                <c:pt idx="47">
                  <c:v>11.2</c:v>
                </c:pt>
              </c:numCache>
            </c:numRef>
          </c:val>
          <c:extLst>
            <c:ext xmlns:c16="http://schemas.microsoft.com/office/drawing/2014/chart" uri="{C3380CC4-5D6E-409C-BE32-E72D297353CC}">
              <c16:uniqueId val="{00000005-47E8-4CFD-B4BE-BD66E92EA160}"/>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3.86</c:v>
                </c:pt>
                <c:pt idx="12">
                  <c:v>26.52</c:v>
                </c:pt>
                <c:pt idx="13">
                  <c:v>91.16</c:v>
                </c:pt>
                <c:pt idx="14">
                  <c:v>577.64</c:v>
                </c:pt>
                <c:pt idx="15">
                  <c:v>823.08</c:v>
                </c:pt>
                <c:pt idx="16">
                  <c:v>808.94</c:v>
                </c:pt>
                <c:pt idx="17">
                  <c:v>850.34</c:v>
                </c:pt>
                <c:pt idx="18">
                  <c:v>868.54</c:v>
                </c:pt>
                <c:pt idx="19">
                  <c:v>891.34</c:v>
                </c:pt>
                <c:pt idx="20">
                  <c:v>891.96</c:v>
                </c:pt>
                <c:pt idx="21">
                  <c:v>896.2</c:v>
                </c:pt>
                <c:pt idx="22">
                  <c:v>902.74</c:v>
                </c:pt>
                <c:pt idx="23">
                  <c:v>859.76</c:v>
                </c:pt>
                <c:pt idx="24">
                  <c:v>865.1</c:v>
                </c:pt>
                <c:pt idx="25">
                  <c:v>798.86</c:v>
                </c:pt>
                <c:pt idx="26">
                  <c:v>699.16</c:v>
                </c:pt>
                <c:pt idx="27">
                  <c:v>858.34</c:v>
                </c:pt>
                <c:pt idx="28">
                  <c:v>723.14</c:v>
                </c:pt>
                <c:pt idx="29">
                  <c:v>711.08</c:v>
                </c:pt>
                <c:pt idx="30">
                  <c:v>450.7</c:v>
                </c:pt>
                <c:pt idx="31">
                  <c:v>460.1</c:v>
                </c:pt>
                <c:pt idx="32">
                  <c:v>245.5</c:v>
                </c:pt>
                <c:pt idx="33">
                  <c:v>130</c:v>
                </c:pt>
                <c:pt idx="34">
                  <c:v>48.4</c:v>
                </c:pt>
                <c:pt idx="35">
                  <c:v>1.8</c:v>
                </c:pt>
                <c:pt idx="36">
                  <c:v>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47E8-4CFD-B4BE-BD66E92EA16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22375.035</c:v>
                </c:pt>
                <c:pt idx="1">
                  <c:v>71881.05</c:v>
                </c:pt>
                <c:pt idx="2">
                  <c:v>57289.139000000003</c:v>
                </c:pt>
                <c:pt idx="3">
                  <c:v>594.5</c:v>
                </c:pt>
                <c:pt idx="4">
                  <c:v>0</c:v>
                </c:pt>
                <c:pt idx="5">
                  <c:v>0</c:v>
                </c:pt>
                <c:pt idx="6">
                  <c:v>0</c:v>
                </c:pt>
                <c:pt idx="7">
                  <c:v>0</c:v>
                </c:pt>
                <c:pt idx="8">
                  <c:v>0</c:v>
                </c:pt>
                <c:pt idx="9">
                  <c:v>1824.15</c:v>
                </c:pt>
                <c:pt idx="10">
                  <c:v>227.5</c:v>
                </c:pt>
                <c:pt idx="11">
                  <c:v>7242.63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DCD-40C4-8AC9-2F4462DBBB35}"/>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RER'!$C$7:$BY$7</c:f>
              <c:strCache>
                <c:ptCount val="75"/>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MARTIN SOLAR</c:v>
                </c:pt>
                <c:pt idx="46">
                  <c:v>CS SUNNY</c:v>
                </c:pt>
                <c:pt idx="47">
                  <c:v>CS SUNNY EXPANSION</c:v>
                </c:pt>
                <c:pt idx="48">
                  <c:v>CARHUAQUERO (CS)</c:v>
                </c:pt>
                <c:pt idx="49">
                  <c:v>C.H. RONCADOR</c:v>
                </c:pt>
                <c:pt idx="50">
                  <c:v>C.S. MAJES</c:v>
                </c:pt>
                <c:pt idx="51">
                  <c:v>C.S. SOL DE VERANO</c:v>
                </c:pt>
                <c:pt idx="52">
                  <c:v>C.S. MOQUEGUA FV</c:v>
                </c:pt>
                <c:pt idx="53">
                  <c:v>C.H. CANA BRAVA</c:v>
                </c:pt>
                <c:pt idx="54">
                  <c:v>C.H. CARHUAQUERO4</c:v>
                </c:pt>
                <c:pt idx="55">
                  <c:v>C.E. WAYRA EXTENSION</c:v>
                </c:pt>
                <c:pt idx="56">
                  <c:v>C.E. WAYRA I</c:v>
                </c:pt>
                <c:pt idx="57">
                  <c:v>C.H. HER 1</c:v>
                </c:pt>
                <c:pt idx="58">
                  <c:v>C.S. CLEMESI</c:v>
                </c:pt>
                <c:pt idx="59">
                  <c:v>C.S. RUBI</c:v>
                </c:pt>
                <c:pt idx="60">
                  <c:v>C.S. Wayra Solar</c:v>
                </c:pt>
                <c:pt idx="61">
                  <c:v>C.S. PANAMERICANA-SOLAR</c:v>
                </c:pt>
                <c:pt idx="62">
                  <c:v>C.E. MARCONA</c:v>
                </c:pt>
                <c:pt idx="63">
                  <c:v>C.E. 3 HERMANAS</c:v>
                </c:pt>
                <c:pt idx="64">
                  <c:v>C.T. HUAYCOLORO</c:v>
                </c:pt>
                <c:pt idx="65">
                  <c:v>C.T. LA GRINGA V</c:v>
                </c:pt>
                <c:pt idx="66">
                  <c:v>CTB CALLAO</c:v>
                </c:pt>
                <c:pt idx="67">
                  <c:v>CTB. DONA CATALINA</c:v>
                </c:pt>
                <c:pt idx="68">
                  <c:v>C.S. REPARTICION</c:v>
                </c:pt>
                <c:pt idx="69">
                  <c:v>C.H. TUPURI</c:v>
                </c:pt>
                <c:pt idx="70">
                  <c:v>C.H. CHANCAY</c:v>
                </c:pt>
                <c:pt idx="71">
                  <c:v>C.H. POECHOS2</c:v>
                </c:pt>
                <c:pt idx="72">
                  <c:v>C.H. RUCUY</c:v>
                </c:pt>
                <c:pt idx="73">
                  <c:v>C.S. TACNA-SOLAR</c:v>
                </c:pt>
                <c:pt idx="74">
                  <c:v>C.H. ANASHIRONI</c:v>
                </c:pt>
              </c:strCache>
            </c:strRef>
          </c:cat>
          <c:val>
            <c:numRef>
              <c:f>'GENERACION RER'!$C$56:$BY$56</c:f>
              <c:numCache>
                <c:formatCode>#,##0.00</c:formatCode>
                <c:ptCount val="75"/>
                <c:pt idx="0">
                  <c:v>0</c:v>
                </c:pt>
                <c:pt idx="1">
                  <c:v>402.4</c:v>
                </c:pt>
                <c:pt idx="2">
                  <c:v>317.60000000000002</c:v>
                </c:pt>
                <c:pt idx="3">
                  <c:v>189.45</c:v>
                </c:pt>
                <c:pt idx="4">
                  <c:v>259.05</c:v>
                </c:pt>
                <c:pt idx="5">
                  <c:v>482.85</c:v>
                </c:pt>
                <c:pt idx="6">
                  <c:v>77.02</c:v>
                </c:pt>
                <c:pt idx="7">
                  <c:v>0</c:v>
                </c:pt>
                <c:pt idx="8">
                  <c:v>180.1</c:v>
                </c:pt>
                <c:pt idx="9">
                  <c:v>475.55</c:v>
                </c:pt>
                <c:pt idx="10">
                  <c:v>356.3</c:v>
                </c:pt>
                <c:pt idx="11">
                  <c:v>2.2999999999999998</c:v>
                </c:pt>
                <c:pt idx="12">
                  <c:v>6.4</c:v>
                </c:pt>
                <c:pt idx="13">
                  <c:v>475.8</c:v>
                </c:pt>
                <c:pt idx="14">
                  <c:v>0</c:v>
                </c:pt>
                <c:pt idx="15">
                  <c:v>485.25</c:v>
                </c:pt>
                <c:pt idx="16">
                  <c:v>486.2</c:v>
                </c:pt>
                <c:pt idx="17">
                  <c:v>314.39999999999998</c:v>
                </c:pt>
                <c:pt idx="18">
                  <c:v>73.849999999999994</c:v>
                </c:pt>
                <c:pt idx="19">
                  <c:v>119.8</c:v>
                </c:pt>
                <c:pt idx="20">
                  <c:v>492.9</c:v>
                </c:pt>
                <c:pt idx="21">
                  <c:v>480</c:v>
                </c:pt>
                <c:pt idx="22">
                  <c:v>461.45</c:v>
                </c:pt>
                <c:pt idx="23">
                  <c:v>892.3</c:v>
                </c:pt>
                <c:pt idx="24">
                  <c:v>352.6</c:v>
                </c:pt>
                <c:pt idx="25">
                  <c:v>1964.2</c:v>
                </c:pt>
                <c:pt idx="26">
                  <c:v>0</c:v>
                </c:pt>
                <c:pt idx="27">
                  <c:v>0</c:v>
                </c:pt>
                <c:pt idx="28">
                  <c:v>503.25</c:v>
                </c:pt>
                <c:pt idx="29">
                  <c:v>4532.1000000000004</c:v>
                </c:pt>
                <c:pt idx="30">
                  <c:v>238.9</c:v>
                </c:pt>
                <c:pt idx="31">
                  <c:v>21.6</c:v>
                </c:pt>
                <c:pt idx="32">
                  <c:v>503.5</c:v>
                </c:pt>
                <c:pt idx="33">
                  <c:v>181.8</c:v>
                </c:pt>
                <c:pt idx="34">
                  <c:v>489.6</c:v>
                </c:pt>
                <c:pt idx="35">
                  <c:v>489.6</c:v>
                </c:pt>
                <c:pt idx="36">
                  <c:v>480</c:v>
                </c:pt>
                <c:pt idx="37">
                  <c:v>187.25</c:v>
                </c:pt>
                <c:pt idx="38">
                  <c:v>664.9</c:v>
                </c:pt>
                <c:pt idx="39">
                  <c:v>45.45</c:v>
                </c:pt>
                <c:pt idx="40">
                  <c:v>24.75</c:v>
                </c:pt>
                <c:pt idx="41">
                  <c:v>0</c:v>
                </c:pt>
                <c:pt idx="42">
                  <c:v>84.7</c:v>
                </c:pt>
                <c:pt idx="43">
                  <c:v>273.01499999999999</c:v>
                </c:pt>
                <c:pt idx="44">
                  <c:v>0</c:v>
                </c:pt>
                <c:pt idx="45">
                  <c:v>1948.45</c:v>
                </c:pt>
                <c:pt idx="46">
                  <c:v>1587.35</c:v>
                </c:pt>
                <c:pt idx="47">
                  <c:v>85.48</c:v>
                </c:pt>
                <c:pt idx="48">
                  <c:v>2.8</c:v>
                </c:pt>
                <c:pt idx="49">
                  <c:v>84</c:v>
                </c:pt>
                <c:pt idx="50">
                  <c:v>116.9</c:v>
                </c:pt>
                <c:pt idx="51">
                  <c:v>0</c:v>
                </c:pt>
                <c:pt idx="52">
                  <c:v>121.9</c:v>
                </c:pt>
                <c:pt idx="53">
                  <c:v>133.30000000000001</c:v>
                </c:pt>
                <c:pt idx="54">
                  <c:v>237.9</c:v>
                </c:pt>
                <c:pt idx="55">
                  <c:v>2104.0500000000002</c:v>
                </c:pt>
                <c:pt idx="56">
                  <c:v>2259.35</c:v>
                </c:pt>
                <c:pt idx="57">
                  <c:v>14.4</c:v>
                </c:pt>
                <c:pt idx="58">
                  <c:v>901.05</c:v>
                </c:pt>
                <c:pt idx="59">
                  <c:v>1163.55</c:v>
                </c:pt>
                <c:pt idx="60">
                  <c:v>0</c:v>
                </c:pt>
                <c:pt idx="61">
                  <c:v>153.4</c:v>
                </c:pt>
                <c:pt idx="62">
                  <c:v>597.4</c:v>
                </c:pt>
                <c:pt idx="63">
                  <c:v>1793.35</c:v>
                </c:pt>
                <c:pt idx="64">
                  <c:v>87.95</c:v>
                </c:pt>
                <c:pt idx="65">
                  <c:v>60.3</c:v>
                </c:pt>
                <c:pt idx="66">
                  <c:v>57.6</c:v>
                </c:pt>
                <c:pt idx="67">
                  <c:v>21.65</c:v>
                </c:pt>
                <c:pt idx="68">
                  <c:v>126.3</c:v>
                </c:pt>
                <c:pt idx="69">
                  <c:v>47.1</c:v>
                </c:pt>
                <c:pt idx="70">
                  <c:v>480.65</c:v>
                </c:pt>
                <c:pt idx="71">
                  <c:v>127.1</c:v>
                </c:pt>
                <c:pt idx="72">
                  <c:v>479.6</c:v>
                </c:pt>
                <c:pt idx="73">
                  <c:v>101.35</c:v>
                </c:pt>
                <c:pt idx="74">
                  <c:v>453.55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F7D-4CCC-B005-90A606CEF9C7}"/>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33415.965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2051.65</c:v>
                </c:pt>
                <c:pt idx="1">
                  <c:v>7242.63</c:v>
                </c:pt>
                <c:pt idx="2">
                  <c:v>9052.8850000000002</c:v>
                </c:pt>
                <c:pt idx="3">
                  <c:v>15068.8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C2F-422E-B437-35BA829842AD}"/>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17.2</c:v>
                </c:pt>
                <c:pt idx="1">
                  <c:v>17.399999999999999</c:v>
                </c:pt>
                <c:pt idx="2">
                  <c:v>16.3</c:v>
                </c:pt>
                <c:pt idx="3">
                  <c:v>17.3</c:v>
                </c:pt>
                <c:pt idx="4">
                  <c:v>16.3</c:v>
                </c:pt>
                <c:pt idx="5">
                  <c:v>17.7</c:v>
                </c:pt>
                <c:pt idx="6">
                  <c:v>17.2</c:v>
                </c:pt>
                <c:pt idx="7">
                  <c:v>17.5</c:v>
                </c:pt>
                <c:pt idx="8">
                  <c:v>17.399999999999999</c:v>
                </c:pt>
                <c:pt idx="9">
                  <c:v>17</c:v>
                </c:pt>
                <c:pt idx="10">
                  <c:v>17.2</c:v>
                </c:pt>
                <c:pt idx="11">
                  <c:v>17.100000000000001</c:v>
                </c:pt>
                <c:pt idx="12">
                  <c:v>17.100000000000001</c:v>
                </c:pt>
                <c:pt idx="13">
                  <c:v>17</c:v>
                </c:pt>
                <c:pt idx="14">
                  <c:v>16.2</c:v>
                </c:pt>
                <c:pt idx="15">
                  <c:v>16.5</c:v>
                </c:pt>
                <c:pt idx="16">
                  <c:v>16.600000000000001</c:v>
                </c:pt>
                <c:pt idx="17">
                  <c:v>16.600000000000001</c:v>
                </c:pt>
                <c:pt idx="18">
                  <c:v>17.100000000000001</c:v>
                </c:pt>
                <c:pt idx="19">
                  <c:v>17.100000000000001</c:v>
                </c:pt>
                <c:pt idx="20">
                  <c:v>17.399999999999999</c:v>
                </c:pt>
                <c:pt idx="21">
                  <c:v>17.100000000000001</c:v>
                </c:pt>
                <c:pt idx="22">
                  <c:v>17</c:v>
                </c:pt>
                <c:pt idx="23">
                  <c:v>17</c:v>
                </c:pt>
                <c:pt idx="24">
                  <c:v>16.7</c:v>
                </c:pt>
                <c:pt idx="25">
                  <c:v>17.3</c:v>
                </c:pt>
                <c:pt idx="26">
                  <c:v>16.5</c:v>
                </c:pt>
                <c:pt idx="27">
                  <c:v>16.7</c:v>
                </c:pt>
                <c:pt idx="28">
                  <c:v>17</c:v>
                </c:pt>
                <c:pt idx="29">
                  <c:v>17.100000000000001</c:v>
                </c:pt>
                <c:pt idx="30">
                  <c:v>17.399999999999999</c:v>
                </c:pt>
                <c:pt idx="31">
                  <c:v>17.3</c:v>
                </c:pt>
                <c:pt idx="32">
                  <c:v>17</c:v>
                </c:pt>
                <c:pt idx="33">
                  <c:v>16.8</c:v>
                </c:pt>
                <c:pt idx="34">
                  <c:v>17</c:v>
                </c:pt>
                <c:pt idx="35">
                  <c:v>17.100000000000001</c:v>
                </c:pt>
                <c:pt idx="36">
                  <c:v>17.3</c:v>
                </c:pt>
                <c:pt idx="37">
                  <c:v>17.100000000000001</c:v>
                </c:pt>
                <c:pt idx="38">
                  <c:v>17</c:v>
                </c:pt>
                <c:pt idx="39">
                  <c:v>17.100000000000001</c:v>
                </c:pt>
                <c:pt idx="40">
                  <c:v>17.100000000000001</c:v>
                </c:pt>
                <c:pt idx="41">
                  <c:v>17</c:v>
                </c:pt>
                <c:pt idx="42">
                  <c:v>17.5</c:v>
                </c:pt>
                <c:pt idx="43">
                  <c:v>17.7</c:v>
                </c:pt>
                <c:pt idx="44">
                  <c:v>17.7</c:v>
                </c:pt>
                <c:pt idx="45">
                  <c:v>17.7</c:v>
                </c:pt>
                <c:pt idx="46">
                  <c:v>2.7</c:v>
                </c:pt>
                <c:pt idx="47">
                  <c:v>16.7</c:v>
                </c:pt>
              </c:numCache>
            </c:numRef>
          </c:val>
          <c:extLst>
            <c:ext xmlns:c16="http://schemas.microsoft.com/office/drawing/2014/chart" uri="{C3380CC4-5D6E-409C-BE32-E72D297353CC}">
              <c16:uniqueId val="{00000000-E7DA-4CCA-A15A-0357414FB362}"/>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13</c:v>
                </c:pt>
                <c:pt idx="1">
                  <c:v>14.2</c:v>
                </c:pt>
                <c:pt idx="2">
                  <c:v>14.2</c:v>
                </c:pt>
                <c:pt idx="3">
                  <c:v>14.2</c:v>
                </c:pt>
                <c:pt idx="4">
                  <c:v>14.2</c:v>
                </c:pt>
                <c:pt idx="5">
                  <c:v>14.2</c:v>
                </c:pt>
                <c:pt idx="6">
                  <c:v>14.2</c:v>
                </c:pt>
                <c:pt idx="7">
                  <c:v>14.2</c:v>
                </c:pt>
                <c:pt idx="8">
                  <c:v>14.1</c:v>
                </c:pt>
                <c:pt idx="9">
                  <c:v>14.1</c:v>
                </c:pt>
                <c:pt idx="10">
                  <c:v>14.1</c:v>
                </c:pt>
                <c:pt idx="11">
                  <c:v>14.1</c:v>
                </c:pt>
                <c:pt idx="12">
                  <c:v>14.1</c:v>
                </c:pt>
                <c:pt idx="13">
                  <c:v>14.1</c:v>
                </c:pt>
                <c:pt idx="14">
                  <c:v>14.1</c:v>
                </c:pt>
                <c:pt idx="15">
                  <c:v>14.1</c:v>
                </c:pt>
                <c:pt idx="16">
                  <c:v>14.1</c:v>
                </c:pt>
                <c:pt idx="17">
                  <c:v>14.1</c:v>
                </c:pt>
                <c:pt idx="18">
                  <c:v>14.1</c:v>
                </c:pt>
                <c:pt idx="19">
                  <c:v>14.1</c:v>
                </c:pt>
                <c:pt idx="20">
                  <c:v>14.1</c:v>
                </c:pt>
                <c:pt idx="21">
                  <c:v>14.1</c:v>
                </c:pt>
                <c:pt idx="22">
                  <c:v>13.2</c:v>
                </c:pt>
                <c:pt idx="23">
                  <c:v>14.1</c:v>
                </c:pt>
                <c:pt idx="24">
                  <c:v>14</c:v>
                </c:pt>
                <c:pt idx="25">
                  <c:v>13.6</c:v>
                </c:pt>
                <c:pt idx="26">
                  <c:v>10.9</c:v>
                </c:pt>
                <c:pt idx="27">
                  <c:v>11.3</c:v>
                </c:pt>
                <c:pt idx="28">
                  <c:v>12.5</c:v>
                </c:pt>
                <c:pt idx="29">
                  <c:v>12.5</c:v>
                </c:pt>
                <c:pt idx="30">
                  <c:v>12.2</c:v>
                </c:pt>
                <c:pt idx="31">
                  <c:v>12.1</c:v>
                </c:pt>
                <c:pt idx="32">
                  <c:v>12.5</c:v>
                </c:pt>
                <c:pt idx="33">
                  <c:v>12.5</c:v>
                </c:pt>
                <c:pt idx="34">
                  <c:v>12.5</c:v>
                </c:pt>
                <c:pt idx="35">
                  <c:v>12.6</c:v>
                </c:pt>
                <c:pt idx="36">
                  <c:v>12.5</c:v>
                </c:pt>
                <c:pt idx="37">
                  <c:v>12.5</c:v>
                </c:pt>
                <c:pt idx="38">
                  <c:v>12.6</c:v>
                </c:pt>
                <c:pt idx="39">
                  <c:v>12.6</c:v>
                </c:pt>
                <c:pt idx="40">
                  <c:v>11.9</c:v>
                </c:pt>
                <c:pt idx="41">
                  <c:v>12.6</c:v>
                </c:pt>
                <c:pt idx="42">
                  <c:v>12.6</c:v>
                </c:pt>
                <c:pt idx="43">
                  <c:v>11.8</c:v>
                </c:pt>
                <c:pt idx="44">
                  <c:v>12.5</c:v>
                </c:pt>
                <c:pt idx="45">
                  <c:v>12.5</c:v>
                </c:pt>
                <c:pt idx="46">
                  <c:v>12.4</c:v>
                </c:pt>
                <c:pt idx="47">
                  <c:v>12.4</c:v>
                </c:pt>
              </c:numCache>
            </c:numRef>
          </c:val>
          <c:extLst>
            <c:ext xmlns:c16="http://schemas.microsoft.com/office/drawing/2014/chart" uri="{C3380CC4-5D6E-409C-BE32-E72D297353CC}">
              <c16:uniqueId val="{00000001-E7DA-4CCA-A15A-0357414FB362}"/>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8.5</c:v>
                </c:pt>
                <c:pt idx="1">
                  <c:v>7</c:v>
                </c:pt>
                <c:pt idx="2">
                  <c:v>7.6</c:v>
                </c:pt>
                <c:pt idx="3">
                  <c:v>7.9</c:v>
                </c:pt>
                <c:pt idx="4">
                  <c:v>8.4</c:v>
                </c:pt>
                <c:pt idx="5">
                  <c:v>7.7</c:v>
                </c:pt>
                <c:pt idx="6">
                  <c:v>7</c:v>
                </c:pt>
                <c:pt idx="7">
                  <c:v>8.5</c:v>
                </c:pt>
                <c:pt idx="8">
                  <c:v>8.1999999999999993</c:v>
                </c:pt>
                <c:pt idx="9">
                  <c:v>8.1999999999999993</c:v>
                </c:pt>
                <c:pt idx="10">
                  <c:v>8.5</c:v>
                </c:pt>
                <c:pt idx="11">
                  <c:v>8.1999999999999993</c:v>
                </c:pt>
                <c:pt idx="12">
                  <c:v>8.9</c:v>
                </c:pt>
                <c:pt idx="13">
                  <c:v>8.6</c:v>
                </c:pt>
                <c:pt idx="14">
                  <c:v>9.1</c:v>
                </c:pt>
                <c:pt idx="15">
                  <c:v>9</c:v>
                </c:pt>
                <c:pt idx="16">
                  <c:v>8.8000000000000007</c:v>
                </c:pt>
                <c:pt idx="17">
                  <c:v>7.6</c:v>
                </c:pt>
                <c:pt idx="18">
                  <c:v>6.5</c:v>
                </c:pt>
                <c:pt idx="19">
                  <c:v>7.6</c:v>
                </c:pt>
                <c:pt idx="20">
                  <c:v>7.2</c:v>
                </c:pt>
                <c:pt idx="21">
                  <c:v>6.1</c:v>
                </c:pt>
                <c:pt idx="22">
                  <c:v>5.9</c:v>
                </c:pt>
                <c:pt idx="23">
                  <c:v>7.9</c:v>
                </c:pt>
                <c:pt idx="24">
                  <c:v>6.4</c:v>
                </c:pt>
                <c:pt idx="25">
                  <c:v>8.3000000000000007</c:v>
                </c:pt>
                <c:pt idx="26">
                  <c:v>8.6999999999999993</c:v>
                </c:pt>
                <c:pt idx="27">
                  <c:v>7.6</c:v>
                </c:pt>
                <c:pt idx="28">
                  <c:v>8.6999999999999993</c:v>
                </c:pt>
                <c:pt idx="29">
                  <c:v>8.4</c:v>
                </c:pt>
                <c:pt idx="30">
                  <c:v>7.5</c:v>
                </c:pt>
                <c:pt idx="31">
                  <c:v>8.6999999999999993</c:v>
                </c:pt>
                <c:pt idx="32">
                  <c:v>7.3</c:v>
                </c:pt>
                <c:pt idx="33">
                  <c:v>8.4</c:v>
                </c:pt>
                <c:pt idx="34">
                  <c:v>8.1999999999999993</c:v>
                </c:pt>
                <c:pt idx="35">
                  <c:v>8.6999999999999993</c:v>
                </c:pt>
                <c:pt idx="36">
                  <c:v>8.5</c:v>
                </c:pt>
                <c:pt idx="37">
                  <c:v>8.4</c:v>
                </c:pt>
                <c:pt idx="38">
                  <c:v>8.6</c:v>
                </c:pt>
                <c:pt idx="39">
                  <c:v>8.5</c:v>
                </c:pt>
                <c:pt idx="40">
                  <c:v>7.3</c:v>
                </c:pt>
                <c:pt idx="41">
                  <c:v>6</c:v>
                </c:pt>
                <c:pt idx="42">
                  <c:v>5.6</c:v>
                </c:pt>
                <c:pt idx="43">
                  <c:v>6.7</c:v>
                </c:pt>
                <c:pt idx="44">
                  <c:v>9</c:v>
                </c:pt>
                <c:pt idx="45">
                  <c:v>7.9</c:v>
                </c:pt>
                <c:pt idx="46">
                  <c:v>8.4</c:v>
                </c:pt>
                <c:pt idx="47">
                  <c:v>8.1999999999999993</c:v>
                </c:pt>
              </c:numCache>
            </c:numRef>
          </c:val>
          <c:extLst>
            <c:ext xmlns:c16="http://schemas.microsoft.com/office/drawing/2014/chart" uri="{C3380CC4-5D6E-409C-BE32-E72D297353CC}">
              <c16:uniqueId val="{00000002-E7DA-4CCA-A15A-0357414FB362}"/>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11.2</c:v>
                </c:pt>
                <c:pt idx="1">
                  <c:v>11.3</c:v>
                </c:pt>
                <c:pt idx="2">
                  <c:v>11.4</c:v>
                </c:pt>
                <c:pt idx="3">
                  <c:v>11.4</c:v>
                </c:pt>
                <c:pt idx="4">
                  <c:v>11.3</c:v>
                </c:pt>
                <c:pt idx="5">
                  <c:v>11</c:v>
                </c:pt>
                <c:pt idx="6">
                  <c:v>11.2</c:v>
                </c:pt>
                <c:pt idx="7">
                  <c:v>11.4</c:v>
                </c:pt>
                <c:pt idx="8">
                  <c:v>11.4</c:v>
                </c:pt>
                <c:pt idx="9">
                  <c:v>11.4</c:v>
                </c:pt>
                <c:pt idx="10">
                  <c:v>11.4</c:v>
                </c:pt>
                <c:pt idx="11">
                  <c:v>11.4</c:v>
                </c:pt>
                <c:pt idx="12">
                  <c:v>11.4</c:v>
                </c:pt>
                <c:pt idx="13">
                  <c:v>11.3</c:v>
                </c:pt>
                <c:pt idx="14">
                  <c:v>10.9</c:v>
                </c:pt>
                <c:pt idx="15">
                  <c:v>11.1</c:v>
                </c:pt>
                <c:pt idx="16">
                  <c:v>11.2</c:v>
                </c:pt>
                <c:pt idx="17">
                  <c:v>11</c:v>
                </c:pt>
                <c:pt idx="18">
                  <c:v>10.7</c:v>
                </c:pt>
                <c:pt idx="19">
                  <c:v>10.8</c:v>
                </c:pt>
                <c:pt idx="20">
                  <c:v>10.6</c:v>
                </c:pt>
                <c:pt idx="21">
                  <c:v>10.7</c:v>
                </c:pt>
                <c:pt idx="22">
                  <c:v>11.3</c:v>
                </c:pt>
                <c:pt idx="23">
                  <c:v>11</c:v>
                </c:pt>
                <c:pt idx="24">
                  <c:v>10.199999999999999</c:v>
                </c:pt>
                <c:pt idx="25">
                  <c:v>9.8000000000000007</c:v>
                </c:pt>
                <c:pt idx="26">
                  <c:v>10.199999999999999</c:v>
                </c:pt>
                <c:pt idx="27">
                  <c:v>9.8000000000000007</c:v>
                </c:pt>
                <c:pt idx="28">
                  <c:v>9.8000000000000007</c:v>
                </c:pt>
                <c:pt idx="29">
                  <c:v>9.8000000000000007</c:v>
                </c:pt>
                <c:pt idx="30">
                  <c:v>9.8000000000000007</c:v>
                </c:pt>
                <c:pt idx="31">
                  <c:v>9.8000000000000007</c:v>
                </c:pt>
                <c:pt idx="32">
                  <c:v>9.8000000000000007</c:v>
                </c:pt>
                <c:pt idx="33">
                  <c:v>9.1999999999999993</c:v>
                </c:pt>
                <c:pt idx="34">
                  <c:v>10.3</c:v>
                </c:pt>
                <c:pt idx="35">
                  <c:v>9.9</c:v>
                </c:pt>
                <c:pt idx="36">
                  <c:v>9.8000000000000007</c:v>
                </c:pt>
                <c:pt idx="37">
                  <c:v>10.3</c:v>
                </c:pt>
                <c:pt idx="38">
                  <c:v>11.1</c:v>
                </c:pt>
                <c:pt idx="39">
                  <c:v>11.2</c:v>
                </c:pt>
                <c:pt idx="40">
                  <c:v>11.2</c:v>
                </c:pt>
                <c:pt idx="41">
                  <c:v>11.2</c:v>
                </c:pt>
                <c:pt idx="42">
                  <c:v>11.2</c:v>
                </c:pt>
                <c:pt idx="43">
                  <c:v>11.2</c:v>
                </c:pt>
                <c:pt idx="44">
                  <c:v>11.2</c:v>
                </c:pt>
                <c:pt idx="45">
                  <c:v>11.2</c:v>
                </c:pt>
                <c:pt idx="46">
                  <c:v>11.2</c:v>
                </c:pt>
                <c:pt idx="47">
                  <c:v>11.1</c:v>
                </c:pt>
              </c:numCache>
            </c:numRef>
          </c:val>
          <c:extLst>
            <c:ext xmlns:c16="http://schemas.microsoft.com/office/drawing/2014/chart" uri="{C3380CC4-5D6E-409C-BE32-E72D297353CC}">
              <c16:uniqueId val="{00000003-E7DA-4CCA-A15A-0357414FB362}"/>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7.3</c:v>
                </c:pt>
                <c:pt idx="1">
                  <c:v>7.3</c:v>
                </c:pt>
                <c:pt idx="2">
                  <c:v>7</c:v>
                </c:pt>
                <c:pt idx="3">
                  <c:v>7</c:v>
                </c:pt>
                <c:pt idx="4">
                  <c:v>6.8</c:v>
                </c:pt>
                <c:pt idx="5">
                  <c:v>7.3</c:v>
                </c:pt>
                <c:pt idx="6">
                  <c:v>7.2</c:v>
                </c:pt>
                <c:pt idx="7">
                  <c:v>6.9</c:v>
                </c:pt>
                <c:pt idx="8">
                  <c:v>7.3</c:v>
                </c:pt>
                <c:pt idx="9">
                  <c:v>7</c:v>
                </c:pt>
                <c:pt idx="10">
                  <c:v>7.4</c:v>
                </c:pt>
                <c:pt idx="11">
                  <c:v>7.2</c:v>
                </c:pt>
                <c:pt idx="12">
                  <c:v>7.2</c:v>
                </c:pt>
                <c:pt idx="13">
                  <c:v>7.2</c:v>
                </c:pt>
                <c:pt idx="14">
                  <c:v>7.3</c:v>
                </c:pt>
                <c:pt idx="15">
                  <c:v>7.3</c:v>
                </c:pt>
                <c:pt idx="16">
                  <c:v>7.3</c:v>
                </c:pt>
                <c:pt idx="17">
                  <c:v>7.6</c:v>
                </c:pt>
                <c:pt idx="18">
                  <c:v>7.7</c:v>
                </c:pt>
                <c:pt idx="19">
                  <c:v>7.6</c:v>
                </c:pt>
                <c:pt idx="20">
                  <c:v>7.7</c:v>
                </c:pt>
                <c:pt idx="21">
                  <c:v>7.4</c:v>
                </c:pt>
                <c:pt idx="22">
                  <c:v>7.4</c:v>
                </c:pt>
                <c:pt idx="23">
                  <c:v>7.4</c:v>
                </c:pt>
                <c:pt idx="24">
                  <c:v>7.4</c:v>
                </c:pt>
                <c:pt idx="25">
                  <c:v>7.2</c:v>
                </c:pt>
                <c:pt idx="26">
                  <c:v>6.5</c:v>
                </c:pt>
                <c:pt idx="27">
                  <c:v>6.5</c:v>
                </c:pt>
                <c:pt idx="28">
                  <c:v>7.4</c:v>
                </c:pt>
                <c:pt idx="29">
                  <c:v>7.7</c:v>
                </c:pt>
                <c:pt idx="30">
                  <c:v>7.7</c:v>
                </c:pt>
                <c:pt idx="31">
                  <c:v>7.7</c:v>
                </c:pt>
                <c:pt idx="32">
                  <c:v>7.7</c:v>
                </c:pt>
                <c:pt idx="33">
                  <c:v>7.9</c:v>
                </c:pt>
                <c:pt idx="34">
                  <c:v>8</c:v>
                </c:pt>
                <c:pt idx="35">
                  <c:v>8.1</c:v>
                </c:pt>
                <c:pt idx="36">
                  <c:v>7.9</c:v>
                </c:pt>
                <c:pt idx="37">
                  <c:v>7.6</c:v>
                </c:pt>
                <c:pt idx="38">
                  <c:v>7.6</c:v>
                </c:pt>
                <c:pt idx="39">
                  <c:v>8</c:v>
                </c:pt>
                <c:pt idx="40">
                  <c:v>8</c:v>
                </c:pt>
                <c:pt idx="41">
                  <c:v>8</c:v>
                </c:pt>
                <c:pt idx="42">
                  <c:v>7.9</c:v>
                </c:pt>
                <c:pt idx="43">
                  <c:v>8.5</c:v>
                </c:pt>
                <c:pt idx="44">
                  <c:v>7.7</c:v>
                </c:pt>
                <c:pt idx="45">
                  <c:v>8.1</c:v>
                </c:pt>
                <c:pt idx="46">
                  <c:v>8.1</c:v>
                </c:pt>
                <c:pt idx="47">
                  <c:v>8.1999999999999993</c:v>
                </c:pt>
              </c:numCache>
            </c:numRef>
          </c:val>
          <c:extLst>
            <c:ext xmlns:c16="http://schemas.microsoft.com/office/drawing/2014/chart" uri="{C3380CC4-5D6E-409C-BE32-E72D297353CC}">
              <c16:uniqueId val="{00000004-E7DA-4CCA-A15A-0357414FB362}"/>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19.8</c:v>
                </c:pt>
                <c:pt idx="1">
                  <c:v>20</c:v>
                </c:pt>
                <c:pt idx="2">
                  <c:v>20.2</c:v>
                </c:pt>
                <c:pt idx="3">
                  <c:v>19.3</c:v>
                </c:pt>
                <c:pt idx="4">
                  <c:v>19.600000000000001</c:v>
                </c:pt>
                <c:pt idx="5">
                  <c:v>19.7</c:v>
                </c:pt>
                <c:pt idx="6">
                  <c:v>19.7</c:v>
                </c:pt>
                <c:pt idx="7">
                  <c:v>18.100000000000001</c:v>
                </c:pt>
                <c:pt idx="8">
                  <c:v>19.5</c:v>
                </c:pt>
                <c:pt idx="9">
                  <c:v>18</c:v>
                </c:pt>
                <c:pt idx="10">
                  <c:v>19.100000000000001</c:v>
                </c:pt>
                <c:pt idx="11">
                  <c:v>17.7</c:v>
                </c:pt>
                <c:pt idx="12">
                  <c:v>17.8</c:v>
                </c:pt>
                <c:pt idx="13">
                  <c:v>17.8</c:v>
                </c:pt>
                <c:pt idx="14">
                  <c:v>18.5</c:v>
                </c:pt>
                <c:pt idx="15">
                  <c:v>20.6</c:v>
                </c:pt>
                <c:pt idx="16">
                  <c:v>20.2</c:v>
                </c:pt>
                <c:pt idx="17">
                  <c:v>19.100000000000001</c:v>
                </c:pt>
                <c:pt idx="18">
                  <c:v>18</c:v>
                </c:pt>
                <c:pt idx="19">
                  <c:v>18.100000000000001</c:v>
                </c:pt>
                <c:pt idx="20">
                  <c:v>18.5</c:v>
                </c:pt>
                <c:pt idx="21">
                  <c:v>18.5</c:v>
                </c:pt>
                <c:pt idx="22">
                  <c:v>19.600000000000001</c:v>
                </c:pt>
                <c:pt idx="23">
                  <c:v>20.7</c:v>
                </c:pt>
                <c:pt idx="24">
                  <c:v>19.100000000000001</c:v>
                </c:pt>
                <c:pt idx="25">
                  <c:v>20.399999999999999</c:v>
                </c:pt>
                <c:pt idx="26">
                  <c:v>21</c:v>
                </c:pt>
                <c:pt idx="27">
                  <c:v>20.7</c:v>
                </c:pt>
                <c:pt idx="28">
                  <c:v>21</c:v>
                </c:pt>
                <c:pt idx="29">
                  <c:v>20.2</c:v>
                </c:pt>
                <c:pt idx="30">
                  <c:v>20.3</c:v>
                </c:pt>
                <c:pt idx="31">
                  <c:v>20.399999999999999</c:v>
                </c:pt>
                <c:pt idx="32">
                  <c:v>19.600000000000001</c:v>
                </c:pt>
                <c:pt idx="33">
                  <c:v>20</c:v>
                </c:pt>
                <c:pt idx="34">
                  <c:v>19.8</c:v>
                </c:pt>
                <c:pt idx="35">
                  <c:v>19.8</c:v>
                </c:pt>
                <c:pt idx="36">
                  <c:v>20.100000000000001</c:v>
                </c:pt>
                <c:pt idx="37">
                  <c:v>19.8</c:v>
                </c:pt>
                <c:pt idx="38">
                  <c:v>19.899999999999999</c:v>
                </c:pt>
                <c:pt idx="39">
                  <c:v>21.2</c:v>
                </c:pt>
                <c:pt idx="40">
                  <c:v>19.5</c:v>
                </c:pt>
                <c:pt idx="41">
                  <c:v>20.5</c:v>
                </c:pt>
                <c:pt idx="42">
                  <c:v>21.5</c:v>
                </c:pt>
                <c:pt idx="43">
                  <c:v>22.8</c:v>
                </c:pt>
                <c:pt idx="44">
                  <c:v>22.3</c:v>
                </c:pt>
                <c:pt idx="45">
                  <c:v>21.4</c:v>
                </c:pt>
                <c:pt idx="46">
                  <c:v>21</c:v>
                </c:pt>
                <c:pt idx="47">
                  <c:v>20.7</c:v>
                </c:pt>
              </c:numCache>
            </c:numRef>
          </c:val>
          <c:extLst>
            <c:ext xmlns:c16="http://schemas.microsoft.com/office/drawing/2014/chart" uri="{C3380CC4-5D6E-409C-BE32-E72D297353CC}">
              <c16:uniqueId val="{00000005-E7DA-4CCA-A15A-0357414FB362}"/>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E7DA-4CCA-A15A-0357414FB36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EVO_PRO_ENE!$I$195:$I$264</c:f>
              <c:strCache>
                <c:ptCount val="70"/>
                <c:pt idx="0">
                  <c:v>KALLPA GENERACION S.A.</c:v>
                </c:pt>
                <c:pt idx="1">
                  <c:v>ORYGEN PERU S.A.A.</c:v>
                </c:pt>
                <c:pt idx="2">
                  <c:v>ENGIE ENERGIA PERU S.A.A.</c:v>
                </c:pt>
                <c:pt idx="3">
                  <c:v>ELECTROPERU</c:v>
                </c:pt>
                <c:pt idx="4">
                  <c:v>EMPRESA DE GENERACION HUALLAGA</c:v>
                </c:pt>
                <c:pt idx="5">
                  <c:v>FENIX POWER PERÚ</c:v>
                </c:pt>
                <c:pt idx="6">
                  <c:v>STATKRAFT S.A</c:v>
                </c:pt>
                <c:pt idx="7">
                  <c:v>ORAZUL ENERGY PERÚ</c:v>
                </c:pt>
                <c:pt idx="8">
                  <c:v>SAMAY I S.A.C</c:v>
                </c:pt>
                <c:pt idx="9">
                  <c:v>HYDRO GLOBAL PERÚ S.A.C.</c:v>
                </c:pt>
                <c:pt idx="10">
                  <c:v>CELEPSA</c:v>
                </c:pt>
                <c:pt idx="11">
                  <c:v>CHINANGO S.A.C.</c:v>
                </c:pt>
                <c:pt idx="12">
                  <c:v>EGEMSA</c:v>
                </c:pt>
                <c:pt idx="13">
                  <c:v>SAN GABAN</c:v>
                </c:pt>
                <c:pt idx="14">
                  <c:v>EGASA</c:v>
                </c:pt>
                <c:pt idx="15">
                  <c:v>JOYA SOLAR S.A.C.</c:v>
                </c:pt>
                <c:pt idx="16">
                  <c:v>TERMOCHILCA S.A.C.</c:v>
                </c:pt>
                <c:pt idx="17">
                  <c:v>INLAND ENERGY SAC</c:v>
                </c:pt>
                <c:pt idx="18">
                  <c:v>EMPRESA DE GENERACION HUANZA</c:v>
                </c:pt>
                <c:pt idx="19">
                  <c:v>LA VIRGEN</c:v>
                </c:pt>
                <c:pt idx="20">
                  <c:v>ENERGIA RENOVABLE DEL SUR S.A.</c:v>
                </c:pt>
                <c:pt idx="21">
                  <c:v>EGEJUNIN</c:v>
                </c:pt>
                <c:pt idx="22">
                  <c:v>GENERADORA DE ENERGÍA DEL PERÚ</c:v>
                </c:pt>
                <c:pt idx="23">
                  <c:v>PARQUE EOLICO TRES HERMANAS S.A.C.</c:v>
                </c:pt>
                <c:pt idx="24">
                  <c:v>SINERSA</c:v>
                </c:pt>
                <c:pt idx="25">
                  <c:v>ENEL GENERACION PIURA S.A.</c:v>
                </c:pt>
                <c:pt idx="26">
                  <c:v>GM OPERACIONES S.A.C.</c:v>
                </c:pt>
                <c:pt idx="27">
                  <c:v>TERMOSELVA</c:v>
                </c:pt>
                <c:pt idx="28">
                  <c:v>GR CORTARRAMA SOCIEDAD ANONIMA CERRADA</c:v>
                </c:pt>
                <c:pt idx="29">
                  <c:v>MINERA CERRO VERDE</c:v>
                </c:pt>
                <c:pt idx="30">
                  <c:v>GENERACIÓN ANDINA S.A.C.</c:v>
                </c:pt>
                <c:pt idx="31">
                  <c:v>ENERGÍA EÓLICA S.A.</c:v>
                </c:pt>
                <c:pt idx="32">
                  <c:v>ANDEAN POWER S.A.C.</c:v>
                </c:pt>
                <c:pt idx="33">
                  <c:v>VARI ENERGIA S.A.C.</c:v>
                </c:pt>
                <c:pt idx="34">
                  <c:v>PARQUE EOLICO MARCONA S.A.C.</c:v>
                </c:pt>
                <c:pt idx="35">
                  <c:v>CELEPSA RENOVABLES S.R.L.</c:v>
                </c:pt>
                <c:pt idx="36">
                  <c:v>EMPRESA ELECTRICA RIO DOBLE</c:v>
                </c:pt>
                <c:pt idx="37">
                  <c:v>HIDROELECTRICA HUANCHOR S.A.C.</c:v>
                </c:pt>
                <c:pt idx="38">
                  <c:v>CASA GRANDE S.A.A.</c:v>
                </c:pt>
                <c:pt idx="39">
                  <c:v>HUAURA POWER GROUP S.A.</c:v>
                </c:pt>
                <c:pt idx="40">
                  <c:v>EMPRESA ELECTRICA AGUA AZUL</c:v>
                </c:pt>
                <c:pt idx="41">
                  <c:v>EMPRESA DE GENERACION ELECTRICA SANTA ANA S.A.C.</c:v>
                </c:pt>
                <c:pt idx="42">
                  <c:v>EGESUR</c:v>
                </c:pt>
                <c:pt idx="43">
                  <c:v>AGRO INDUSTRIAL PARAMONGA S.A.</c:v>
                </c:pt>
                <c:pt idx="44">
                  <c:v>CELARIS ENERGY S.A.</c:v>
                </c:pt>
                <c:pt idx="45">
                  <c:v>AGROAURORA S.A.C.</c:v>
                </c:pt>
                <c:pt idx="46">
                  <c:v>AGROLMOS SOCIEDAD ANONIMA - AGROLMOS S.A.</c:v>
                </c:pt>
                <c:pt idx="47">
                  <c:v>PETRAMAS</c:v>
                </c:pt>
                <c:pt idx="48">
                  <c:v>PANAMERICANA  SOLAR SAC.</c:v>
                </c:pt>
                <c:pt idx="49">
                  <c:v>TACNA SOLAR SAC.</c:v>
                </c:pt>
                <c:pt idx="50">
                  <c:v>AGROINDUSTRIAS SAN JACINTO S.A.A.</c:v>
                </c:pt>
                <c:pt idx="51">
                  <c:v>TRANSMISION ANDINA DE GENERACION S.A.C.</c:v>
                </c:pt>
                <c:pt idx="52">
                  <c:v>SHOUGESA</c:v>
                </c:pt>
                <c:pt idx="53">
                  <c:v>MOQUEGUA FV S.A.C.</c:v>
                </c:pt>
                <c:pt idx="54">
                  <c:v>MAJES ARCUS S.A.C.</c:v>
                </c:pt>
                <c:pt idx="55">
                  <c:v>REPARTICIÓN ARCUS S.A.C.</c:v>
                </c:pt>
                <c:pt idx="56">
                  <c:v>EMPRESA DE GENERACION ELECTRICA CANCHAYLLO SAC</c:v>
                </c:pt>
                <c:pt idx="57">
                  <c:v>GR TARUCA SOCIEDAD ANONIMA CERRADA</c:v>
                </c:pt>
                <c:pt idx="58">
                  <c:v>GR PAINO SOCIEDAD ANONIMA CERRADA</c:v>
                </c:pt>
                <c:pt idx="59">
                  <c:v>HIDROCAÑETE S.A.</c:v>
                </c:pt>
                <c:pt idx="60">
                  <c:v>INVERSIONES SHAQSHA S.A.C.</c:v>
                </c:pt>
                <c:pt idx="61">
                  <c:v>ASOCIACIÓN SANTA LUCIA DE CHACAS</c:v>
                </c:pt>
                <c:pt idx="62">
                  <c:v>ELECTRICA YANAPAMPA SAC</c:v>
                </c:pt>
                <c:pt idx="63">
                  <c:v>MAJA ENERGIA S.A.C.</c:v>
                </c:pt>
                <c:pt idx="64">
                  <c:v>INFRAESTRUCTURAS Y ENERGIAS DEL PERU S.A.C.</c:v>
                </c:pt>
                <c:pt idx="65">
                  <c:v>PLANTA DE RESERVA FRIA DE GENERACION  DE ETEN S.A.</c:v>
                </c:pt>
                <c:pt idx="66">
                  <c:v>BIOENERGIA DEL CHIRA S.A.</c:v>
                </c:pt>
                <c:pt idx="67">
                  <c:v>COLCA SOLAR S.A.C.</c:v>
                </c:pt>
                <c:pt idx="68">
                  <c:v>COENERGY S.A.C.</c:v>
                </c:pt>
                <c:pt idx="69">
                  <c:v>KONDU SAC</c:v>
                </c:pt>
              </c:strCache>
            </c:strRef>
          </c:cat>
          <c:val>
            <c:numRef>
              <c:f>EVO_PRO_ENE!$J$195:$J$264</c:f>
              <c:numCache>
                <c:formatCode>General</c:formatCode>
                <c:ptCount val="70"/>
                <c:pt idx="0">
                  <c:v>582116.31914499996</c:v>
                </c:pt>
                <c:pt idx="1">
                  <c:v>486424.7</c:v>
                </c:pt>
                <c:pt idx="2">
                  <c:v>468661.52710000001</c:v>
                </c:pt>
                <c:pt idx="3">
                  <c:v>286058.92</c:v>
                </c:pt>
                <c:pt idx="4">
                  <c:v>231016.9</c:v>
                </c:pt>
                <c:pt idx="5">
                  <c:v>207272.88028499999</c:v>
                </c:pt>
                <c:pt idx="6">
                  <c:v>189513.9</c:v>
                </c:pt>
                <c:pt idx="7">
                  <c:v>180989.85</c:v>
                </c:pt>
                <c:pt idx="8">
                  <c:v>122709.73</c:v>
                </c:pt>
                <c:pt idx="9">
                  <c:v>109174.75</c:v>
                </c:pt>
                <c:pt idx="10">
                  <c:v>107415.8</c:v>
                </c:pt>
                <c:pt idx="11">
                  <c:v>103710.8</c:v>
                </c:pt>
                <c:pt idx="12">
                  <c:v>83336.399999999994</c:v>
                </c:pt>
                <c:pt idx="13">
                  <c:v>61099.28</c:v>
                </c:pt>
                <c:pt idx="14">
                  <c:v>58036.9</c:v>
                </c:pt>
                <c:pt idx="15">
                  <c:v>53639.199999999997</c:v>
                </c:pt>
                <c:pt idx="16">
                  <c:v>51086.764000000003</c:v>
                </c:pt>
                <c:pt idx="17">
                  <c:v>45571.1</c:v>
                </c:pt>
                <c:pt idx="18">
                  <c:v>45212.76</c:v>
                </c:pt>
                <c:pt idx="19">
                  <c:v>43387.65</c:v>
                </c:pt>
                <c:pt idx="20">
                  <c:v>40875.199999999997</c:v>
                </c:pt>
                <c:pt idx="21">
                  <c:v>40274.690450000002</c:v>
                </c:pt>
                <c:pt idx="22">
                  <c:v>37319.977500000001</c:v>
                </c:pt>
                <c:pt idx="23">
                  <c:v>30354.2</c:v>
                </c:pt>
                <c:pt idx="24">
                  <c:v>25367.1</c:v>
                </c:pt>
                <c:pt idx="25">
                  <c:v>21704.95</c:v>
                </c:pt>
                <c:pt idx="26">
                  <c:v>18210.45</c:v>
                </c:pt>
                <c:pt idx="27">
                  <c:v>18111.2</c:v>
                </c:pt>
                <c:pt idx="28">
                  <c:v>17051.25</c:v>
                </c:pt>
                <c:pt idx="29">
                  <c:v>16188.95</c:v>
                </c:pt>
                <c:pt idx="30">
                  <c:v>15443.8</c:v>
                </c:pt>
                <c:pt idx="31">
                  <c:v>14225.65</c:v>
                </c:pt>
                <c:pt idx="32">
                  <c:v>10869</c:v>
                </c:pt>
                <c:pt idx="33">
                  <c:v>10860.05</c:v>
                </c:pt>
                <c:pt idx="34">
                  <c:v>10466.4</c:v>
                </c:pt>
                <c:pt idx="35">
                  <c:v>10309.450989999999</c:v>
                </c:pt>
                <c:pt idx="36">
                  <c:v>10291.25</c:v>
                </c:pt>
                <c:pt idx="37">
                  <c:v>10267.15</c:v>
                </c:pt>
                <c:pt idx="38">
                  <c:v>10126.575000000001</c:v>
                </c:pt>
                <c:pt idx="39">
                  <c:v>9711.375</c:v>
                </c:pt>
                <c:pt idx="40">
                  <c:v>9047.9500000000007</c:v>
                </c:pt>
                <c:pt idx="41">
                  <c:v>8866.35</c:v>
                </c:pt>
                <c:pt idx="42">
                  <c:v>8636.75</c:v>
                </c:pt>
                <c:pt idx="43">
                  <c:v>8314.65</c:v>
                </c:pt>
                <c:pt idx="44">
                  <c:v>8286.7999999999993</c:v>
                </c:pt>
                <c:pt idx="45">
                  <c:v>6745.1</c:v>
                </c:pt>
                <c:pt idx="46">
                  <c:v>5737.1</c:v>
                </c:pt>
                <c:pt idx="47">
                  <c:v>5593</c:v>
                </c:pt>
                <c:pt idx="48">
                  <c:v>3848.7689999999998</c:v>
                </c:pt>
                <c:pt idx="49">
                  <c:v>3809.55</c:v>
                </c:pt>
                <c:pt idx="50">
                  <c:v>3737.5</c:v>
                </c:pt>
                <c:pt idx="51">
                  <c:v>3359.75</c:v>
                </c:pt>
                <c:pt idx="52">
                  <c:v>3307.1</c:v>
                </c:pt>
                <c:pt idx="53">
                  <c:v>3080.4005000000002</c:v>
                </c:pt>
                <c:pt idx="54">
                  <c:v>3072.4434999999999</c:v>
                </c:pt>
                <c:pt idx="55">
                  <c:v>2890.0929999999998</c:v>
                </c:pt>
                <c:pt idx="56">
                  <c:v>2552.15</c:v>
                </c:pt>
                <c:pt idx="57">
                  <c:v>2237.4</c:v>
                </c:pt>
                <c:pt idx="58">
                  <c:v>1971.65</c:v>
                </c:pt>
                <c:pt idx="59">
                  <c:v>1926.75</c:v>
                </c:pt>
                <c:pt idx="60">
                  <c:v>1788.5</c:v>
                </c:pt>
                <c:pt idx="61">
                  <c:v>1718.41</c:v>
                </c:pt>
                <c:pt idx="62">
                  <c:v>1498.8</c:v>
                </c:pt>
                <c:pt idx="63">
                  <c:v>1453.15</c:v>
                </c:pt>
                <c:pt idx="64">
                  <c:v>1116.6500000000001</c:v>
                </c:pt>
                <c:pt idx="65">
                  <c:v>560.12800000000004</c:v>
                </c:pt>
                <c:pt idx="66">
                  <c:v>279.95</c:v>
                </c:pt>
                <c:pt idx="67">
                  <c:v>135.19999999999999</c:v>
                </c:pt>
                <c:pt idx="68">
                  <c:v>55</c:v>
                </c:pt>
                <c:pt idx="69">
                  <c:v>46.75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4F4-4EE9-8D35-348341159437}"/>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466.9</c:v>
                </c:pt>
                <c:pt idx="1">
                  <c:v>480.3</c:v>
                </c:pt>
                <c:pt idx="2">
                  <c:v>478.2</c:v>
                </c:pt>
                <c:pt idx="3">
                  <c:v>470.34</c:v>
                </c:pt>
                <c:pt idx="4">
                  <c:v>473.3</c:v>
                </c:pt>
                <c:pt idx="5">
                  <c:v>474.6</c:v>
                </c:pt>
                <c:pt idx="6">
                  <c:v>474.1</c:v>
                </c:pt>
                <c:pt idx="7">
                  <c:v>471.8</c:v>
                </c:pt>
                <c:pt idx="8">
                  <c:v>458.64</c:v>
                </c:pt>
                <c:pt idx="9">
                  <c:v>459.3</c:v>
                </c:pt>
                <c:pt idx="10">
                  <c:v>461.1</c:v>
                </c:pt>
                <c:pt idx="11">
                  <c:v>454.9</c:v>
                </c:pt>
                <c:pt idx="12">
                  <c:v>455</c:v>
                </c:pt>
                <c:pt idx="13">
                  <c:v>460.9</c:v>
                </c:pt>
                <c:pt idx="14">
                  <c:v>445.3</c:v>
                </c:pt>
                <c:pt idx="15">
                  <c:v>463.3</c:v>
                </c:pt>
                <c:pt idx="16">
                  <c:v>477.4</c:v>
                </c:pt>
                <c:pt idx="17">
                  <c:v>470.3</c:v>
                </c:pt>
                <c:pt idx="18">
                  <c:v>512.04</c:v>
                </c:pt>
                <c:pt idx="19">
                  <c:v>520.70000000000005</c:v>
                </c:pt>
                <c:pt idx="20">
                  <c:v>533.4</c:v>
                </c:pt>
                <c:pt idx="21">
                  <c:v>537.5</c:v>
                </c:pt>
                <c:pt idx="22">
                  <c:v>531.54</c:v>
                </c:pt>
                <c:pt idx="23">
                  <c:v>530.1</c:v>
                </c:pt>
                <c:pt idx="24">
                  <c:v>535.5</c:v>
                </c:pt>
                <c:pt idx="25">
                  <c:v>529.54</c:v>
                </c:pt>
                <c:pt idx="26">
                  <c:v>539.20000000000005</c:v>
                </c:pt>
                <c:pt idx="27">
                  <c:v>533</c:v>
                </c:pt>
                <c:pt idx="28">
                  <c:v>546.20000000000005</c:v>
                </c:pt>
                <c:pt idx="29">
                  <c:v>553.74</c:v>
                </c:pt>
                <c:pt idx="30">
                  <c:v>575.20000000000005</c:v>
                </c:pt>
                <c:pt idx="31">
                  <c:v>575.24</c:v>
                </c:pt>
                <c:pt idx="32">
                  <c:v>586</c:v>
                </c:pt>
                <c:pt idx="33">
                  <c:v>608.20000000000005</c:v>
                </c:pt>
                <c:pt idx="34">
                  <c:v>619.6</c:v>
                </c:pt>
                <c:pt idx="35">
                  <c:v>635</c:v>
                </c:pt>
                <c:pt idx="36">
                  <c:v>645.5</c:v>
                </c:pt>
                <c:pt idx="37">
                  <c:v>636.14</c:v>
                </c:pt>
                <c:pt idx="38">
                  <c:v>616.34</c:v>
                </c:pt>
                <c:pt idx="39">
                  <c:v>598.44000000000005</c:v>
                </c:pt>
                <c:pt idx="40">
                  <c:v>625.20000000000005</c:v>
                </c:pt>
                <c:pt idx="41">
                  <c:v>644.1</c:v>
                </c:pt>
                <c:pt idx="42">
                  <c:v>646.44000000000005</c:v>
                </c:pt>
                <c:pt idx="43">
                  <c:v>632.79999999999995</c:v>
                </c:pt>
                <c:pt idx="44">
                  <c:v>615.20000000000005</c:v>
                </c:pt>
                <c:pt idx="45">
                  <c:v>553.1</c:v>
                </c:pt>
                <c:pt idx="46">
                  <c:v>545.20000000000005</c:v>
                </c:pt>
                <c:pt idx="47">
                  <c:v>541.20000000000005</c:v>
                </c:pt>
              </c:numCache>
            </c:numRef>
          </c:val>
          <c:extLst>
            <c:ext xmlns:c16="http://schemas.microsoft.com/office/drawing/2014/chart" uri="{C3380CC4-5D6E-409C-BE32-E72D297353CC}">
              <c16:uniqueId val="{00000000-9E7F-4ED0-A3F9-6B6780851495}"/>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5255.9</c:v>
                </c:pt>
                <c:pt idx="1">
                  <c:v>5202.3999999999996</c:v>
                </c:pt>
                <c:pt idx="2">
                  <c:v>5038.3999999999996</c:v>
                </c:pt>
                <c:pt idx="3">
                  <c:v>4952</c:v>
                </c:pt>
                <c:pt idx="4">
                  <c:v>5047.3</c:v>
                </c:pt>
                <c:pt idx="5">
                  <c:v>5033.8999999999996</c:v>
                </c:pt>
                <c:pt idx="6">
                  <c:v>5002</c:v>
                </c:pt>
                <c:pt idx="7">
                  <c:v>4971.8</c:v>
                </c:pt>
                <c:pt idx="8">
                  <c:v>4987</c:v>
                </c:pt>
                <c:pt idx="9">
                  <c:v>5101.3</c:v>
                </c:pt>
                <c:pt idx="10">
                  <c:v>5129.3999999999996</c:v>
                </c:pt>
                <c:pt idx="11">
                  <c:v>5341.4</c:v>
                </c:pt>
                <c:pt idx="12">
                  <c:v>5371.5</c:v>
                </c:pt>
                <c:pt idx="13">
                  <c:v>5413.3</c:v>
                </c:pt>
                <c:pt idx="14">
                  <c:v>5174.1000000000004</c:v>
                </c:pt>
                <c:pt idx="15">
                  <c:v>4946.2</c:v>
                </c:pt>
                <c:pt idx="16">
                  <c:v>5245.6</c:v>
                </c:pt>
                <c:pt idx="17">
                  <c:v>5341.66</c:v>
                </c:pt>
                <c:pt idx="18">
                  <c:v>5448.7879999999996</c:v>
                </c:pt>
                <c:pt idx="19">
                  <c:v>5628.38</c:v>
                </c:pt>
                <c:pt idx="20">
                  <c:v>5688.58</c:v>
                </c:pt>
                <c:pt idx="21">
                  <c:v>5893.88</c:v>
                </c:pt>
                <c:pt idx="22">
                  <c:v>5928.89</c:v>
                </c:pt>
                <c:pt idx="23">
                  <c:v>5971.68</c:v>
                </c:pt>
                <c:pt idx="24">
                  <c:v>5873.99</c:v>
                </c:pt>
                <c:pt idx="25">
                  <c:v>5778.5</c:v>
                </c:pt>
                <c:pt idx="26">
                  <c:v>5972.29</c:v>
                </c:pt>
                <c:pt idx="27">
                  <c:v>5814.19</c:v>
                </c:pt>
                <c:pt idx="28">
                  <c:v>6255.13</c:v>
                </c:pt>
                <c:pt idx="29">
                  <c:v>6167.12</c:v>
                </c:pt>
                <c:pt idx="30">
                  <c:v>6490.21</c:v>
                </c:pt>
                <c:pt idx="31">
                  <c:v>6453.91</c:v>
                </c:pt>
                <c:pt idx="32">
                  <c:v>6580.31</c:v>
                </c:pt>
                <c:pt idx="33">
                  <c:v>6607.44</c:v>
                </c:pt>
                <c:pt idx="34">
                  <c:v>6608.52</c:v>
                </c:pt>
                <c:pt idx="35">
                  <c:v>6397.2</c:v>
                </c:pt>
                <c:pt idx="36">
                  <c:v>6494.72</c:v>
                </c:pt>
                <c:pt idx="37">
                  <c:v>6563.12</c:v>
                </c:pt>
                <c:pt idx="38">
                  <c:v>6566.7</c:v>
                </c:pt>
                <c:pt idx="39">
                  <c:v>6479.82</c:v>
                </c:pt>
                <c:pt idx="40">
                  <c:v>6489.92</c:v>
                </c:pt>
                <c:pt idx="41">
                  <c:v>6434.51</c:v>
                </c:pt>
                <c:pt idx="42">
                  <c:v>6377.62</c:v>
                </c:pt>
                <c:pt idx="43">
                  <c:v>6372.89</c:v>
                </c:pt>
                <c:pt idx="44">
                  <c:v>6318.84</c:v>
                </c:pt>
                <c:pt idx="45">
                  <c:v>6157.94</c:v>
                </c:pt>
                <c:pt idx="46">
                  <c:v>5886.73</c:v>
                </c:pt>
                <c:pt idx="47">
                  <c:v>5637.13</c:v>
                </c:pt>
              </c:numCache>
            </c:numRef>
          </c:val>
          <c:extLst>
            <c:ext xmlns:c16="http://schemas.microsoft.com/office/drawing/2014/chart" uri="{C3380CC4-5D6E-409C-BE32-E72D297353CC}">
              <c16:uniqueId val="{00000001-9E7F-4ED0-A3F9-6B6780851495}"/>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712.1</c:v>
                </c:pt>
                <c:pt idx="1">
                  <c:v>727.5</c:v>
                </c:pt>
                <c:pt idx="2">
                  <c:v>738</c:v>
                </c:pt>
                <c:pt idx="3">
                  <c:v>718.4</c:v>
                </c:pt>
                <c:pt idx="4">
                  <c:v>725.7</c:v>
                </c:pt>
                <c:pt idx="5">
                  <c:v>697.8</c:v>
                </c:pt>
                <c:pt idx="6">
                  <c:v>694</c:v>
                </c:pt>
                <c:pt idx="7">
                  <c:v>704.6</c:v>
                </c:pt>
                <c:pt idx="8">
                  <c:v>691.1</c:v>
                </c:pt>
                <c:pt idx="9">
                  <c:v>693</c:v>
                </c:pt>
                <c:pt idx="10">
                  <c:v>690.1</c:v>
                </c:pt>
                <c:pt idx="11">
                  <c:v>736.46</c:v>
                </c:pt>
                <c:pt idx="12">
                  <c:v>771.52</c:v>
                </c:pt>
                <c:pt idx="13">
                  <c:v>817.46</c:v>
                </c:pt>
                <c:pt idx="14">
                  <c:v>1284.8399999999999</c:v>
                </c:pt>
                <c:pt idx="15">
                  <c:v>1554.38</c:v>
                </c:pt>
                <c:pt idx="16">
                  <c:v>1544.14</c:v>
                </c:pt>
                <c:pt idx="17">
                  <c:v>1562.64</c:v>
                </c:pt>
                <c:pt idx="18">
                  <c:v>1584.54</c:v>
                </c:pt>
                <c:pt idx="19">
                  <c:v>1615.84</c:v>
                </c:pt>
                <c:pt idx="20">
                  <c:v>1607.96</c:v>
                </c:pt>
                <c:pt idx="21">
                  <c:v>1614.7</c:v>
                </c:pt>
                <c:pt idx="22">
                  <c:v>1651.64</c:v>
                </c:pt>
                <c:pt idx="23">
                  <c:v>1600.26</c:v>
                </c:pt>
                <c:pt idx="24">
                  <c:v>1622.2</c:v>
                </c:pt>
                <c:pt idx="25">
                  <c:v>1500.76</c:v>
                </c:pt>
                <c:pt idx="26">
                  <c:v>1430.36</c:v>
                </c:pt>
                <c:pt idx="27">
                  <c:v>1588.24</c:v>
                </c:pt>
                <c:pt idx="28">
                  <c:v>1446.04</c:v>
                </c:pt>
                <c:pt idx="29">
                  <c:v>1432.38</c:v>
                </c:pt>
                <c:pt idx="30">
                  <c:v>1202.7</c:v>
                </c:pt>
                <c:pt idx="31">
                  <c:v>1217.9000000000001</c:v>
                </c:pt>
                <c:pt idx="32">
                  <c:v>955.8</c:v>
                </c:pt>
                <c:pt idx="33">
                  <c:v>922</c:v>
                </c:pt>
                <c:pt idx="34">
                  <c:v>795.8</c:v>
                </c:pt>
                <c:pt idx="35">
                  <c:v>722.7</c:v>
                </c:pt>
                <c:pt idx="36">
                  <c:v>722.5</c:v>
                </c:pt>
                <c:pt idx="37">
                  <c:v>761.7</c:v>
                </c:pt>
                <c:pt idx="38">
                  <c:v>586.4</c:v>
                </c:pt>
                <c:pt idx="39">
                  <c:v>757.5</c:v>
                </c:pt>
                <c:pt idx="40">
                  <c:v>757.7</c:v>
                </c:pt>
                <c:pt idx="41">
                  <c:v>769.1</c:v>
                </c:pt>
                <c:pt idx="42">
                  <c:v>760.7</c:v>
                </c:pt>
                <c:pt idx="43">
                  <c:v>755.7</c:v>
                </c:pt>
                <c:pt idx="44">
                  <c:v>772.1</c:v>
                </c:pt>
                <c:pt idx="45">
                  <c:v>731.9</c:v>
                </c:pt>
                <c:pt idx="46">
                  <c:v>736</c:v>
                </c:pt>
                <c:pt idx="47">
                  <c:v>727.6</c:v>
                </c:pt>
              </c:numCache>
            </c:numRef>
          </c:val>
          <c:extLst>
            <c:ext xmlns:c16="http://schemas.microsoft.com/office/drawing/2014/chart" uri="{C3380CC4-5D6E-409C-BE32-E72D297353CC}">
              <c16:uniqueId val="{00000002-9E7F-4ED0-A3F9-6B678085149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3831.3</c:v>
                </c:pt>
                <c:pt idx="1">
                  <c:v>3933.6</c:v>
                </c:pt>
                <c:pt idx="2">
                  <c:v>3862.1</c:v>
                </c:pt>
                <c:pt idx="3">
                  <c:v>3847.34</c:v>
                </c:pt>
                <c:pt idx="4">
                  <c:v>3907</c:v>
                </c:pt>
                <c:pt idx="5">
                  <c:v>3924.3</c:v>
                </c:pt>
                <c:pt idx="6">
                  <c:v>3856.7</c:v>
                </c:pt>
                <c:pt idx="7">
                  <c:v>3846.7</c:v>
                </c:pt>
                <c:pt idx="8">
                  <c:v>3766.14</c:v>
                </c:pt>
                <c:pt idx="9">
                  <c:v>3772</c:v>
                </c:pt>
                <c:pt idx="10">
                  <c:v>3744.3</c:v>
                </c:pt>
                <c:pt idx="11">
                  <c:v>3960.2</c:v>
                </c:pt>
                <c:pt idx="12">
                  <c:v>3913.3</c:v>
                </c:pt>
                <c:pt idx="13">
                  <c:v>3902.1</c:v>
                </c:pt>
                <c:pt idx="14">
                  <c:v>3640.6</c:v>
                </c:pt>
                <c:pt idx="15">
                  <c:v>3782.9</c:v>
                </c:pt>
                <c:pt idx="16">
                  <c:v>3958</c:v>
                </c:pt>
                <c:pt idx="17">
                  <c:v>3862.56</c:v>
                </c:pt>
                <c:pt idx="18">
                  <c:v>3891.95</c:v>
                </c:pt>
                <c:pt idx="19">
                  <c:v>3912.68</c:v>
                </c:pt>
                <c:pt idx="20">
                  <c:v>3845.38</c:v>
                </c:pt>
                <c:pt idx="21">
                  <c:v>3892.58</c:v>
                </c:pt>
                <c:pt idx="22">
                  <c:v>3945.13</c:v>
                </c:pt>
                <c:pt idx="23">
                  <c:v>3912.38</c:v>
                </c:pt>
                <c:pt idx="24">
                  <c:v>3951.59</c:v>
                </c:pt>
                <c:pt idx="25">
                  <c:v>3817.34</c:v>
                </c:pt>
                <c:pt idx="26">
                  <c:v>3946.19</c:v>
                </c:pt>
                <c:pt idx="27">
                  <c:v>3867.39</c:v>
                </c:pt>
                <c:pt idx="28">
                  <c:v>3964.73</c:v>
                </c:pt>
                <c:pt idx="29">
                  <c:v>3917.06</c:v>
                </c:pt>
                <c:pt idx="30">
                  <c:v>3972.61</c:v>
                </c:pt>
                <c:pt idx="31">
                  <c:v>4029.75</c:v>
                </c:pt>
                <c:pt idx="32">
                  <c:v>3934.51</c:v>
                </c:pt>
                <c:pt idx="33">
                  <c:v>4069.34</c:v>
                </c:pt>
                <c:pt idx="34">
                  <c:v>4043.42</c:v>
                </c:pt>
                <c:pt idx="35">
                  <c:v>4024.2</c:v>
                </c:pt>
                <c:pt idx="36">
                  <c:v>4043.12</c:v>
                </c:pt>
                <c:pt idx="37">
                  <c:v>4048.56</c:v>
                </c:pt>
                <c:pt idx="38">
                  <c:v>3860.74</c:v>
                </c:pt>
                <c:pt idx="39">
                  <c:v>4028.56</c:v>
                </c:pt>
                <c:pt idx="40">
                  <c:v>4081.82</c:v>
                </c:pt>
                <c:pt idx="41">
                  <c:v>4128.51</c:v>
                </c:pt>
                <c:pt idx="42">
                  <c:v>4108.96</c:v>
                </c:pt>
                <c:pt idx="43">
                  <c:v>4075.29</c:v>
                </c:pt>
                <c:pt idx="44">
                  <c:v>4053.64</c:v>
                </c:pt>
                <c:pt idx="45">
                  <c:v>3947.64</c:v>
                </c:pt>
                <c:pt idx="46">
                  <c:v>3932.03</c:v>
                </c:pt>
                <c:pt idx="47">
                  <c:v>3953.93</c:v>
                </c:pt>
              </c:numCache>
            </c:numRef>
          </c:val>
          <c:extLst>
            <c:ext xmlns:c16="http://schemas.microsoft.com/office/drawing/2014/chart" uri="{C3380CC4-5D6E-409C-BE32-E72D297353CC}">
              <c16:uniqueId val="{00000000-87B9-436D-9482-75B8359F2A23}"/>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1877</c:v>
                </c:pt>
                <c:pt idx="1">
                  <c:v>1792.8</c:v>
                </c:pt>
                <c:pt idx="2">
                  <c:v>1752.7</c:v>
                </c:pt>
                <c:pt idx="3">
                  <c:v>1733.1</c:v>
                </c:pt>
                <c:pt idx="4">
                  <c:v>1847.5</c:v>
                </c:pt>
                <c:pt idx="5">
                  <c:v>1829.1</c:v>
                </c:pt>
                <c:pt idx="6">
                  <c:v>1874.2</c:v>
                </c:pt>
                <c:pt idx="7">
                  <c:v>1885.5</c:v>
                </c:pt>
                <c:pt idx="8">
                  <c:v>1855.8</c:v>
                </c:pt>
                <c:pt idx="9">
                  <c:v>1925.6</c:v>
                </c:pt>
                <c:pt idx="10">
                  <c:v>1891.9</c:v>
                </c:pt>
                <c:pt idx="11">
                  <c:v>1962.5</c:v>
                </c:pt>
                <c:pt idx="12">
                  <c:v>2079.4</c:v>
                </c:pt>
                <c:pt idx="13">
                  <c:v>2148.9</c:v>
                </c:pt>
                <c:pt idx="14">
                  <c:v>2139.1999999999998</c:v>
                </c:pt>
                <c:pt idx="15">
                  <c:v>1787.5</c:v>
                </c:pt>
                <c:pt idx="16">
                  <c:v>1899.3</c:v>
                </c:pt>
                <c:pt idx="17">
                  <c:v>2096.6</c:v>
                </c:pt>
                <c:pt idx="18">
                  <c:v>2235.9780000000001</c:v>
                </c:pt>
                <c:pt idx="19">
                  <c:v>2405.1</c:v>
                </c:pt>
                <c:pt idx="20">
                  <c:v>2505.9</c:v>
                </c:pt>
                <c:pt idx="21">
                  <c:v>2654</c:v>
                </c:pt>
                <c:pt idx="22">
                  <c:v>2668</c:v>
                </c:pt>
                <c:pt idx="23">
                  <c:v>2719.8</c:v>
                </c:pt>
                <c:pt idx="24">
                  <c:v>2615.5</c:v>
                </c:pt>
                <c:pt idx="25">
                  <c:v>2569.1999999999998</c:v>
                </c:pt>
                <c:pt idx="26">
                  <c:v>2696.5</c:v>
                </c:pt>
                <c:pt idx="27">
                  <c:v>2611.4</c:v>
                </c:pt>
                <c:pt idx="28">
                  <c:v>2909</c:v>
                </c:pt>
                <c:pt idx="29">
                  <c:v>2857</c:v>
                </c:pt>
                <c:pt idx="30">
                  <c:v>3130.8</c:v>
                </c:pt>
                <c:pt idx="31">
                  <c:v>2992.3</c:v>
                </c:pt>
                <c:pt idx="32">
                  <c:v>3145.5</c:v>
                </c:pt>
                <c:pt idx="33">
                  <c:v>3141.9</c:v>
                </c:pt>
                <c:pt idx="34">
                  <c:v>3113.8</c:v>
                </c:pt>
                <c:pt idx="35">
                  <c:v>2942.7</c:v>
                </c:pt>
                <c:pt idx="36">
                  <c:v>3046.8</c:v>
                </c:pt>
                <c:pt idx="37">
                  <c:v>3149.2</c:v>
                </c:pt>
                <c:pt idx="38">
                  <c:v>3131.3</c:v>
                </c:pt>
                <c:pt idx="39">
                  <c:v>3047</c:v>
                </c:pt>
                <c:pt idx="40">
                  <c:v>3106.3</c:v>
                </c:pt>
                <c:pt idx="41">
                  <c:v>3088.1</c:v>
                </c:pt>
                <c:pt idx="42">
                  <c:v>3070</c:v>
                </c:pt>
                <c:pt idx="43">
                  <c:v>3017.3</c:v>
                </c:pt>
                <c:pt idx="44">
                  <c:v>3002</c:v>
                </c:pt>
                <c:pt idx="45">
                  <c:v>2870.2</c:v>
                </c:pt>
                <c:pt idx="46">
                  <c:v>2642.9</c:v>
                </c:pt>
                <c:pt idx="47">
                  <c:v>2406.5</c:v>
                </c:pt>
              </c:numCache>
            </c:numRef>
          </c:val>
          <c:extLst>
            <c:ext xmlns:c16="http://schemas.microsoft.com/office/drawing/2014/chart" uri="{C3380CC4-5D6E-409C-BE32-E72D297353CC}">
              <c16:uniqueId val="{00000001-87B9-436D-9482-75B8359F2A23}"/>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3.86</c:v>
                </c:pt>
                <c:pt idx="12">
                  <c:v>26.52</c:v>
                </c:pt>
                <c:pt idx="13">
                  <c:v>91.16</c:v>
                </c:pt>
                <c:pt idx="14">
                  <c:v>577.64</c:v>
                </c:pt>
                <c:pt idx="15">
                  <c:v>823.08</c:v>
                </c:pt>
                <c:pt idx="16">
                  <c:v>808.94</c:v>
                </c:pt>
                <c:pt idx="17">
                  <c:v>850.34</c:v>
                </c:pt>
                <c:pt idx="18">
                  <c:v>868.54</c:v>
                </c:pt>
                <c:pt idx="19">
                  <c:v>891.34</c:v>
                </c:pt>
                <c:pt idx="20">
                  <c:v>891.96</c:v>
                </c:pt>
                <c:pt idx="21">
                  <c:v>896.2</c:v>
                </c:pt>
                <c:pt idx="22">
                  <c:v>902.74</c:v>
                </c:pt>
                <c:pt idx="23">
                  <c:v>859.76</c:v>
                </c:pt>
                <c:pt idx="24">
                  <c:v>865.1</c:v>
                </c:pt>
                <c:pt idx="25">
                  <c:v>798.86</c:v>
                </c:pt>
                <c:pt idx="26">
                  <c:v>699.16</c:v>
                </c:pt>
                <c:pt idx="27">
                  <c:v>858.34</c:v>
                </c:pt>
                <c:pt idx="28">
                  <c:v>723.14</c:v>
                </c:pt>
                <c:pt idx="29">
                  <c:v>711.08</c:v>
                </c:pt>
                <c:pt idx="30">
                  <c:v>450.7</c:v>
                </c:pt>
                <c:pt idx="31">
                  <c:v>460.1</c:v>
                </c:pt>
                <c:pt idx="32">
                  <c:v>245.5</c:v>
                </c:pt>
                <c:pt idx="33">
                  <c:v>130</c:v>
                </c:pt>
                <c:pt idx="34">
                  <c:v>48.4</c:v>
                </c:pt>
                <c:pt idx="35">
                  <c:v>1.8</c:v>
                </c:pt>
                <c:pt idx="36">
                  <c:v>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7B9-436D-9482-75B8359F2A23}"/>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726.6</c:v>
                </c:pt>
                <c:pt idx="1">
                  <c:v>683.8</c:v>
                </c:pt>
                <c:pt idx="2">
                  <c:v>639.79999999999995</c:v>
                </c:pt>
                <c:pt idx="3">
                  <c:v>560.29999999999995</c:v>
                </c:pt>
                <c:pt idx="4">
                  <c:v>491.8</c:v>
                </c:pt>
                <c:pt idx="5">
                  <c:v>452.9</c:v>
                </c:pt>
                <c:pt idx="6">
                  <c:v>439.2</c:v>
                </c:pt>
                <c:pt idx="7">
                  <c:v>416</c:v>
                </c:pt>
                <c:pt idx="8">
                  <c:v>514.79999999999995</c:v>
                </c:pt>
                <c:pt idx="9">
                  <c:v>556</c:v>
                </c:pt>
                <c:pt idx="10">
                  <c:v>644.4</c:v>
                </c:pt>
                <c:pt idx="11">
                  <c:v>606.20000000000005</c:v>
                </c:pt>
                <c:pt idx="12">
                  <c:v>578.79999999999995</c:v>
                </c:pt>
                <c:pt idx="13">
                  <c:v>549.5</c:v>
                </c:pt>
                <c:pt idx="14">
                  <c:v>546.79999999999995</c:v>
                </c:pt>
                <c:pt idx="15">
                  <c:v>570.4</c:v>
                </c:pt>
                <c:pt idx="16">
                  <c:v>600.9</c:v>
                </c:pt>
                <c:pt idx="17">
                  <c:v>565.1</c:v>
                </c:pt>
                <c:pt idx="18">
                  <c:v>548.9</c:v>
                </c:pt>
                <c:pt idx="19">
                  <c:v>555.79999999999995</c:v>
                </c:pt>
                <c:pt idx="20">
                  <c:v>586.70000000000005</c:v>
                </c:pt>
                <c:pt idx="21">
                  <c:v>603.29999999999995</c:v>
                </c:pt>
                <c:pt idx="22">
                  <c:v>596.20000000000005</c:v>
                </c:pt>
                <c:pt idx="23">
                  <c:v>610.1</c:v>
                </c:pt>
                <c:pt idx="24">
                  <c:v>599.5</c:v>
                </c:pt>
                <c:pt idx="25">
                  <c:v>623.4</c:v>
                </c:pt>
                <c:pt idx="26">
                  <c:v>600</c:v>
                </c:pt>
                <c:pt idx="27">
                  <c:v>598.29999999999995</c:v>
                </c:pt>
                <c:pt idx="28">
                  <c:v>650.5</c:v>
                </c:pt>
                <c:pt idx="29">
                  <c:v>668.1</c:v>
                </c:pt>
                <c:pt idx="30">
                  <c:v>714</c:v>
                </c:pt>
                <c:pt idx="31">
                  <c:v>764.9</c:v>
                </c:pt>
                <c:pt idx="32">
                  <c:v>796.6</c:v>
                </c:pt>
                <c:pt idx="33">
                  <c:v>796.4</c:v>
                </c:pt>
                <c:pt idx="34">
                  <c:v>818.3</c:v>
                </c:pt>
                <c:pt idx="35">
                  <c:v>786.2</c:v>
                </c:pt>
                <c:pt idx="36">
                  <c:v>771.8</c:v>
                </c:pt>
                <c:pt idx="37">
                  <c:v>763.2</c:v>
                </c:pt>
                <c:pt idx="38">
                  <c:v>777.4</c:v>
                </c:pt>
                <c:pt idx="39">
                  <c:v>760.2</c:v>
                </c:pt>
                <c:pt idx="40">
                  <c:v>684.7</c:v>
                </c:pt>
                <c:pt idx="41">
                  <c:v>631.1</c:v>
                </c:pt>
                <c:pt idx="42">
                  <c:v>605.79999999999995</c:v>
                </c:pt>
                <c:pt idx="43">
                  <c:v>668.8</c:v>
                </c:pt>
                <c:pt idx="44">
                  <c:v>650.5</c:v>
                </c:pt>
                <c:pt idx="45">
                  <c:v>625.1</c:v>
                </c:pt>
                <c:pt idx="46">
                  <c:v>593</c:v>
                </c:pt>
                <c:pt idx="47">
                  <c:v>545.5</c:v>
                </c:pt>
              </c:numCache>
            </c:numRef>
          </c:val>
          <c:extLst>
            <c:ext xmlns:c16="http://schemas.microsoft.com/office/drawing/2014/chart" uri="{C3380CC4-5D6E-409C-BE32-E72D297353CC}">
              <c16:uniqueId val="{00000003-87B9-436D-9482-75B8359F2A2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365.8</c:v>
                </c:pt>
                <c:pt idx="1">
                  <c:v>366.7</c:v>
                </c:pt>
                <c:pt idx="2">
                  <c:v>366.6</c:v>
                </c:pt>
                <c:pt idx="3">
                  <c:v>366.04</c:v>
                </c:pt>
                <c:pt idx="4">
                  <c:v>367.4</c:v>
                </c:pt>
                <c:pt idx="5">
                  <c:v>366.7</c:v>
                </c:pt>
                <c:pt idx="6">
                  <c:v>367.1</c:v>
                </c:pt>
                <c:pt idx="7">
                  <c:v>367.3</c:v>
                </c:pt>
                <c:pt idx="8">
                  <c:v>366.54</c:v>
                </c:pt>
                <c:pt idx="9">
                  <c:v>367.6</c:v>
                </c:pt>
                <c:pt idx="10">
                  <c:v>367</c:v>
                </c:pt>
                <c:pt idx="11">
                  <c:v>367.5</c:v>
                </c:pt>
                <c:pt idx="12">
                  <c:v>367.7</c:v>
                </c:pt>
                <c:pt idx="13">
                  <c:v>367.7</c:v>
                </c:pt>
                <c:pt idx="14">
                  <c:v>365.4</c:v>
                </c:pt>
                <c:pt idx="15">
                  <c:v>362.6</c:v>
                </c:pt>
                <c:pt idx="16">
                  <c:v>367.8</c:v>
                </c:pt>
                <c:pt idx="17">
                  <c:v>367.16</c:v>
                </c:pt>
                <c:pt idx="18">
                  <c:v>370.05</c:v>
                </c:pt>
                <c:pt idx="19">
                  <c:v>379.68</c:v>
                </c:pt>
                <c:pt idx="20">
                  <c:v>376.68</c:v>
                </c:pt>
                <c:pt idx="21">
                  <c:v>376.18</c:v>
                </c:pt>
                <c:pt idx="22">
                  <c:v>376.83</c:v>
                </c:pt>
                <c:pt idx="23">
                  <c:v>376.18</c:v>
                </c:pt>
                <c:pt idx="24">
                  <c:v>377.19</c:v>
                </c:pt>
                <c:pt idx="25">
                  <c:v>378.14</c:v>
                </c:pt>
                <c:pt idx="26">
                  <c:v>377.09</c:v>
                </c:pt>
                <c:pt idx="27">
                  <c:v>377.39</c:v>
                </c:pt>
                <c:pt idx="28">
                  <c:v>380.33</c:v>
                </c:pt>
                <c:pt idx="29">
                  <c:v>376.76</c:v>
                </c:pt>
                <c:pt idx="30">
                  <c:v>379.51</c:v>
                </c:pt>
                <c:pt idx="31">
                  <c:v>382.45</c:v>
                </c:pt>
                <c:pt idx="32">
                  <c:v>385.11</c:v>
                </c:pt>
                <c:pt idx="33">
                  <c:v>388.44</c:v>
                </c:pt>
                <c:pt idx="34">
                  <c:v>388.52</c:v>
                </c:pt>
                <c:pt idx="35">
                  <c:v>389</c:v>
                </c:pt>
                <c:pt idx="36">
                  <c:v>390.02</c:v>
                </c:pt>
                <c:pt idx="37">
                  <c:v>389.16</c:v>
                </c:pt>
                <c:pt idx="38">
                  <c:v>389.24</c:v>
                </c:pt>
                <c:pt idx="39">
                  <c:v>388.86</c:v>
                </c:pt>
                <c:pt idx="40">
                  <c:v>389.42</c:v>
                </c:pt>
                <c:pt idx="41">
                  <c:v>390.11</c:v>
                </c:pt>
                <c:pt idx="42">
                  <c:v>389.76</c:v>
                </c:pt>
                <c:pt idx="43">
                  <c:v>389.79</c:v>
                </c:pt>
                <c:pt idx="44">
                  <c:v>389.94</c:v>
                </c:pt>
                <c:pt idx="45">
                  <c:v>388.54</c:v>
                </c:pt>
                <c:pt idx="46">
                  <c:v>387.23</c:v>
                </c:pt>
                <c:pt idx="47">
                  <c:v>387.53</c:v>
                </c:pt>
              </c:numCache>
            </c:numRef>
          </c:val>
          <c:extLst>
            <c:ext xmlns:c16="http://schemas.microsoft.com/office/drawing/2014/chart" uri="{C3380CC4-5D6E-409C-BE32-E72D297353CC}">
              <c16:uniqueId val="{00000000-A1E1-4921-97F1-6503C65982E5}"/>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87.2</c:v>
                </c:pt>
                <c:pt idx="1">
                  <c:v>87.4</c:v>
                </c:pt>
                <c:pt idx="2">
                  <c:v>86.9</c:v>
                </c:pt>
                <c:pt idx="3">
                  <c:v>87.3</c:v>
                </c:pt>
                <c:pt idx="4">
                  <c:v>86.8</c:v>
                </c:pt>
                <c:pt idx="5">
                  <c:v>87.8</c:v>
                </c:pt>
                <c:pt idx="6">
                  <c:v>86.7</c:v>
                </c:pt>
                <c:pt idx="7">
                  <c:v>86.8</c:v>
                </c:pt>
                <c:pt idx="8">
                  <c:v>88.1</c:v>
                </c:pt>
                <c:pt idx="9">
                  <c:v>85.9</c:v>
                </c:pt>
                <c:pt idx="10">
                  <c:v>87.9</c:v>
                </c:pt>
                <c:pt idx="11">
                  <c:v>85.9</c:v>
                </c:pt>
                <c:pt idx="12">
                  <c:v>86.4</c:v>
                </c:pt>
                <c:pt idx="13">
                  <c:v>86</c:v>
                </c:pt>
                <c:pt idx="14">
                  <c:v>86.1</c:v>
                </c:pt>
                <c:pt idx="15">
                  <c:v>88.4</c:v>
                </c:pt>
                <c:pt idx="16">
                  <c:v>86.7</c:v>
                </c:pt>
                <c:pt idx="17">
                  <c:v>84.5</c:v>
                </c:pt>
                <c:pt idx="18">
                  <c:v>82.5</c:v>
                </c:pt>
                <c:pt idx="19">
                  <c:v>83.2</c:v>
                </c:pt>
                <c:pt idx="20">
                  <c:v>83.4</c:v>
                </c:pt>
                <c:pt idx="21">
                  <c:v>81.8</c:v>
                </c:pt>
                <c:pt idx="22">
                  <c:v>82.4</c:v>
                </c:pt>
                <c:pt idx="23">
                  <c:v>85.2</c:v>
                </c:pt>
                <c:pt idx="24">
                  <c:v>80.900000000000006</c:v>
                </c:pt>
                <c:pt idx="25">
                  <c:v>83.7</c:v>
                </c:pt>
                <c:pt idx="26">
                  <c:v>82.9</c:v>
                </c:pt>
                <c:pt idx="27">
                  <c:v>81.599999999999994</c:v>
                </c:pt>
                <c:pt idx="28">
                  <c:v>85.5</c:v>
                </c:pt>
                <c:pt idx="29">
                  <c:v>84.8</c:v>
                </c:pt>
                <c:pt idx="30">
                  <c:v>84</c:v>
                </c:pt>
                <c:pt idx="31">
                  <c:v>85.1</c:v>
                </c:pt>
                <c:pt idx="32">
                  <c:v>82.9</c:v>
                </c:pt>
                <c:pt idx="33">
                  <c:v>83.9</c:v>
                </c:pt>
                <c:pt idx="34">
                  <c:v>85.1</c:v>
                </c:pt>
                <c:pt idx="35">
                  <c:v>85.5</c:v>
                </c:pt>
                <c:pt idx="36">
                  <c:v>85.5</c:v>
                </c:pt>
                <c:pt idx="37">
                  <c:v>85.1</c:v>
                </c:pt>
                <c:pt idx="38">
                  <c:v>86.5</c:v>
                </c:pt>
                <c:pt idx="39">
                  <c:v>88.3</c:v>
                </c:pt>
                <c:pt idx="40">
                  <c:v>84.7</c:v>
                </c:pt>
                <c:pt idx="41">
                  <c:v>85</c:v>
                </c:pt>
                <c:pt idx="42">
                  <c:v>86.3</c:v>
                </c:pt>
                <c:pt idx="43">
                  <c:v>89.6</c:v>
                </c:pt>
                <c:pt idx="44">
                  <c:v>91.5</c:v>
                </c:pt>
                <c:pt idx="45">
                  <c:v>90.1</c:v>
                </c:pt>
                <c:pt idx="46">
                  <c:v>75</c:v>
                </c:pt>
                <c:pt idx="47">
                  <c:v>88.5</c:v>
                </c:pt>
              </c:numCache>
            </c:numRef>
          </c:val>
          <c:extLst>
            <c:ext xmlns:c16="http://schemas.microsoft.com/office/drawing/2014/chart" uri="{C3380CC4-5D6E-409C-BE32-E72D297353CC}">
              <c16:uniqueId val="{00000001-A1E1-4921-97F1-6503C65982E5}"/>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3.86</c:v>
                </c:pt>
                <c:pt idx="12">
                  <c:v>26.52</c:v>
                </c:pt>
                <c:pt idx="13">
                  <c:v>91.16</c:v>
                </c:pt>
                <c:pt idx="14">
                  <c:v>577.64</c:v>
                </c:pt>
                <c:pt idx="15">
                  <c:v>823.08</c:v>
                </c:pt>
                <c:pt idx="16">
                  <c:v>808.94</c:v>
                </c:pt>
                <c:pt idx="17">
                  <c:v>850.34</c:v>
                </c:pt>
                <c:pt idx="18">
                  <c:v>868.54</c:v>
                </c:pt>
                <c:pt idx="19">
                  <c:v>891.34</c:v>
                </c:pt>
                <c:pt idx="20">
                  <c:v>891.96</c:v>
                </c:pt>
                <c:pt idx="21">
                  <c:v>896.2</c:v>
                </c:pt>
                <c:pt idx="22">
                  <c:v>902.74</c:v>
                </c:pt>
                <c:pt idx="23">
                  <c:v>859.76</c:v>
                </c:pt>
                <c:pt idx="24">
                  <c:v>865.1</c:v>
                </c:pt>
                <c:pt idx="25">
                  <c:v>798.86</c:v>
                </c:pt>
                <c:pt idx="26">
                  <c:v>699.16</c:v>
                </c:pt>
                <c:pt idx="27">
                  <c:v>858.34</c:v>
                </c:pt>
                <c:pt idx="28">
                  <c:v>723.14</c:v>
                </c:pt>
                <c:pt idx="29">
                  <c:v>711.08</c:v>
                </c:pt>
                <c:pt idx="30">
                  <c:v>450.7</c:v>
                </c:pt>
                <c:pt idx="31">
                  <c:v>460.1</c:v>
                </c:pt>
                <c:pt idx="32">
                  <c:v>245.5</c:v>
                </c:pt>
                <c:pt idx="33">
                  <c:v>130</c:v>
                </c:pt>
                <c:pt idx="34">
                  <c:v>48.4</c:v>
                </c:pt>
                <c:pt idx="35">
                  <c:v>1.8</c:v>
                </c:pt>
                <c:pt idx="36">
                  <c:v>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1E1-4921-97F1-6503C65982E5}"/>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726.6</c:v>
                </c:pt>
                <c:pt idx="1">
                  <c:v>683.8</c:v>
                </c:pt>
                <c:pt idx="2">
                  <c:v>639.79999999999995</c:v>
                </c:pt>
                <c:pt idx="3">
                  <c:v>560.29999999999995</c:v>
                </c:pt>
                <c:pt idx="4">
                  <c:v>491.8</c:v>
                </c:pt>
                <c:pt idx="5">
                  <c:v>452.9</c:v>
                </c:pt>
                <c:pt idx="6">
                  <c:v>439.2</c:v>
                </c:pt>
                <c:pt idx="7">
                  <c:v>416</c:v>
                </c:pt>
                <c:pt idx="8">
                  <c:v>514.79999999999995</c:v>
                </c:pt>
                <c:pt idx="9">
                  <c:v>556</c:v>
                </c:pt>
                <c:pt idx="10">
                  <c:v>644.4</c:v>
                </c:pt>
                <c:pt idx="11">
                  <c:v>606.20000000000005</c:v>
                </c:pt>
                <c:pt idx="12">
                  <c:v>578.79999999999995</c:v>
                </c:pt>
                <c:pt idx="13">
                  <c:v>549.5</c:v>
                </c:pt>
                <c:pt idx="14">
                  <c:v>546.79999999999995</c:v>
                </c:pt>
                <c:pt idx="15">
                  <c:v>570.4</c:v>
                </c:pt>
                <c:pt idx="16">
                  <c:v>600.9</c:v>
                </c:pt>
                <c:pt idx="17">
                  <c:v>565.1</c:v>
                </c:pt>
                <c:pt idx="18">
                  <c:v>548.9</c:v>
                </c:pt>
                <c:pt idx="19">
                  <c:v>555.79999999999995</c:v>
                </c:pt>
                <c:pt idx="20">
                  <c:v>586.70000000000005</c:v>
                </c:pt>
                <c:pt idx="21">
                  <c:v>603.29999999999995</c:v>
                </c:pt>
                <c:pt idx="22">
                  <c:v>596.20000000000005</c:v>
                </c:pt>
                <c:pt idx="23">
                  <c:v>610.1</c:v>
                </c:pt>
                <c:pt idx="24">
                  <c:v>599.5</c:v>
                </c:pt>
                <c:pt idx="25">
                  <c:v>623.4</c:v>
                </c:pt>
                <c:pt idx="26">
                  <c:v>600</c:v>
                </c:pt>
                <c:pt idx="27">
                  <c:v>598.29999999999995</c:v>
                </c:pt>
                <c:pt idx="28">
                  <c:v>650.5</c:v>
                </c:pt>
                <c:pt idx="29">
                  <c:v>668.1</c:v>
                </c:pt>
                <c:pt idx="30">
                  <c:v>714</c:v>
                </c:pt>
                <c:pt idx="31">
                  <c:v>764.9</c:v>
                </c:pt>
                <c:pt idx="32">
                  <c:v>796.6</c:v>
                </c:pt>
                <c:pt idx="33">
                  <c:v>796.4</c:v>
                </c:pt>
                <c:pt idx="34">
                  <c:v>818.3</c:v>
                </c:pt>
                <c:pt idx="35">
                  <c:v>786.2</c:v>
                </c:pt>
                <c:pt idx="36">
                  <c:v>771.8</c:v>
                </c:pt>
                <c:pt idx="37">
                  <c:v>763.2</c:v>
                </c:pt>
                <c:pt idx="38">
                  <c:v>777.4</c:v>
                </c:pt>
                <c:pt idx="39">
                  <c:v>760.2</c:v>
                </c:pt>
                <c:pt idx="40">
                  <c:v>684.7</c:v>
                </c:pt>
                <c:pt idx="41">
                  <c:v>631.1</c:v>
                </c:pt>
                <c:pt idx="42">
                  <c:v>605.79999999999995</c:v>
                </c:pt>
                <c:pt idx="43">
                  <c:v>668.8</c:v>
                </c:pt>
                <c:pt idx="44">
                  <c:v>650.5</c:v>
                </c:pt>
                <c:pt idx="45">
                  <c:v>625.1</c:v>
                </c:pt>
                <c:pt idx="46">
                  <c:v>593</c:v>
                </c:pt>
                <c:pt idx="47">
                  <c:v>545.5</c:v>
                </c:pt>
              </c:numCache>
            </c:numRef>
          </c:val>
          <c:extLst>
            <c:ext xmlns:c16="http://schemas.microsoft.com/office/drawing/2014/chart" uri="{C3380CC4-5D6E-409C-BE32-E72D297353CC}">
              <c16:uniqueId val="{00000003-A1E1-4921-97F1-6503C65982E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-56.78</c:v>
                </c:pt>
                <c:pt idx="1">
                  <c:v>-55.86</c:v>
                </c:pt>
                <c:pt idx="2">
                  <c:v>-53.5</c:v>
                </c:pt>
                <c:pt idx="3">
                  <c:v>-49.7</c:v>
                </c:pt>
                <c:pt idx="4">
                  <c:v>-50.75</c:v>
                </c:pt>
                <c:pt idx="5">
                  <c:v>-50.82</c:v>
                </c:pt>
                <c:pt idx="6">
                  <c:v>-49.96</c:v>
                </c:pt>
                <c:pt idx="7">
                  <c:v>-50.53</c:v>
                </c:pt>
                <c:pt idx="8">
                  <c:v>-52.23</c:v>
                </c:pt>
                <c:pt idx="9">
                  <c:v>-52.89</c:v>
                </c:pt>
                <c:pt idx="10">
                  <c:v>-54.28</c:v>
                </c:pt>
                <c:pt idx="11">
                  <c:v>-60.53</c:v>
                </c:pt>
                <c:pt idx="12">
                  <c:v>-66.239999999999995</c:v>
                </c:pt>
                <c:pt idx="13">
                  <c:v>-65.430000000000007</c:v>
                </c:pt>
                <c:pt idx="14">
                  <c:v>-60.56</c:v>
                </c:pt>
                <c:pt idx="15">
                  <c:v>-64.22</c:v>
                </c:pt>
                <c:pt idx="16">
                  <c:v>-73.290000000000006</c:v>
                </c:pt>
                <c:pt idx="17">
                  <c:v>-72.010000000000005</c:v>
                </c:pt>
                <c:pt idx="18">
                  <c:v>-69.62</c:v>
                </c:pt>
                <c:pt idx="19">
                  <c:v>-75.709999999999994</c:v>
                </c:pt>
                <c:pt idx="20">
                  <c:v>-82.72</c:v>
                </c:pt>
                <c:pt idx="21">
                  <c:v>-85.3</c:v>
                </c:pt>
                <c:pt idx="22">
                  <c:v>-87.43</c:v>
                </c:pt>
                <c:pt idx="23">
                  <c:v>-87.27</c:v>
                </c:pt>
                <c:pt idx="24">
                  <c:v>-86.34</c:v>
                </c:pt>
                <c:pt idx="25">
                  <c:v>-78.52</c:v>
                </c:pt>
                <c:pt idx="26">
                  <c:v>-81.23</c:v>
                </c:pt>
                <c:pt idx="27">
                  <c:v>-77.260000000000005</c:v>
                </c:pt>
                <c:pt idx="28">
                  <c:v>-82.16</c:v>
                </c:pt>
                <c:pt idx="29">
                  <c:v>-78.89</c:v>
                </c:pt>
                <c:pt idx="30">
                  <c:v>-76.58</c:v>
                </c:pt>
                <c:pt idx="31">
                  <c:v>-74.849999999999994</c:v>
                </c:pt>
                <c:pt idx="32">
                  <c:v>-66.959999999999994</c:v>
                </c:pt>
                <c:pt idx="33">
                  <c:v>-61.31</c:v>
                </c:pt>
                <c:pt idx="34">
                  <c:v>-56.55</c:v>
                </c:pt>
                <c:pt idx="35">
                  <c:v>-55.79</c:v>
                </c:pt>
                <c:pt idx="36">
                  <c:v>-61.74</c:v>
                </c:pt>
                <c:pt idx="37">
                  <c:v>-71.180000000000007</c:v>
                </c:pt>
                <c:pt idx="38">
                  <c:v>-70.760000000000005</c:v>
                </c:pt>
                <c:pt idx="39">
                  <c:v>-71.790000000000006</c:v>
                </c:pt>
                <c:pt idx="40">
                  <c:v>-65.69</c:v>
                </c:pt>
                <c:pt idx="41">
                  <c:v>-62.61</c:v>
                </c:pt>
                <c:pt idx="42">
                  <c:v>-58.64</c:v>
                </c:pt>
                <c:pt idx="43">
                  <c:v>-56.52</c:v>
                </c:pt>
                <c:pt idx="44">
                  <c:v>-58.37</c:v>
                </c:pt>
                <c:pt idx="45">
                  <c:v>-58.3</c:v>
                </c:pt>
                <c:pt idx="46">
                  <c:v>-50.54</c:v>
                </c:pt>
                <c:pt idx="47">
                  <c:v>-51.52</c:v>
                </c:pt>
              </c:numCache>
            </c:numRef>
          </c:val>
          <c:extLst>
            <c:ext xmlns:c16="http://schemas.microsoft.com/office/drawing/2014/chart" uri="{C3380CC4-5D6E-409C-BE32-E72D297353CC}">
              <c16:uniqueId val="{00000000-BEB5-43C8-8578-C03C9B85E05A}"/>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-56.44</c:v>
                </c:pt>
                <c:pt idx="1">
                  <c:v>-54.44</c:v>
                </c:pt>
                <c:pt idx="2">
                  <c:v>-53.2</c:v>
                </c:pt>
                <c:pt idx="3">
                  <c:v>-49.61</c:v>
                </c:pt>
                <c:pt idx="4">
                  <c:v>-50.36</c:v>
                </c:pt>
                <c:pt idx="5">
                  <c:v>-50.87</c:v>
                </c:pt>
                <c:pt idx="6">
                  <c:v>-49.7</c:v>
                </c:pt>
                <c:pt idx="7">
                  <c:v>-51.3</c:v>
                </c:pt>
                <c:pt idx="8">
                  <c:v>-51.89</c:v>
                </c:pt>
                <c:pt idx="9">
                  <c:v>-53.28</c:v>
                </c:pt>
                <c:pt idx="10">
                  <c:v>-53.91</c:v>
                </c:pt>
                <c:pt idx="11">
                  <c:v>-60.15</c:v>
                </c:pt>
                <c:pt idx="12">
                  <c:v>-66.150000000000006</c:v>
                </c:pt>
                <c:pt idx="13">
                  <c:v>-64.760000000000005</c:v>
                </c:pt>
                <c:pt idx="14">
                  <c:v>-59.63</c:v>
                </c:pt>
                <c:pt idx="15">
                  <c:v>-63.11</c:v>
                </c:pt>
                <c:pt idx="16">
                  <c:v>-72.989999999999995</c:v>
                </c:pt>
                <c:pt idx="17">
                  <c:v>-71.42</c:v>
                </c:pt>
                <c:pt idx="18">
                  <c:v>-68.739999999999995</c:v>
                </c:pt>
                <c:pt idx="19">
                  <c:v>-75.11</c:v>
                </c:pt>
                <c:pt idx="20">
                  <c:v>-80.75</c:v>
                </c:pt>
                <c:pt idx="21">
                  <c:v>-83.35</c:v>
                </c:pt>
                <c:pt idx="22">
                  <c:v>-86.45</c:v>
                </c:pt>
                <c:pt idx="23">
                  <c:v>-86.2</c:v>
                </c:pt>
                <c:pt idx="24">
                  <c:v>-85.8</c:v>
                </c:pt>
                <c:pt idx="25">
                  <c:v>-77.41</c:v>
                </c:pt>
                <c:pt idx="26">
                  <c:v>-80.83</c:v>
                </c:pt>
                <c:pt idx="27">
                  <c:v>-77.13</c:v>
                </c:pt>
                <c:pt idx="28">
                  <c:v>-81.59</c:v>
                </c:pt>
                <c:pt idx="29">
                  <c:v>-78.72</c:v>
                </c:pt>
                <c:pt idx="30">
                  <c:v>-75.91</c:v>
                </c:pt>
                <c:pt idx="31">
                  <c:v>-74.06</c:v>
                </c:pt>
                <c:pt idx="32">
                  <c:v>-66.23</c:v>
                </c:pt>
                <c:pt idx="33">
                  <c:v>-60.78</c:v>
                </c:pt>
                <c:pt idx="34">
                  <c:v>-56.36</c:v>
                </c:pt>
                <c:pt idx="35">
                  <c:v>-55.69</c:v>
                </c:pt>
                <c:pt idx="36">
                  <c:v>-60.84</c:v>
                </c:pt>
                <c:pt idx="37">
                  <c:v>-69.94</c:v>
                </c:pt>
                <c:pt idx="38">
                  <c:v>-70.55</c:v>
                </c:pt>
                <c:pt idx="39">
                  <c:v>-70.540000000000006</c:v>
                </c:pt>
                <c:pt idx="40">
                  <c:v>-65.13</c:v>
                </c:pt>
                <c:pt idx="41">
                  <c:v>-61.72</c:v>
                </c:pt>
                <c:pt idx="42">
                  <c:v>-58.52</c:v>
                </c:pt>
                <c:pt idx="43">
                  <c:v>-56.22</c:v>
                </c:pt>
                <c:pt idx="44">
                  <c:v>-57.57</c:v>
                </c:pt>
                <c:pt idx="45">
                  <c:v>-57.68</c:v>
                </c:pt>
                <c:pt idx="46">
                  <c:v>-50.3</c:v>
                </c:pt>
                <c:pt idx="47">
                  <c:v>-51.21</c:v>
                </c:pt>
              </c:numCache>
            </c:numRef>
          </c:val>
          <c:extLst>
            <c:ext xmlns:c16="http://schemas.microsoft.com/office/drawing/2014/chart" uri="{C3380CC4-5D6E-409C-BE32-E72D297353CC}">
              <c16:uniqueId val="{00000001-BEB5-43C8-8578-C03C9B85E05A}"/>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-47.857799999999997</c:v>
                </c:pt>
                <c:pt idx="1">
                  <c:v>-47.410299999999999</c:v>
                </c:pt>
                <c:pt idx="2">
                  <c:v>-47.434100000000001</c:v>
                </c:pt>
                <c:pt idx="3">
                  <c:v>-41.864800000000002</c:v>
                </c:pt>
                <c:pt idx="4">
                  <c:v>-44.8626</c:v>
                </c:pt>
                <c:pt idx="5">
                  <c:v>-45.802900000000001</c:v>
                </c:pt>
                <c:pt idx="6">
                  <c:v>-44.860900000000001</c:v>
                </c:pt>
                <c:pt idx="7">
                  <c:v>-45.667499999999997</c:v>
                </c:pt>
                <c:pt idx="8">
                  <c:v>-45.694299999999998</c:v>
                </c:pt>
                <c:pt idx="9">
                  <c:v>-44.520600000000002</c:v>
                </c:pt>
                <c:pt idx="10">
                  <c:v>-49.760899999999999</c:v>
                </c:pt>
                <c:pt idx="11">
                  <c:v>-49.5518</c:v>
                </c:pt>
                <c:pt idx="12">
                  <c:v>-54.633699999999997</c:v>
                </c:pt>
                <c:pt idx="13">
                  <c:v>-52.475200000000001</c:v>
                </c:pt>
                <c:pt idx="14">
                  <c:v>-48.903300000000002</c:v>
                </c:pt>
                <c:pt idx="15">
                  <c:v>-53.364600000000003</c:v>
                </c:pt>
                <c:pt idx="16">
                  <c:v>-59.2012</c:v>
                </c:pt>
                <c:pt idx="17">
                  <c:v>-55.4754</c:v>
                </c:pt>
                <c:pt idx="18">
                  <c:v>-54.5745</c:v>
                </c:pt>
                <c:pt idx="19">
                  <c:v>-59.438299999999998</c:v>
                </c:pt>
                <c:pt idx="20">
                  <c:v>-62.304000000000002</c:v>
                </c:pt>
                <c:pt idx="21">
                  <c:v>-64.869600000000005</c:v>
                </c:pt>
                <c:pt idx="22">
                  <c:v>-66.203999999999994</c:v>
                </c:pt>
                <c:pt idx="23">
                  <c:v>-67.779600000000002</c:v>
                </c:pt>
                <c:pt idx="24">
                  <c:v>-67.313999999999993</c:v>
                </c:pt>
                <c:pt idx="25">
                  <c:v>-60.837600000000002</c:v>
                </c:pt>
                <c:pt idx="26">
                  <c:v>-65.665999999999997</c:v>
                </c:pt>
                <c:pt idx="27">
                  <c:v>-60.658299999999997</c:v>
                </c:pt>
                <c:pt idx="28">
                  <c:v>-64.534700000000001</c:v>
                </c:pt>
                <c:pt idx="29">
                  <c:v>-63.073399999999999</c:v>
                </c:pt>
                <c:pt idx="30">
                  <c:v>-61.923999999999999</c:v>
                </c:pt>
                <c:pt idx="31">
                  <c:v>-60.368699999999997</c:v>
                </c:pt>
                <c:pt idx="32">
                  <c:v>-56.2258</c:v>
                </c:pt>
                <c:pt idx="33">
                  <c:v>-56.842599999999997</c:v>
                </c:pt>
                <c:pt idx="34">
                  <c:v>-51.280900000000003</c:v>
                </c:pt>
                <c:pt idx="35">
                  <c:v>-50.328800000000001</c:v>
                </c:pt>
                <c:pt idx="36">
                  <c:v>-55.192900000000002</c:v>
                </c:pt>
                <c:pt idx="37">
                  <c:v>-60.676299999999998</c:v>
                </c:pt>
                <c:pt idx="38">
                  <c:v>-62.224899999999998</c:v>
                </c:pt>
                <c:pt idx="39">
                  <c:v>-61.691600000000001</c:v>
                </c:pt>
                <c:pt idx="40">
                  <c:v>-60.378300000000003</c:v>
                </c:pt>
                <c:pt idx="41">
                  <c:v>-63.702100000000002</c:v>
                </c:pt>
                <c:pt idx="42">
                  <c:v>-62.259799999999998</c:v>
                </c:pt>
                <c:pt idx="43">
                  <c:v>-52.148899999999998</c:v>
                </c:pt>
                <c:pt idx="44">
                  <c:v>-52.934100000000001</c:v>
                </c:pt>
                <c:pt idx="45">
                  <c:v>-49.358699999999999</c:v>
                </c:pt>
                <c:pt idx="46">
                  <c:v>-43.031599999999997</c:v>
                </c:pt>
                <c:pt idx="47">
                  <c:v>-46.803699999999999</c:v>
                </c:pt>
              </c:numCache>
            </c:numRef>
          </c:val>
          <c:extLst>
            <c:ext xmlns:c16="http://schemas.microsoft.com/office/drawing/2014/chart" uri="{C3380CC4-5D6E-409C-BE32-E72D297353CC}">
              <c16:uniqueId val="{00000002-BEB5-43C8-8578-C03C9B85E05A}"/>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-49.020200000000003</c:v>
                </c:pt>
                <c:pt idx="1">
                  <c:v>-46.914099999999998</c:v>
                </c:pt>
                <c:pt idx="2">
                  <c:v>-45.361699999999999</c:v>
                </c:pt>
                <c:pt idx="3">
                  <c:v>-42.121899999999997</c:v>
                </c:pt>
                <c:pt idx="4">
                  <c:v>-45.049399999999999</c:v>
                </c:pt>
                <c:pt idx="5">
                  <c:v>-45.310099999999998</c:v>
                </c:pt>
                <c:pt idx="6">
                  <c:v>-45.973500000000001</c:v>
                </c:pt>
                <c:pt idx="7">
                  <c:v>-45.583199999999998</c:v>
                </c:pt>
                <c:pt idx="8">
                  <c:v>-46.154200000000003</c:v>
                </c:pt>
                <c:pt idx="9">
                  <c:v>-45.225700000000003</c:v>
                </c:pt>
                <c:pt idx="10">
                  <c:v>-47.901800000000001</c:v>
                </c:pt>
                <c:pt idx="11">
                  <c:v>-49.281199999999998</c:v>
                </c:pt>
                <c:pt idx="12">
                  <c:v>-53.878599999999999</c:v>
                </c:pt>
                <c:pt idx="13">
                  <c:v>-53.3095</c:v>
                </c:pt>
                <c:pt idx="14">
                  <c:v>-48.604199999999999</c:v>
                </c:pt>
                <c:pt idx="15">
                  <c:v>-51.488599999999998</c:v>
                </c:pt>
                <c:pt idx="16">
                  <c:v>-58.324100000000001</c:v>
                </c:pt>
                <c:pt idx="17">
                  <c:v>-55.494300000000003</c:v>
                </c:pt>
                <c:pt idx="18">
                  <c:v>-54.668500000000002</c:v>
                </c:pt>
                <c:pt idx="19">
                  <c:v>-58.810899999999997</c:v>
                </c:pt>
                <c:pt idx="20">
                  <c:v>-61.554499999999997</c:v>
                </c:pt>
                <c:pt idx="21">
                  <c:v>-64.027000000000001</c:v>
                </c:pt>
                <c:pt idx="22">
                  <c:v>-66.368600000000001</c:v>
                </c:pt>
                <c:pt idx="23">
                  <c:v>-66.001099999999994</c:v>
                </c:pt>
                <c:pt idx="24">
                  <c:v>-66.683099999999996</c:v>
                </c:pt>
                <c:pt idx="25">
                  <c:v>-60.2149</c:v>
                </c:pt>
                <c:pt idx="26">
                  <c:v>-64.993399999999994</c:v>
                </c:pt>
                <c:pt idx="27">
                  <c:v>-60.5578</c:v>
                </c:pt>
                <c:pt idx="28">
                  <c:v>-62.513100000000001</c:v>
                </c:pt>
                <c:pt idx="29">
                  <c:v>-62.540700000000001</c:v>
                </c:pt>
                <c:pt idx="30">
                  <c:v>-61.572699999999998</c:v>
                </c:pt>
                <c:pt idx="31">
                  <c:v>-60.5351</c:v>
                </c:pt>
                <c:pt idx="32">
                  <c:v>-55.749099999999999</c:v>
                </c:pt>
                <c:pt idx="33">
                  <c:v>-56.282800000000002</c:v>
                </c:pt>
                <c:pt idx="34">
                  <c:v>-51.436599999999999</c:v>
                </c:pt>
                <c:pt idx="35">
                  <c:v>-49.837800000000001</c:v>
                </c:pt>
                <c:pt idx="36">
                  <c:v>-54.810299999999998</c:v>
                </c:pt>
                <c:pt idx="37">
                  <c:v>-60.326099999999997</c:v>
                </c:pt>
                <c:pt idx="38">
                  <c:v>-62</c:v>
                </c:pt>
                <c:pt idx="39">
                  <c:v>-61.333300000000001</c:v>
                </c:pt>
                <c:pt idx="40">
                  <c:v>-59.741100000000003</c:v>
                </c:pt>
                <c:pt idx="41">
                  <c:v>-63.371299999999998</c:v>
                </c:pt>
                <c:pt idx="42">
                  <c:v>-59.918500000000002</c:v>
                </c:pt>
                <c:pt idx="43">
                  <c:v>-51.979100000000003</c:v>
                </c:pt>
                <c:pt idx="44">
                  <c:v>-52.9407</c:v>
                </c:pt>
                <c:pt idx="45">
                  <c:v>-48.444899999999997</c:v>
                </c:pt>
                <c:pt idx="46">
                  <c:v>-42.532899999999998</c:v>
                </c:pt>
                <c:pt idx="47">
                  <c:v>-46.598399999999998</c:v>
                </c:pt>
              </c:numCache>
            </c:numRef>
          </c:val>
          <c:extLst>
            <c:ext xmlns:c16="http://schemas.microsoft.com/office/drawing/2014/chart" uri="{C3380CC4-5D6E-409C-BE32-E72D297353CC}">
              <c16:uniqueId val="{00000003-BEB5-43C8-8578-C03C9B85E05A}"/>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-360.42349999999999</c:v>
                </c:pt>
                <c:pt idx="1">
                  <c:v>-336.5831</c:v>
                </c:pt>
                <c:pt idx="2">
                  <c:v>-334.3886</c:v>
                </c:pt>
                <c:pt idx="3">
                  <c:v>-303.86079999999998</c:v>
                </c:pt>
                <c:pt idx="4">
                  <c:v>-315.86410000000001</c:v>
                </c:pt>
                <c:pt idx="5">
                  <c:v>-308.67489999999998</c:v>
                </c:pt>
                <c:pt idx="6">
                  <c:v>-314.18380000000002</c:v>
                </c:pt>
                <c:pt idx="7">
                  <c:v>-321.82530000000003</c:v>
                </c:pt>
                <c:pt idx="8">
                  <c:v>-334.54020000000003</c:v>
                </c:pt>
                <c:pt idx="9">
                  <c:v>-344.36360000000002</c:v>
                </c:pt>
                <c:pt idx="10">
                  <c:v>-355.45949999999999</c:v>
                </c:pt>
                <c:pt idx="11">
                  <c:v>-364.53320000000002</c:v>
                </c:pt>
                <c:pt idx="12">
                  <c:v>-418.39240000000001</c:v>
                </c:pt>
                <c:pt idx="13">
                  <c:v>-417.79320000000001</c:v>
                </c:pt>
                <c:pt idx="14">
                  <c:v>-426.21179999999998</c:v>
                </c:pt>
                <c:pt idx="15">
                  <c:v>-446.85309999999998</c:v>
                </c:pt>
                <c:pt idx="16">
                  <c:v>-469.56849999999997</c:v>
                </c:pt>
                <c:pt idx="17">
                  <c:v>-480.29629999999997</c:v>
                </c:pt>
                <c:pt idx="18">
                  <c:v>-469.71949999999998</c:v>
                </c:pt>
                <c:pt idx="19">
                  <c:v>-477.56029999999998</c:v>
                </c:pt>
                <c:pt idx="20">
                  <c:v>-511.43329999999997</c:v>
                </c:pt>
                <c:pt idx="21">
                  <c:v>-533.26300000000003</c:v>
                </c:pt>
                <c:pt idx="22">
                  <c:v>-552.62159999999994</c:v>
                </c:pt>
                <c:pt idx="23">
                  <c:v>-555.04430000000002</c:v>
                </c:pt>
                <c:pt idx="24">
                  <c:v>-536.94110000000001</c:v>
                </c:pt>
                <c:pt idx="25">
                  <c:v>-505.0797</c:v>
                </c:pt>
                <c:pt idx="26">
                  <c:v>-524.97770000000003</c:v>
                </c:pt>
                <c:pt idx="27">
                  <c:v>-506.64769999999999</c:v>
                </c:pt>
                <c:pt idx="28">
                  <c:v>-545.97310000000004</c:v>
                </c:pt>
                <c:pt idx="29">
                  <c:v>-537.9633</c:v>
                </c:pt>
                <c:pt idx="30">
                  <c:v>-529.6771</c:v>
                </c:pt>
                <c:pt idx="31">
                  <c:v>-525.87329999999997</c:v>
                </c:pt>
                <c:pt idx="32">
                  <c:v>-499.2817</c:v>
                </c:pt>
                <c:pt idx="33">
                  <c:v>-484.32510000000002</c:v>
                </c:pt>
                <c:pt idx="34">
                  <c:v>-435.51159999999999</c:v>
                </c:pt>
                <c:pt idx="35">
                  <c:v>-416.64569999999998</c:v>
                </c:pt>
                <c:pt idx="36">
                  <c:v>-444.50529999999998</c:v>
                </c:pt>
                <c:pt idx="37">
                  <c:v>-508.12270000000001</c:v>
                </c:pt>
                <c:pt idx="38">
                  <c:v>-533.42600000000004</c:v>
                </c:pt>
                <c:pt idx="39">
                  <c:v>-530.38120000000004</c:v>
                </c:pt>
                <c:pt idx="40">
                  <c:v>-505.90129999999999</c:v>
                </c:pt>
                <c:pt idx="41">
                  <c:v>-519.05269999999996</c:v>
                </c:pt>
                <c:pt idx="42">
                  <c:v>-504.70870000000002</c:v>
                </c:pt>
                <c:pt idx="43">
                  <c:v>-449.46280000000002</c:v>
                </c:pt>
                <c:pt idx="44">
                  <c:v>-442.08539999999999</c:v>
                </c:pt>
                <c:pt idx="45">
                  <c:v>-420.2602</c:v>
                </c:pt>
                <c:pt idx="46">
                  <c:v>-383.57209999999998</c:v>
                </c:pt>
                <c:pt idx="47">
                  <c:v>-368.56979999999999</c:v>
                </c:pt>
              </c:numCache>
            </c:numRef>
          </c:val>
          <c:extLst>
            <c:ext xmlns:c16="http://schemas.microsoft.com/office/drawing/2014/chart" uri="{C3380CC4-5D6E-409C-BE32-E72D297353CC}">
              <c16:uniqueId val="{00000004-BEB5-43C8-8578-C03C9B85E05A}"/>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104.6472</c:v>
                </c:pt>
                <c:pt idx="1">
                  <c:v>101.1016</c:v>
                </c:pt>
                <c:pt idx="2">
                  <c:v>100.2148</c:v>
                </c:pt>
                <c:pt idx="3">
                  <c:v>105.4828</c:v>
                </c:pt>
                <c:pt idx="4">
                  <c:v>106.4165</c:v>
                </c:pt>
                <c:pt idx="5">
                  <c:v>109.9051</c:v>
                </c:pt>
                <c:pt idx="6">
                  <c:v>109.3907</c:v>
                </c:pt>
                <c:pt idx="7">
                  <c:v>106.05629999999999</c:v>
                </c:pt>
                <c:pt idx="8">
                  <c:v>105.4773</c:v>
                </c:pt>
                <c:pt idx="9">
                  <c:v>101.1044</c:v>
                </c:pt>
                <c:pt idx="10">
                  <c:v>102.60129999999999</c:v>
                </c:pt>
                <c:pt idx="11">
                  <c:v>104.66679999999999</c:v>
                </c:pt>
                <c:pt idx="12">
                  <c:v>97.945899999999995</c:v>
                </c:pt>
                <c:pt idx="13">
                  <c:v>94.661000000000001</c:v>
                </c:pt>
                <c:pt idx="14">
                  <c:v>42.133600000000001</c:v>
                </c:pt>
                <c:pt idx="15">
                  <c:v>22.360800000000001</c:v>
                </c:pt>
                <c:pt idx="16">
                  <c:v>27.3169</c:v>
                </c:pt>
                <c:pt idx="17">
                  <c:v>30.117899999999999</c:v>
                </c:pt>
                <c:pt idx="18">
                  <c:v>20.411200000000001</c:v>
                </c:pt>
                <c:pt idx="19">
                  <c:v>29.828099999999999</c:v>
                </c:pt>
                <c:pt idx="20">
                  <c:v>33.923099999999998</c:v>
                </c:pt>
                <c:pt idx="21">
                  <c:v>32.885599999999997</c:v>
                </c:pt>
                <c:pt idx="22">
                  <c:v>30.4116</c:v>
                </c:pt>
                <c:pt idx="23">
                  <c:v>30.247699999999998</c:v>
                </c:pt>
                <c:pt idx="24">
                  <c:v>27.091899999999999</c:v>
                </c:pt>
                <c:pt idx="25">
                  <c:v>44.115099999999998</c:v>
                </c:pt>
                <c:pt idx="26">
                  <c:v>51.686700000000002</c:v>
                </c:pt>
                <c:pt idx="27">
                  <c:v>34.051000000000002</c:v>
                </c:pt>
                <c:pt idx="28">
                  <c:v>50.582599999999999</c:v>
                </c:pt>
                <c:pt idx="29">
                  <c:v>51.8444</c:v>
                </c:pt>
                <c:pt idx="30">
                  <c:v>75.825599999999994</c:v>
                </c:pt>
                <c:pt idx="31">
                  <c:v>71.409599999999998</c:v>
                </c:pt>
                <c:pt idx="32">
                  <c:v>93.687700000000007</c:v>
                </c:pt>
                <c:pt idx="33">
                  <c:v>93.153700000000001</c:v>
                </c:pt>
                <c:pt idx="34">
                  <c:v>107.40949999999999</c:v>
                </c:pt>
                <c:pt idx="35">
                  <c:v>121.04049999999999</c:v>
                </c:pt>
                <c:pt idx="36">
                  <c:v>118.92189999999999</c:v>
                </c:pt>
                <c:pt idx="37">
                  <c:v>116.4006</c:v>
                </c:pt>
                <c:pt idx="38">
                  <c:v>113.40470000000001</c:v>
                </c:pt>
                <c:pt idx="39">
                  <c:v>97.438100000000006</c:v>
                </c:pt>
                <c:pt idx="40">
                  <c:v>110.25360000000001</c:v>
                </c:pt>
                <c:pt idx="41">
                  <c:v>106.8339</c:v>
                </c:pt>
                <c:pt idx="42">
                  <c:v>114.1365</c:v>
                </c:pt>
                <c:pt idx="43">
                  <c:v>112.0586</c:v>
                </c:pt>
                <c:pt idx="44">
                  <c:v>106.0249</c:v>
                </c:pt>
                <c:pt idx="45">
                  <c:v>111.2092</c:v>
                </c:pt>
                <c:pt idx="46">
                  <c:v>108.2307</c:v>
                </c:pt>
                <c:pt idx="47">
                  <c:v>113.2025</c:v>
                </c:pt>
              </c:numCache>
            </c:numRef>
          </c:val>
          <c:extLst>
            <c:ext xmlns:c16="http://schemas.microsoft.com/office/drawing/2014/chart" uri="{C3380CC4-5D6E-409C-BE32-E72D297353CC}">
              <c16:uniqueId val="{00000000-A2C5-4463-B73B-BFE134926955}"/>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104.5256</c:v>
                </c:pt>
                <c:pt idx="1">
                  <c:v>101.86450000000001</c:v>
                </c:pt>
                <c:pt idx="2">
                  <c:v>101.4188</c:v>
                </c:pt>
                <c:pt idx="3">
                  <c:v>105.5389</c:v>
                </c:pt>
                <c:pt idx="4">
                  <c:v>105.3627</c:v>
                </c:pt>
                <c:pt idx="5">
                  <c:v>110.4327</c:v>
                </c:pt>
                <c:pt idx="6">
                  <c:v>110.58150000000001</c:v>
                </c:pt>
                <c:pt idx="7">
                  <c:v>106.4669</c:v>
                </c:pt>
                <c:pt idx="8">
                  <c:v>107.3914</c:v>
                </c:pt>
                <c:pt idx="9">
                  <c:v>99.991500000000002</c:v>
                </c:pt>
                <c:pt idx="10">
                  <c:v>100.04649999999999</c:v>
                </c:pt>
                <c:pt idx="11">
                  <c:v>101.6499</c:v>
                </c:pt>
                <c:pt idx="12">
                  <c:v>99.991399999999999</c:v>
                </c:pt>
                <c:pt idx="13">
                  <c:v>93.8733</c:v>
                </c:pt>
                <c:pt idx="14">
                  <c:v>43.633099999999999</c:v>
                </c:pt>
                <c:pt idx="15">
                  <c:v>24.010899999999999</c:v>
                </c:pt>
                <c:pt idx="16">
                  <c:v>27.7713</c:v>
                </c:pt>
                <c:pt idx="17">
                  <c:v>30.4297</c:v>
                </c:pt>
                <c:pt idx="18">
                  <c:v>21.5242</c:v>
                </c:pt>
                <c:pt idx="19">
                  <c:v>30.1206</c:v>
                </c:pt>
                <c:pt idx="20">
                  <c:v>35.025199999999998</c:v>
                </c:pt>
                <c:pt idx="21">
                  <c:v>34.700400000000002</c:v>
                </c:pt>
                <c:pt idx="22">
                  <c:v>31.771899999999999</c:v>
                </c:pt>
                <c:pt idx="23">
                  <c:v>32.688299999999998</c:v>
                </c:pt>
                <c:pt idx="24">
                  <c:v>27.8979</c:v>
                </c:pt>
                <c:pt idx="25">
                  <c:v>44.670299999999997</c:v>
                </c:pt>
                <c:pt idx="26">
                  <c:v>50.3339</c:v>
                </c:pt>
                <c:pt idx="27">
                  <c:v>36.372900000000001</c:v>
                </c:pt>
                <c:pt idx="28">
                  <c:v>51.857199999999999</c:v>
                </c:pt>
                <c:pt idx="29">
                  <c:v>54.228200000000001</c:v>
                </c:pt>
                <c:pt idx="30">
                  <c:v>76.918499999999995</c:v>
                </c:pt>
                <c:pt idx="31">
                  <c:v>70.380200000000002</c:v>
                </c:pt>
                <c:pt idx="32">
                  <c:v>95.157499999999999</c:v>
                </c:pt>
                <c:pt idx="33">
                  <c:v>94.865799999999993</c:v>
                </c:pt>
                <c:pt idx="34">
                  <c:v>108.343</c:v>
                </c:pt>
                <c:pt idx="35">
                  <c:v>123.4872</c:v>
                </c:pt>
                <c:pt idx="36">
                  <c:v>119.6241</c:v>
                </c:pt>
                <c:pt idx="37">
                  <c:v>117.8584</c:v>
                </c:pt>
                <c:pt idx="38">
                  <c:v>114.1651</c:v>
                </c:pt>
                <c:pt idx="39">
                  <c:v>97.363</c:v>
                </c:pt>
                <c:pt idx="40">
                  <c:v>108.75320000000001</c:v>
                </c:pt>
                <c:pt idx="41">
                  <c:v>106.6247</c:v>
                </c:pt>
                <c:pt idx="42">
                  <c:v>113.9175</c:v>
                </c:pt>
                <c:pt idx="43">
                  <c:v>112.4344</c:v>
                </c:pt>
                <c:pt idx="44">
                  <c:v>106.9121</c:v>
                </c:pt>
                <c:pt idx="45">
                  <c:v>111.67230000000001</c:v>
                </c:pt>
                <c:pt idx="46">
                  <c:v>108.8379</c:v>
                </c:pt>
                <c:pt idx="47">
                  <c:v>112.0818</c:v>
                </c:pt>
              </c:numCache>
            </c:numRef>
          </c:val>
          <c:extLst>
            <c:ext xmlns:c16="http://schemas.microsoft.com/office/drawing/2014/chart" uri="{C3380CC4-5D6E-409C-BE32-E72D297353CC}">
              <c16:uniqueId val="{00000001-A2C5-4463-B73B-BFE134926955}"/>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500.11399999999998</c:v>
                </c:pt>
                <c:pt idx="1">
                  <c:v>478.99259999999998</c:v>
                </c:pt>
                <c:pt idx="2">
                  <c:v>472.82909999999998</c:v>
                </c:pt>
                <c:pt idx="3">
                  <c:v>470.73169999999999</c:v>
                </c:pt>
                <c:pt idx="4">
                  <c:v>468.53309999999999</c:v>
                </c:pt>
                <c:pt idx="5">
                  <c:v>483.2029</c:v>
                </c:pt>
                <c:pt idx="6">
                  <c:v>484.19880000000001</c:v>
                </c:pt>
                <c:pt idx="7">
                  <c:v>472.4572</c:v>
                </c:pt>
                <c:pt idx="8">
                  <c:v>492.91629999999998</c:v>
                </c:pt>
                <c:pt idx="9">
                  <c:v>481.2353</c:v>
                </c:pt>
                <c:pt idx="10">
                  <c:v>487.50279999999998</c:v>
                </c:pt>
                <c:pt idx="11">
                  <c:v>487.88290000000001</c:v>
                </c:pt>
                <c:pt idx="12">
                  <c:v>468.47160000000002</c:v>
                </c:pt>
                <c:pt idx="13">
                  <c:v>442.17059999999998</c:v>
                </c:pt>
                <c:pt idx="14">
                  <c:v>194.7</c:v>
                </c:pt>
                <c:pt idx="15">
                  <c:v>90.195899999999995</c:v>
                </c:pt>
                <c:pt idx="16">
                  <c:v>105.4306</c:v>
                </c:pt>
                <c:pt idx="17">
                  <c:v>110.65949999999999</c:v>
                </c:pt>
                <c:pt idx="18">
                  <c:v>93.282799999999995</c:v>
                </c:pt>
                <c:pt idx="19">
                  <c:v>95.034099999999995</c:v>
                </c:pt>
                <c:pt idx="20">
                  <c:v>105.2461</c:v>
                </c:pt>
                <c:pt idx="21">
                  <c:v>109.2384</c:v>
                </c:pt>
                <c:pt idx="22">
                  <c:v>99.506900000000002</c:v>
                </c:pt>
                <c:pt idx="23">
                  <c:v>108.92189999999999</c:v>
                </c:pt>
                <c:pt idx="24">
                  <c:v>90.525700000000001</c:v>
                </c:pt>
                <c:pt idx="25">
                  <c:v>161.14429999999999</c:v>
                </c:pt>
                <c:pt idx="26">
                  <c:v>198.1361</c:v>
                </c:pt>
                <c:pt idx="27">
                  <c:v>126.41249999999999</c:v>
                </c:pt>
                <c:pt idx="28">
                  <c:v>210.62870000000001</c:v>
                </c:pt>
                <c:pt idx="29">
                  <c:v>226.47300000000001</c:v>
                </c:pt>
                <c:pt idx="30">
                  <c:v>342.66230000000002</c:v>
                </c:pt>
                <c:pt idx="31">
                  <c:v>346.23849999999999</c:v>
                </c:pt>
                <c:pt idx="32">
                  <c:v>482.5496</c:v>
                </c:pt>
                <c:pt idx="33">
                  <c:v>493.21359999999999</c:v>
                </c:pt>
                <c:pt idx="34">
                  <c:v>554.10950000000003</c:v>
                </c:pt>
                <c:pt idx="35">
                  <c:v>603.88679999999999</c:v>
                </c:pt>
                <c:pt idx="36">
                  <c:v>599.06619999999998</c:v>
                </c:pt>
                <c:pt idx="37">
                  <c:v>573.87710000000004</c:v>
                </c:pt>
                <c:pt idx="38">
                  <c:v>549.25519999999995</c:v>
                </c:pt>
                <c:pt idx="39">
                  <c:v>525.69150000000002</c:v>
                </c:pt>
                <c:pt idx="40">
                  <c:v>560.20809999999994</c:v>
                </c:pt>
                <c:pt idx="41">
                  <c:v>547.62850000000003</c:v>
                </c:pt>
                <c:pt idx="42">
                  <c:v>556.81119999999999</c:v>
                </c:pt>
                <c:pt idx="43">
                  <c:v>556.43240000000003</c:v>
                </c:pt>
                <c:pt idx="44">
                  <c:v>537.06209999999999</c:v>
                </c:pt>
                <c:pt idx="45">
                  <c:v>545.62540000000001</c:v>
                </c:pt>
                <c:pt idx="46">
                  <c:v>525.15089999999998</c:v>
                </c:pt>
                <c:pt idx="47">
                  <c:v>521.45680000000004</c:v>
                </c:pt>
              </c:numCache>
            </c:numRef>
          </c:val>
          <c:extLst>
            <c:ext xmlns:c16="http://schemas.microsoft.com/office/drawing/2014/chart" uri="{C3380CC4-5D6E-409C-BE32-E72D297353CC}">
              <c16:uniqueId val="{00000002-A2C5-4463-B73B-BFE134926955}"/>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402.16590000000002</c:v>
                </c:pt>
                <c:pt idx="1">
                  <c:v>394.66829999999999</c:v>
                </c:pt>
                <c:pt idx="2">
                  <c:v>386.0009</c:v>
                </c:pt>
                <c:pt idx="3">
                  <c:v>384.64980000000003</c:v>
                </c:pt>
                <c:pt idx="4">
                  <c:v>378.24950000000001</c:v>
                </c:pt>
                <c:pt idx="5">
                  <c:v>392.24869999999999</c:v>
                </c:pt>
                <c:pt idx="6">
                  <c:v>395.21870000000001</c:v>
                </c:pt>
                <c:pt idx="7">
                  <c:v>382.36829999999998</c:v>
                </c:pt>
                <c:pt idx="8">
                  <c:v>396.29809999999998</c:v>
                </c:pt>
                <c:pt idx="9">
                  <c:v>387.03960000000001</c:v>
                </c:pt>
                <c:pt idx="10">
                  <c:v>390.51069999999999</c:v>
                </c:pt>
                <c:pt idx="11">
                  <c:v>392.80059999999997</c:v>
                </c:pt>
                <c:pt idx="12">
                  <c:v>380.58569999999997</c:v>
                </c:pt>
                <c:pt idx="13">
                  <c:v>357.61130000000003</c:v>
                </c:pt>
                <c:pt idx="14">
                  <c:v>145.7955</c:v>
                </c:pt>
                <c:pt idx="15">
                  <c:v>53.5458</c:v>
                </c:pt>
                <c:pt idx="16">
                  <c:v>69.619699999999995</c:v>
                </c:pt>
                <c:pt idx="17">
                  <c:v>66.449200000000005</c:v>
                </c:pt>
                <c:pt idx="18">
                  <c:v>55.419499999999999</c:v>
                </c:pt>
                <c:pt idx="19">
                  <c:v>56.9345</c:v>
                </c:pt>
                <c:pt idx="20">
                  <c:v>64.000100000000003</c:v>
                </c:pt>
                <c:pt idx="21">
                  <c:v>70.584699999999998</c:v>
                </c:pt>
                <c:pt idx="22">
                  <c:v>59.833500000000001</c:v>
                </c:pt>
                <c:pt idx="23">
                  <c:v>65.821399999999997</c:v>
                </c:pt>
                <c:pt idx="24">
                  <c:v>57.357799999999997</c:v>
                </c:pt>
                <c:pt idx="25">
                  <c:v>110.5943</c:v>
                </c:pt>
                <c:pt idx="26">
                  <c:v>156.85499999999999</c:v>
                </c:pt>
                <c:pt idx="27">
                  <c:v>78.700800000000001</c:v>
                </c:pt>
                <c:pt idx="28">
                  <c:v>156.59440000000001</c:v>
                </c:pt>
                <c:pt idx="29">
                  <c:v>161.37950000000001</c:v>
                </c:pt>
                <c:pt idx="30">
                  <c:v>265.94080000000002</c:v>
                </c:pt>
                <c:pt idx="31">
                  <c:v>272.33699999999999</c:v>
                </c:pt>
                <c:pt idx="32">
                  <c:v>374.52300000000002</c:v>
                </c:pt>
                <c:pt idx="33">
                  <c:v>389.75380000000001</c:v>
                </c:pt>
                <c:pt idx="34">
                  <c:v>440.05250000000001</c:v>
                </c:pt>
                <c:pt idx="35">
                  <c:v>470.21289999999999</c:v>
                </c:pt>
                <c:pt idx="36">
                  <c:v>466.75290000000001</c:v>
                </c:pt>
                <c:pt idx="37">
                  <c:v>450.19740000000002</c:v>
                </c:pt>
                <c:pt idx="38">
                  <c:v>420.2724</c:v>
                </c:pt>
                <c:pt idx="39">
                  <c:v>416.75790000000001</c:v>
                </c:pt>
                <c:pt idx="40">
                  <c:v>446.7636</c:v>
                </c:pt>
                <c:pt idx="41">
                  <c:v>437.5059</c:v>
                </c:pt>
                <c:pt idx="42">
                  <c:v>437.19749999999999</c:v>
                </c:pt>
                <c:pt idx="43">
                  <c:v>435.73289999999997</c:v>
                </c:pt>
                <c:pt idx="44">
                  <c:v>431.1096</c:v>
                </c:pt>
                <c:pt idx="45">
                  <c:v>432.43360000000001</c:v>
                </c:pt>
                <c:pt idx="46">
                  <c:v>425.73930000000001</c:v>
                </c:pt>
                <c:pt idx="47">
                  <c:v>417.4067</c:v>
                </c:pt>
              </c:numCache>
            </c:numRef>
          </c:val>
          <c:extLst>
            <c:ext xmlns:c16="http://schemas.microsoft.com/office/drawing/2014/chart" uri="{C3380CC4-5D6E-409C-BE32-E72D297353CC}">
              <c16:uniqueId val="{00000003-A2C5-4463-B73B-BFE13492695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6434.9</c:v>
                </c:pt>
                <c:pt idx="1">
                  <c:v>6410.2</c:v>
                </c:pt>
                <c:pt idx="2">
                  <c:v>6254.6</c:v>
                </c:pt>
                <c:pt idx="3">
                  <c:v>6140.74</c:v>
                </c:pt>
                <c:pt idx="4">
                  <c:v>6246.3</c:v>
                </c:pt>
                <c:pt idx="5">
                  <c:v>6206.3</c:v>
                </c:pt>
                <c:pt idx="6">
                  <c:v>6170.1</c:v>
                </c:pt>
                <c:pt idx="7">
                  <c:v>6148.2</c:v>
                </c:pt>
                <c:pt idx="8">
                  <c:v>6136.74</c:v>
                </c:pt>
                <c:pt idx="9">
                  <c:v>6253.6</c:v>
                </c:pt>
                <c:pt idx="10">
                  <c:v>6280.6</c:v>
                </c:pt>
                <c:pt idx="11">
                  <c:v>6532.76</c:v>
                </c:pt>
                <c:pt idx="12">
                  <c:v>6598.02</c:v>
                </c:pt>
                <c:pt idx="13">
                  <c:v>6691.66</c:v>
                </c:pt>
                <c:pt idx="14">
                  <c:v>6904.24</c:v>
                </c:pt>
                <c:pt idx="15">
                  <c:v>6963.88</c:v>
                </c:pt>
                <c:pt idx="16">
                  <c:v>7267.14</c:v>
                </c:pt>
                <c:pt idx="17">
                  <c:v>7374.6</c:v>
                </c:pt>
                <c:pt idx="18">
                  <c:v>7545.3680000000004</c:v>
                </c:pt>
                <c:pt idx="19">
                  <c:v>7764.92</c:v>
                </c:pt>
                <c:pt idx="20">
                  <c:v>7829.94</c:v>
                </c:pt>
                <c:pt idx="21">
                  <c:v>8046.08</c:v>
                </c:pt>
                <c:pt idx="22">
                  <c:v>8112.07</c:v>
                </c:pt>
                <c:pt idx="23">
                  <c:v>8102.04</c:v>
                </c:pt>
                <c:pt idx="24">
                  <c:v>8031.69</c:v>
                </c:pt>
                <c:pt idx="25">
                  <c:v>7808.8</c:v>
                </c:pt>
                <c:pt idx="26">
                  <c:v>7941.85</c:v>
                </c:pt>
                <c:pt idx="27">
                  <c:v>7935.43</c:v>
                </c:pt>
                <c:pt idx="28">
                  <c:v>8247.3700000000008</c:v>
                </c:pt>
                <c:pt idx="29">
                  <c:v>8153.24</c:v>
                </c:pt>
                <c:pt idx="30">
                  <c:v>8268.11</c:v>
                </c:pt>
                <c:pt idx="31">
                  <c:v>8247.0499999999993</c:v>
                </c:pt>
                <c:pt idx="32">
                  <c:v>8122.11</c:v>
                </c:pt>
                <c:pt idx="33">
                  <c:v>8137.64</c:v>
                </c:pt>
                <c:pt idx="34">
                  <c:v>8023.92</c:v>
                </c:pt>
                <c:pt idx="35">
                  <c:v>7754.9</c:v>
                </c:pt>
                <c:pt idx="36">
                  <c:v>7862.72</c:v>
                </c:pt>
                <c:pt idx="37">
                  <c:v>7960.96</c:v>
                </c:pt>
                <c:pt idx="38">
                  <c:v>7769.44</c:v>
                </c:pt>
                <c:pt idx="39">
                  <c:v>7835.76</c:v>
                </c:pt>
                <c:pt idx="40">
                  <c:v>7872.82</c:v>
                </c:pt>
                <c:pt idx="41">
                  <c:v>7847.71</c:v>
                </c:pt>
                <c:pt idx="42">
                  <c:v>7784.76</c:v>
                </c:pt>
                <c:pt idx="43">
                  <c:v>7761.39</c:v>
                </c:pt>
                <c:pt idx="44">
                  <c:v>7706.14</c:v>
                </c:pt>
                <c:pt idx="45">
                  <c:v>7442.94</c:v>
                </c:pt>
                <c:pt idx="46">
                  <c:v>7167.93</c:v>
                </c:pt>
                <c:pt idx="47">
                  <c:v>6905.93</c:v>
                </c:pt>
              </c:numCache>
            </c:numRef>
          </c:val>
          <c:smooth val="0"/>
          <c:extLst>
            <c:ext xmlns:c16="http://schemas.microsoft.com/office/drawing/2014/chart" uri="{C3380CC4-5D6E-409C-BE32-E72D297353CC}">
              <c16:uniqueId val="{00000000-1745-4FD1-B9F1-E3F4D5DD4903}"/>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6448.4014900000002</c:v>
                </c:pt>
                <c:pt idx="1">
                  <c:v>6348.7199899999996</c:v>
                </c:pt>
                <c:pt idx="2">
                  <c:v>6329.5625200000004</c:v>
                </c:pt>
                <c:pt idx="3">
                  <c:v>6183.5576799999999</c:v>
                </c:pt>
                <c:pt idx="4">
                  <c:v>6106.6109299999998</c:v>
                </c:pt>
                <c:pt idx="5">
                  <c:v>6165.0064300000004</c:v>
                </c:pt>
                <c:pt idx="6">
                  <c:v>6065.6065600000002</c:v>
                </c:pt>
                <c:pt idx="7">
                  <c:v>6134.9073099999996</c:v>
                </c:pt>
                <c:pt idx="8">
                  <c:v>6227.89876</c:v>
                </c:pt>
                <c:pt idx="9">
                  <c:v>6197.11931</c:v>
                </c:pt>
                <c:pt idx="10">
                  <c:v>6428.2048500000001</c:v>
                </c:pt>
                <c:pt idx="11">
                  <c:v>6565.2747600000002</c:v>
                </c:pt>
                <c:pt idx="12">
                  <c:v>6724.3341499999997</c:v>
                </c:pt>
                <c:pt idx="13">
                  <c:v>6720.1575899999998</c:v>
                </c:pt>
                <c:pt idx="14">
                  <c:v>6898.6699900000003</c:v>
                </c:pt>
                <c:pt idx="15">
                  <c:v>6948.3276100000003</c:v>
                </c:pt>
                <c:pt idx="16">
                  <c:v>7361.0362400000004</c:v>
                </c:pt>
                <c:pt idx="17">
                  <c:v>7638.9265999999998</c:v>
                </c:pt>
                <c:pt idx="18">
                  <c:v>7772.3707100000001</c:v>
                </c:pt>
                <c:pt idx="19">
                  <c:v>7937.7662</c:v>
                </c:pt>
                <c:pt idx="20">
                  <c:v>8060.1913500000001</c:v>
                </c:pt>
                <c:pt idx="21">
                  <c:v>8157.0925399999996</c:v>
                </c:pt>
                <c:pt idx="22">
                  <c:v>8247.0221600000004</c:v>
                </c:pt>
                <c:pt idx="23">
                  <c:v>8184.3171599999996</c:v>
                </c:pt>
                <c:pt idx="24">
                  <c:v>8103.2225699999999</c:v>
                </c:pt>
                <c:pt idx="25">
                  <c:v>8074.3273399999998</c:v>
                </c:pt>
                <c:pt idx="26">
                  <c:v>8102.9966999999997</c:v>
                </c:pt>
                <c:pt idx="27">
                  <c:v>8143.0988299999999</c:v>
                </c:pt>
                <c:pt idx="28">
                  <c:v>8207.3066400000007</c:v>
                </c:pt>
                <c:pt idx="29">
                  <c:v>8261.4496799999997</c:v>
                </c:pt>
                <c:pt idx="30">
                  <c:v>8300.2215500000002</c:v>
                </c:pt>
                <c:pt idx="31">
                  <c:v>8286.2048200000008</c:v>
                </c:pt>
                <c:pt idx="32">
                  <c:v>8236.83043</c:v>
                </c:pt>
                <c:pt idx="33">
                  <c:v>8118.9005299999999</c:v>
                </c:pt>
                <c:pt idx="34">
                  <c:v>7978.1924399999998</c:v>
                </c:pt>
                <c:pt idx="35">
                  <c:v>7724.1383800000003</c:v>
                </c:pt>
                <c:pt idx="36">
                  <c:v>7944.5380500000001</c:v>
                </c:pt>
                <c:pt idx="37">
                  <c:v>8055.9952800000001</c:v>
                </c:pt>
                <c:pt idx="38">
                  <c:v>8058.52279</c:v>
                </c:pt>
                <c:pt idx="39">
                  <c:v>8000.7634099999996</c:v>
                </c:pt>
                <c:pt idx="40">
                  <c:v>7948.1237099999998</c:v>
                </c:pt>
                <c:pt idx="41">
                  <c:v>7935.2027200000002</c:v>
                </c:pt>
                <c:pt idx="42">
                  <c:v>7846.9104299999999</c:v>
                </c:pt>
                <c:pt idx="43">
                  <c:v>7704.2665699999998</c:v>
                </c:pt>
                <c:pt idx="44">
                  <c:v>7432.4244399999998</c:v>
                </c:pt>
                <c:pt idx="45">
                  <c:v>7256.61564</c:v>
                </c:pt>
                <c:pt idx="46">
                  <c:v>7066.8921399999999</c:v>
                </c:pt>
                <c:pt idx="47">
                  <c:v>6855.3278399999999</c:v>
                </c:pt>
              </c:numCache>
            </c:numRef>
          </c:val>
          <c:smooth val="0"/>
          <c:extLst>
            <c:ext xmlns:c16="http://schemas.microsoft.com/office/drawing/2014/chart" uri="{C3380CC4-5D6E-409C-BE32-E72D297353CC}">
              <c16:uniqueId val="{00000001-1745-4FD1-B9F1-E3F4D5DD490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16</c:v>
                </c:pt>
                <c:pt idx="1">
                  <c:v>MAR 17</c:v>
                </c:pt>
                <c:pt idx="2">
                  <c:v>MIE 18</c:v>
                </c:pt>
                <c:pt idx="3">
                  <c:v>JUE 19</c:v>
                </c:pt>
                <c:pt idx="4">
                  <c:v>VIE 20</c:v>
                </c:pt>
                <c:pt idx="5">
                  <c:v>SAB 21</c:v>
                </c:pt>
                <c:pt idx="6">
                  <c:v>DOM 22</c:v>
                </c:pt>
                <c:pt idx="7">
                  <c:v>LUN 23</c:v>
                </c:pt>
              </c:strCache>
            </c:strRef>
          </c:cat>
          <c:val>
            <c:numRef>
              <c:f>COSTO_OPE_EJEC!$C$8:$C$15</c:f>
              <c:numCache>
                <c:formatCode>#,##0.0</c:formatCode>
                <c:ptCount val="8"/>
                <c:pt idx="0">
                  <c:v>6337296.5331800003</c:v>
                </c:pt>
                <c:pt idx="1">
                  <c:v>6061612.0300899995</c:v>
                </c:pt>
                <c:pt idx="2">
                  <c:v>7171451.6867199996</c:v>
                </c:pt>
                <c:pt idx="3">
                  <c:v>6412164.2455500001</c:v>
                </c:pt>
                <c:pt idx="4">
                  <c:v>6666160.1529599996</c:v>
                </c:pt>
                <c:pt idx="5">
                  <c:v>6538000.0234200004</c:v>
                </c:pt>
                <c:pt idx="6">
                  <c:v>6013685.7109599998</c:v>
                </c:pt>
                <c:pt idx="7">
                  <c:v>5643053.9676000001</c:v>
                </c:pt>
              </c:numCache>
            </c:numRef>
          </c:val>
          <c:extLst>
            <c:ext xmlns:c16="http://schemas.microsoft.com/office/drawing/2014/chart" uri="{C3380CC4-5D6E-409C-BE32-E72D297353CC}">
              <c16:uniqueId val="{00000000-EC91-4987-96BC-C910ECC4163B}"/>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1.9859696829299955E-2</c:v>
                </c:pt>
                <c:pt idx="1">
                  <c:v>-0.10223111944012206</c:v>
                </c:pt>
                <c:pt idx="2">
                  <c:v>0.15118313909982778</c:v>
                </c:pt>
                <c:pt idx="3">
                  <c:v>3.8293905592759608E-2</c:v>
                </c:pt>
                <c:pt idx="4">
                  <c:v>-3.1948098533046698E-2</c:v>
                </c:pt>
                <c:pt idx="5">
                  <c:v>-1.4911834126530674E-2</c:v>
                </c:pt>
                <c:pt idx="6">
                  <c:v>3.469923879173744E-2</c:v>
                </c:pt>
                <c:pt idx="7">
                  <c:v>-3.0257518784369976E-2</c:v>
                </c:pt>
              </c:numCache>
            </c:numRef>
          </c:cat>
          <c:val>
            <c:numRef>
              <c:f>COSTO_OPE_EJEC!$D$8:$D$15</c:f>
              <c:numCache>
                <c:formatCode>#,##0.0</c:formatCode>
                <c:ptCount val="8"/>
                <c:pt idx="0">
                  <c:v>6213890.5507124001</c:v>
                </c:pt>
                <c:pt idx="1">
                  <c:v>6751862.4908336997</c:v>
                </c:pt>
                <c:pt idx="2">
                  <c:v>6229635.7922056997</c:v>
                </c:pt>
                <c:pt idx="3">
                  <c:v>6175673.5843396001</c:v>
                </c:pt>
                <c:pt idx="4">
                  <c:v>6886159.8669020999</c:v>
                </c:pt>
                <c:pt idx="5">
                  <c:v>6636969.4103702996</c:v>
                </c:pt>
                <c:pt idx="6">
                  <c:v>5812013.2744878</c:v>
                </c:pt>
                <c:pt idx="7">
                  <c:v>5819126.2906478997</c:v>
                </c:pt>
              </c:numCache>
            </c:numRef>
          </c:val>
          <c:extLst>
            <c:ext xmlns:c16="http://schemas.microsoft.com/office/drawing/2014/chart" uri="{C3380CC4-5D6E-409C-BE32-E72D297353CC}">
              <c16:uniqueId val="{00000001-EC91-4987-96BC-C910ECC4163B}"/>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1435100</xdr:colOff>
      <xdr:row>2</xdr:row>
      <xdr:rowOff>482600</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184" t="s">
        <v>0</v>
      </c>
      <c r="C3" s="185"/>
      <c r="D3" s="185"/>
      <c r="E3" s="185"/>
      <c r="F3" s="185"/>
      <c r="G3" s="185"/>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1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19</v>
      </c>
      <c r="I7" s="6" t="s">
        <v>20</v>
      </c>
      <c r="J7" s="4"/>
      <c r="K7" s="4" t="s">
        <v>21</v>
      </c>
      <c r="L7" s="4"/>
    </row>
    <row r="8" spans="1:12" x14ac:dyDescent="0.35">
      <c r="A8" s="1"/>
      <c r="B8" s="4" t="s">
        <v>13</v>
      </c>
      <c r="C8" s="5" t="s">
        <v>22</v>
      </c>
      <c r="D8" s="5" t="s">
        <v>23</v>
      </c>
      <c r="E8" s="5" t="s">
        <v>24</v>
      </c>
      <c r="F8" s="5" t="s">
        <v>25</v>
      </c>
      <c r="G8" s="4" t="s">
        <v>26</v>
      </c>
      <c r="H8" s="4" t="s">
        <v>27</v>
      </c>
      <c r="I8" s="6" t="s">
        <v>28</v>
      </c>
      <c r="J8" s="4"/>
      <c r="K8" s="4" t="s">
        <v>21</v>
      </c>
      <c r="L8" s="4"/>
    </row>
    <row r="9" spans="1:12" x14ac:dyDescent="0.35">
      <c r="A9" s="1"/>
      <c r="B9" s="4" t="s">
        <v>29</v>
      </c>
      <c r="C9" s="5" t="s">
        <v>22</v>
      </c>
      <c r="D9" s="5" t="s">
        <v>30</v>
      </c>
      <c r="E9" s="5" t="s">
        <v>24</v>
      </c>
      <c r="F9" s="5" t="s">
        <v>31</v>
      </c>
      <c r="G9" s="4" t="s">
        <v>32</v>
      </c>
      <c r="H9" s="4" t="s">
        <v>32</v>
      </c>
      <c r="I9" s="6" t="s">
        <v>33</v>
      </c>
      <c r="J9" s="4"/>
      <c r="K9" s="4" t="s">
        <v>21</v>
      </c>
      <c r="L9" s="4">
        <v>138</v>
      </c>
    </row>
    <row r="10" spans="1:12" x14ac:dyDescent="0.35">
      <c r="A10" s="1"/>
      <c r="B10" s="4" t="s">
        <v>29</v>
      </c>
      <c r="C10" s="5" t="s">
        <v>34</v>
      </c>
      <c r="D10" s="5" t="s">
        <v>35</v>
      </c>
      <c r="E10" s="5" t="s">
        <v>36</v>
      </c>
      <c r="F10" s="5" t="s">
        <v>37</v>
      </c>
      <c r="G10" s="4" t="s">
        <v>38</v>
      </c>
      <c r="H10" s="4" t="s">
        <v>19</v>
      </c>
      <c r="I10" s="6" t="s">
        <v>39</v>
      </c>
      <c r="J10" s="4"/>
      <c r="K10" s="4" t="s">
        <v>21</v>
      </c>
      <c r="L10" s="4">
        <v>0.44</v>
      </c>
    </row>
    <row r="11" spans="1:12" x14ac:dyDescent="0.35">
      <c r="A11" s="1"/>
      <c r="B11" s="4" t="s">
        <v>29</v>
      </c>
      <c r="C11" s="5" t="s">
        <v>40</v>
      </c>
      <c r="D11" s="5" t="s">
        <v>41</v>
      </c>
      <c r="E11" s="5" t="s">
        <v>24</v>
      </c>
      <c r="F11" s="5" t="s">
        <v>42</v>
      </c>
      <c r="G11" s="4" t="s">
        <v>43</v>
      </c>
      <c r="H11" s="4" t="s">
        <v>44</v>
      </c>
      <c r="I11" s="6" t="s">
        <v>45</v>
      </c>
      <c r="J11" s="4">
        <v>8.51</v>
      </c>
      <c r="K11" s="4" t="s">
        <v>46</v>
      </c>
      <c r="L11" s="4">
        <v>66</v>
      </c>
    </row>
    <row r="12" spans="1:12" x14ac:dyDescent="0.35">
      <c r="A12" s="1"/>
      <c r="B12" s="4" t="s">
        <v>29</v>
      </c>
      <c r="C12" s="5" t="s">
        <v>47</v>
      </c>
      <c r="D12" s="5" t="s">
        <v>48</v>
      </c>
      <c r="E12" s="5" t="s">
        <v>24</v>
      </c>
      <c r="F12" s="5" t="s">
        <v>49</v>
      </c>
      <c r="G12" s="4" t="s">
        <v>50</v>
      </c>
      <c r="H12" s="4" t="s">
        <v>51</v>
      </c>
      <c r="I12" s="6" t="s">
        <v>52</v>
      </c>
      <c r="J12" s="4"/>
      <c r="K12" s="4" t="s">
        <v>21</v>
      </c>
      <c r="L12" s="4">
        <v>138</v>
      </c>
    </row>
    <row r="13" spans="1:12" x14ac:dyDescent="0.35">
      <c r="A13" s="1"/>
      <c r="B13" s="4" t="s">
        <v>29</v>
      </c>
      <c r="C13" s="5" t="s">
        <v>53</v>
      </c>
      <c r="D13" s="5" t="s">
        <v>54</v>
      </c>
      <c r="E13" s="5" t="s">
        <v>36</v>
      </c>
      <c r="F13" s="5" t="s">
        <v>55</v>
      </c>
      <c r="G13" s="4" t="s">
        <v>56</v>
      </c>
      <c r="H13" s="4" t="s">
        <v>19</v>
      </c>
      <c r="I13" s="6" t="s">
        <v>57</v>
      </c>
      <c r="J13" s="4"/>
      <c r="K13" s="4" t="s">
        <v>21</v>
      </c>
      <c r="L13" s="4">
        <v>0</v>
      </c>
    </row>
    <row r="14" spans="1:12" ht="25" x14ac:dyDescent="0.35">
      <c r="A14" s="1"/>
      <c r="B14" s="4" t="s">
        <v>29</v>
      </c>
      <c r="C14" s="5" t="s">
        <v>58</v>
      </c>
      <c r="D14" s="5" t="s">
        <v>59</v>
      </c>
      <c r="E14" s="5" t="s">
        <v>24</v>
      </c>
      <c r="F14" s="5" t="s">
        <v>60</v>
      </c>
      <c r="G14" s="4" t="s">
        <v>61</v>
      </c>
      <c r="H14" s="4" t="s">
        <v>62</v>
      </c>
      <c r="I14" s="6" t="s">
        <v>63</v>
      </c>
      <c r="J14" s="4">
        <v>199.53</v>
      </c>
      <c r="K14" s="4" t="s">
        <v>46</v>
      </c>
      <c r="L14" s="4">
        <v>220</v>
      </c>
    </row>
    <row r="15" spans="1:12" x14ac:dyDescent="0.35">
      <c r="A15" s="1"/>
      <c r="B15" s="4" t="s">
        <v>29</v>
      </c>
      <c r="C15" s="5" t="s">
        <v>64</v>
      </c>
      <c r="D15" s="5" t="s">
        <v>65</v>
      </c>
      <c r="E15" s="5" t="s">
        <v>24</v>
      </c>
      <c r="F15" s="5" t="s">
        <v>66</v>
      </c>
      <c r="G15" s="4" t="s">
        <v>67</v>
      </c>
      <c r="H15" s="4" t="s">
        <v>68</v>
      </c>
      <c r="I15" s="6" t="s">
        <v>69</v>
      </c>
      <c r="J15" s="4">
        <v>83.52</v>
      </c>
      <c r="K15" s="4" t="s">
        <v>46</v>
      </c>
      <c r="L15"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0"/>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84" t="s">
        <v>0</v>
      </c>
      <c r="C3" s="185"/>
      <c r="D3" s="185"/>
      <c r="E3" s="185"/>
      <c r="F3" s="185"/>
      <c r="G3" s="185"/>
      <c r="H3" s="1"/>
      <c r="I3" s="1"/>
    </row>
    <row r="4" spans="1:9" ht="0" hidden="1" customHeight="1" x14ac:dyDescent="0.35">
      <c r="A4" s="1"/>
      <c r="B4" s="1"/>
      <c r="C4" s="1"/>
      <c r="D4" s="1"/>
      <c r="E4" s="1"/>
      <c r="F4" s="1"/>
      <c r="G4" s="1"/>
      <c r="H4" s="1"/>
      <c r="I4" s="1"/>
    </row>
    <row r="5" spans="1:9" ht="30" customHeight="1" x14ac:dyDescent="0.35">
      <c r="A5" s="1"/>
      <c r="B5" s="186" t="s">
        <v>70</v>
      </c>
      <c r="C5" s="186"/>
      <c r="D5" s="186"/>
      <c r="E5" s="186"/>
      <c r="F5" s="186"/>
      <c r="G5" s="186"/>
      <c r="H5" s="186"/>
      <c r="I5" s="186"/>
    </row>
    <row r="6" spans="1:9" ht="40" customHeight="1" x14ac:dyDescent="0.35">
      <c r="A6" s="1"/>
      <c r="B6" s="7" t="s">
        <v>71</v>
      </c>
      <c r="C6" s="3" t="s">
        <v>72</v>
      </c>
      <c r="D6" s="3" t="s">
        <v>73</v>
      </c>
      <c r="E6" s="7" t="s">
        <v>3</v>
      </c>
      <c r="F6" s="7" t="s">
        <v>4</v>
      </c>
      <c r="G6" s="7" t="s">
        <v>74</v>
      </c>
      <c r="H6" s="7" t="s">
        <v>6</v>
      </c>
      <c r="I6" s="7" t="s">
        <v>9</v>
      </c>
    </row>
    <row r="7" spans="1:9" x14ac:dyDescent="0.35">
      <c r="A7" s="1"/>
      <c r="B7" s="4" t="s">
        <v>75</v>
      </c>
      <c r="C7" s="4" t="s">
        <v>76</v>
      </c>
      <c r="D7" s="4" t="s">
        <v>77</v>
      </c>
      <c r="E7" s="5" t="s">
        <v>78</v>
      </c>
      <c r="F7" s="5" t="s">
        <v>79</v>
      </c>
      <c r="G7" s="5" t="s">
        <v>80</v>
      </c>
      <c r="H7" s="5" t="s">
        <v>81</v>
      </c>
      <c r="I7" s="5" t="s">
        <v>82</v>
      </c>
    </row>
    <row r="8" spans="1:9" x14ac:dyDescent="0.35">
      <c r="A8" s="1"/>
      <c r="B8" s="4" t="s">
        <v>75</v>
      </c>
      <c r="C8" s="4" t="s">
        <v>76</v>
      </c>
      <c r="D8" s="4" t="s">
        <v>77</v>
      </c>
      <c r="E8" s="5" t="s">
        <v>83</v>
      </c>
      <c r="F8" s="5" t="s">
        <v>84</v>
      </c>
      <c r="G8" s="5" t="s">
        <v>85</v>
      </c>
      <c r="H8" s="5" t="s">
        <v>86</v>
      </c>
      <c r="I8" s="5" t="s">
        <v>87</v>
      </c>
    </row>
    <row r="9" spans="1:9" x14ac:dyDescent="0.35">
      <c r="A9" s="1"/>
      <c r="B9" s="4" t="s">
        <v>75</v>
      </c>
      <c r="C9" s="4" t="s">
        <v>76</v>
      </c>
      <c r="D9" s="4" t="s">
        <v>77</v>
      </c>
      <c r="E9" s="5" t="s">
        <v>88</v>
      </c>
      <c r="F9" s="5" t="s">
        <v>89</v>
      </c>
      <c r="G9" s="5" t="s">
        <v>80</v>
      </c>
      <c r="H9" s="5" t="s">
        <v>81</v>
      </c>
      <c r="I9" s="5" t="s">
        <v>90</v>
      </c>
    </row>
    <row r="10" spans="1:9" x14ac:dyDescent="0.35">
      <c r="A10" s="1"/>
      <c r="B10" s="4" t="s">
        <v>75</v>
      </c>
      <c r="C10" s="4" t="s">
        <v>76</v>
      </c>
      <c r="D10" s="4" t="s">
        <v>77</v>
      </c>
      <c r="E10" s="5" t="s">
        <v>91</v>
      </c>
      <c r="F10" s="5" t="s">
        <v>92</v>
      </c>
      <c r="G10" s="5" t="s">
        <v>80</v>
      </c>
      <c r="H10" s="5" t="s">
        <v>81</v>
      </c>
      <c r="I10" s="5" t="s">
        <v>93</v>
      </c>
    </row>
    <row r="11" spans="1:9" x14ac:dyDescent="0.35">
      <c r="A11" s="1"/>
      <c r="B11" s="4" t="s">
        <v>75</v>
      </c>
      <c r="C11" s="4" t="s">
        <v>76</v>
      </c>
      <c r="D11" s="4" t="s">
        <v>77</v>
      </c>
      <c r="E11" s="5" t="s">
        <v>94</v>
      </c>
      <c r="F11" s="5" t="s">
        <v>95</v>
      </c>
      <c r="G11" s="5" t="s">
        <v>96</v>
      </c>
      <c r="H11" s="5" t="s">
        <v>81</v>
      </c>
      <c r="I11" s="5" t="s">
        <v>97</v>
      </c>
    </row>
    <row r="12" spans="1:9" x14ac:dyDescent="0.35">
      <c r="A12" s="1"/>
      <c r="B12" s="4" t="s">
        <v>75</v>
      </c>
      <c r="C12" s="4" t="s">
        <v>76</v>
      </c>
      <c r="D12" s="4" t="s">
        <v>77</v>
      </c>
      <c r="E12" s="5" t="s">
        <v>94</v>
      </c>
      <c r="F12" s="5" t="s">
        <v>95</v>
      </c>
      <c r="G12" s="5" t="s">
        <v>98</v>
      </c>
      <c r="H12" s="5" t="s">
        <v>99</v>
      </c>
      <c r="I12" s="5" t="s">
        <v>100</v>
      </c>
    </row>
    <row r="13" spans="1:9" x14ac:dyDescent="0.35">
      <c r="A13" s="1"/>
      <c r="B13" s="4" t="s">
        <v>75</v>
      </c>
      <c r="C13" s="4" t="s">
        <v>76</v>
      </c>
      <c r="D13" s="4" t="s">
        <v>77</v>
      </c>
      <c r="E13" s="5" t="s">
        <v>94</v>
      </c>
      <c r="F13" s="5" t="s">
        <v>95</v>
      </c>
      <c r="G13" s="5" t="s">
        <v>98</v>
      </c>
      <c r="H13" s="5" t="s">
        <v>99</v>
      </c>
      <c r="I13" s="5" t="s">
        <v>101</v>
      </c>
    </row>
    <row r="14" spans="1:9" x14ac:dyDescent="0.35">
      <c r="A14" s="1"/>
      <c r="B14" s="4" t="s">
        <v>75</v>
      </c>
      <c r="C14" s="4" t="s">
        <v>76</v>
      </c>
      <c r="D14" s="4" t="s">
        <v>77</v>
      </c>
      <c r="E14" s="5" t="s">
        <v>102</v>
      </c>
      <c r="F14" s="5" t="s">
        <v>103</v>
      </c>
      <c r="G14" s="5" t="s">
        <v>104</v>
      </c>
      <c r="H14" s="5" t="s">
        <v>105</v>
      </c>
      <c r="I14" s="5" t="s">
        <v>106</v>
      </c>
    </row>
    <row r="15" spans="1:9" x14ac:dyDescent="0.35">
      <c r="A15" s="1"/>
      <c r="B15" s="4" t="s">
        <v>75</v>
      </c>
      <c r="C15" s="4" t="s">
        <v>76</v>
      </c>
      <c r="D15" s="4" t="s">
        <v>77</v>
      </c>
      <c r="E15" s="5" t="s">
        <v>102</v>
      </c>
      <c r="F15" s="5" t="s">
        <v>103</v>
      </c>
      <c r="G15" s="5" t="s">
        <v>104</v>
      </c>
      <c r="H15" s="5" t="s">
        <v>105</v>
      </c>
      <c r="I15" s="5" t="s">
        <v>107</v>
      </c>
    </row>
    <row r="16" spans="1:9" x14ac:dyDescent="0.35">
      <c r="A16" s="1"/>
      <c r="B16" s="4" t="s">
        <v>75</v>
      </c>
      <c r="C16" s="4" t="s">
        <v>76</v>
      </c>
      <c r="D16" s="4" t="s">
        <v>77</v>
      </c>
      <c r="E16" s="5" t="s">
        <v>102</v>
      </c>
      <c r="F16" s="5" t="s">
        <v>108</v>
      </c>
      <c r="G16" s="5" t="s">
        <v>96</v>
      </c>
      <c r="H16" s="5" t="s">
        <v>81</v>
      </c>
      <c r="I16" s="5" t="s">
        <v>109</v>
      </c>
    </row>
    <row r="17" spans="1:9" x14ac:dyDescent="0.35">
      <c r="A17" s="1"/>
      <c r="B17" s="4" t="s">
        <v>75</v>
      </c>
      <c r="C17" s="4" t="s">
        <v>76</v>
      </c>
      <c r="D17" s="4" t="s">
        <v>77</v>
      </c>
      <c r="E17" s="5" t="s">
        <v>102</v>
      </c>
      <c r="F17" s="5" t="s">
        <v>108</v>
      </c>
      <c r="G17" s="5" t="s">
        <v>96</v>
      </c>
      <c r="H17" s="5" t="s">
        <v>81</v>
      </c>
      <c r="I17" s="5" t="s">
        <v>110</v>
      </c>
    </row>
    <row r="18" spans="1:9" x14ac:dyDescent="0.35">
      <c r="A18" s="1"/>
      <c r="B18" s="4" t="s">
        <v>75</v>
      </c>
      <c r="C18" s="4" t="s">
        <v>76</v>
      </c>
      <c r="D18" s="4" t="s">
        <v>77</v>
      </c>
      <c r="E18" s="5" t="s">
        <v>102</v>
      </c>
      <c r="F18" s="5" t="s">
        <v>111</v>
      </c>
      <c r="G18" s="5" t="s">
        <v>96</v>
      </c>
      <c r="H18" s="5" t="s">
        <v>81</v>
      </c>
      <c r="I18" s="5" t="s">
        <v>109</v>
      </c>
    </row>
    <row r="19" spans="1:9" x14ac:dyDescent="0.35">
      <c r="A19" s="1"/>
      <c r="B19" s="4" t="s">
        <v>75</v>
      </c>
      <c r="C19" s="4" t="s">
        <v>76</v>
      </c>
      <c r="D19" s="4" t="s">
        <v>77</v>
      </c>
      <c r="E19" s="5" t="s">
        <v>112</v>
      </c>
      <c r="F19" s="5" t="s">
        <v>113</v>
      </c>
      <c r="G19" s="5" t="s">
        <v>96</v>
      </c>
      <c r="H19" s="5" t="s">
        <v>81</v>
      </c>
      <c r="I19" s="5" t="s">
        <v>114</v>
      </c>
    </row>
    <row r="20" spans="1:9" x14ac:dyDescent="0.35">
      <c r="A20" s="1"/>
      <c r="B20" s="4" t="s">
        <v>75</v>
      </c>
      <c r="C20" s="4" t="s">
        <v>76</v>
      </c>
      <c r="D20" s="4" t="s">
        <v>77</v>
      </c>
      <c r="E20" s="5" t="s">
        <v>115</v>
      </c>
      <c r="F20" s="5" t="s">
        <v>116</v>
      </c>
      <c r="G20" s="5" t="s">
        <v>80</v>
      </c>
      <c r="H20" s="5" t="s">
        <v>81</v>
      </c>
      <c r="I20" s="5" t="s">
        <v>117</v>
      </c>
    </row>
    <row r="21" spans="1:9" x14ac:dyDescent="0.35">
      <c r="A21" s="1"/>
      <c r="B21" s="4" t="s">
        <v>75</v>
      </c>
      <c r="C21" s="4" t="s">
        <v>76</v>
      </c>
      <c r="D21" s="4" t="s">
        <v>77</v>
      </c>
      <c r="E21" s="5" t="s">
        <v>115</v>
      </c>
      <c r="F21" s="5" t="s">
        <v>116</v>
      </c>
      <c r="G21" s="5" t="s">
        <v>80</v>
      </c>
      <c r="H21" s="5" t="s">
        <v>81</v>
      </c>
      <c r="I21" s="5" t="s">
        <v>118</v>
      </c>
    </row>
    <row r="22" spans="1:9" x14ac:dyDescent="0.35">
      <c r="A22" s="1"/>
      <c r="B22" s="4" t="s">
        <v>75</v>
      </c>
      <c r="C22" s="4" t="s">
        <v>76</v>
      </c>
      <c r="D22" s="4" t="s">
        <v>77</v>
      </c>
      <c r="E22" s="5" t="s">
        <v>115</v>
      </c>
      <c r="F22" s="5" t="s">
        <v>119</v>
      </c>
      <c r="G22" s="5" t="s">
        <v>80</v>
      </c>
      <c r="H22" s="5" t="s">
        <v>81</v>
      </c>
      <c r="I22" s="5" t="s">
        <v>120</v>
      </c>
    </row>
    <row r="23" spans="1:9" x14ac:dyDescent="0.35">
      <c r="A23" s="1"/>
      <c r="B23" s="4" t="s">
        <v>75</v>
      </c>
      <c r="C23" s="4" t="s">
        <v>76</v>
      </c>
      <c r="D23" s="4" t="s">
        <v>77</v>
      </c>
      <c r="E23" s="5" t="s">
        <v>115</v>
      </c>
      <c r="F23" s="5" t="s">
        <v>119</v>
      </c>
      <c r="G23" s="5" t="s">
        <v>80</v>
      </c>
      <c r="H23" s="5" t="s">
        <v>81</v>
      </c>
      <c r="I23" s="5" t="s">
        <v>121</v>
      </c>
    </row>
    <row r="24" spans="1:9" x14ac:dyDescent="0.35">
      <c r="A24" s="1"/>
      <c r="B24" s="4" t="s">
        <v>75</v>
      </c>
      <c r="C24" s="4" t="s">
        <v>76</v>
      </c>
      <c r="D24" s="4" t="s">
        <v>77</v>
      </c>
      <c r="E24" s="5" t="s">
        <v>115</v>
      </c>
      <c r="F24" s="5" t="s">
        <v>122</v>
      </c>
      <c r="G24" s="5" t="s">
        <v>96</v>
      </c>
      <c r="H24" s="5" t="s">
        <v>81</v>
      </c>
      <c r="I24" s="5" t="s">
        <v>123</v>
      </c>
    </row>
    <row r="25" spans="1:9" x14ac:dyDescent="0.35">
      <c r="A25" s="1"/>
      <c r="B25" s="4" t="s">
        <v>75</v>
      </c>
      <c r="C25" s="4" t="s">
        <v>76</v>
      </c>
      <c r="D25" s="4" t="s">
        <v>77</v>
      </c>
      <c r="E25" s="5" t="s">
        <v>115</v>
      </c>
      <c r="F25" s="5" t="s">
        <v>122</v>
      </c>
      <c r="G25" s="5" t="s">
        <v>96</v>
      </c>
      <c r="H25" s="5" t="s">
        <v>81</v>
      </c>
      <c r="I25" s="5" t="s">
        <v>124</v>
      </c>
    </row>
    <row r="26" spans="1:9" x14ac:dyDescent="0.35">
      <c r="A26" s="1"/>
      <c r="B26" s="4" t="s">
        <v>75</v>
      </c>
      <c r="C26" s="4" t="s">
        <v>76</v>
      </c>
      <c r="D26" s="4" t="s">
        <v>77</v>
      </c>
      <c r="E26" s="5" t="s">
        <v>115</v>
      </c>
      <c r="F26" s="5" t="s">
        <v>125</v>
      </c>
      <c r="G26" s="5" t="s">
        <v>96</v>
      </c>
      <c r="H26" s="5" t="s">
        <v>81</v>
      </c>
      <c r="I26" s="5" t="s">
        <v>126</v>
      </c>
    </row>
    <row r="27" spans="1:9" x14ac:dyDescent="0.35">
      <c r="A27" s="1"/>
      <c r="B27" s="4" t="s">
        <v>75</v>
      </c>
      <c r="C27" s="4" t="s">
        <v>76</v>
      </c>
      <c r="D27" s="4" t="s">
        <v>77</v>
      </c>
      <c r="E27" s="5" t="s">
        <v>115</v>
      </c>
      <c r="F27" s="5" t="s">
        <v>125</v>
      </c>
      <c r="G27" s="5" t="s">
        <v>96</v>
      </c>
      <c r="H27" s="5" t="s">
        <v>81</v>
      </c>
      <c r="I27" s="5" t="s">
        <v>127</v>
      </c>
    </row>
    <row r="28" spans="1:9" x14ac:dyDescent="0.35">
      <c r="A28" s="1"/>
      <c r="B28" s="4" t="s">
        <v>75</v>
      </c>
      <c r="C28" s="4" t="s">
        <v>76</v>
      </c>
      <c r="D28" s="4" t="s">
        <v>77</v>
      </c>
      <c r="E28" s="5" t="s">
        <v>115</v>
      </c>
      <c r="F28" s="5" t="s">
        <v>125</v>
      </c>
      <c r="G28" s="5" t="s">
        <v>96</v>
      </c>
      <c r="H28" s="5" t="s">
        <v>81</v>
      </c>
      <c r="I28" s="5" t="s">
        <v>126</v>
      </c>
    </row>
    <row r="29" spans="1:9" x14ac:dyDescent="0.35">
      <c r="A29" s="1"/>
      <c r="B29" s="4" t="s">
        <v>75</v>
      </c>
      <c r="C29" s="4" t="s">
        <v>76</v>
      </c>
      <c r="D29" s="4" t="s">
        <v>77</v>
      </c>
      <c r="E29" s="5" t="s">
        <v>128</v>
      </c>
      <c r="F29" s="5" t="s">
        <v>129</v>
      </c>
      <c r="G29" s="5" t="s">
        <v>80</v>
      </c>
      <c r="H29" s="5" t="s">
        <v>81</v>
      </c>
      <c r="I29" s="5" t="s">
        <v>130</v>
      </c>
    </row>
    <row r="30" spans="1:9" x14ac:dyDescent="0.35">
      <c r="A30" s="1"/>
      <c r="B30" s="4" t="s">
        <v>75</v>
      </c>
      <c r="C30" s="4" t="s">
        <v>76</v>
      </c>
      <c r="D30" s="4" t="s">
        <v>77</v>
      </c>
      <c r="E30" s="5" t="s">
        <v>128</v>
      </c>
      <c r="F30" s="5" t="s">
        <v>129</v>
      </c>
      <c r="G30" s="5" t="s">
        <v>80</v>
      </c>
      <c r="H30" s="5" t="s">
        <v>81</v>
      </c>
      <c r="I30" s="5" t="s">
        <v>131</v>
      </c>
    </row>
    <row r="31" spans="1:9" x14ac:dyDescent="0.35">
      <c r="A31" s="1"/>
      <c r="B31" s="4" t="s">
        <v>75</v>
      </c>
      <c r="C31" s="4" t="s">
        <v>76</v>
      </c>
      <c r="D31" s="4" t="s">
        <v>77</v>
      </c>
      <c r="E31" s="5" t="s">
        <v>128</v>
      </c>
      <c r="F31" s="5" t="s">
        <v>129</v>
      </c>
      <c r="G31" s="5" t="s">
        <v>80</v>
      </c>
      <c r="H31" s="5" t="s">
        <v>81</v>
      </c>
      <c r="I31" s="5" t="s">
        <v>132</v>
      </c>
    </row>
    <row r="32" spans="1:9" x14ac:dyDescent="0.35">
      <c r="A32" s="1"/>
      <c r="B32" s="4" t="s">
        <v>75</v>
      </c>
      <c r="C32" s="4" t="s">
        <v>76</v>
      </c>
      <c r="D32" s="4" t="s">
        <v>77</v>
      </c>
      <c r="E32" s="5" t="s">
        <v>128</v>
      </c>
      <c r="F32" s="5" t="s">
        <v>129</v>
      </c>
      <c r="G32" s="5" t="s">
        <v>80</v>
      </c>
      <c r="H32" s="5" t="s">
        <v>81</v>
      </c>
      <c r="I32" s="5" t="s">
        <v>133</v>
      </c>
    </row>
    <row r="33" spans="1:9" x14ac:dyDescent="0.35">
      <c r="A33" s="1"/>
      <c r="B33" s="4" t="s">
        <v>75</v>
      </c>
      <c r="C33" s="4" t="s">
        <v>76</v>
      </c>
      <c r="D33" s="4" t="s">
        <v>77</v>
      </c>
      <c r="E33" s="5" t="s">
        <v>128</v>
      </c>
      <c r="F33" s="5" t="s">
        <v>134</v>
      </c>
      <c r="G33" s="5" t="s">
        <v>80</v>
      </c>
      <c r="H33" s="5" t="s">
        <v>81</v>
      </c>
      <c r="I33" s="5" t="s">
        <v>135</v>
      </c>
    </row>
    <row r="34" spans="1:9" x14ac:dyDescent="0.35">
      <c r="A34" s="1"/>
      <c r="B34" s="4" t="s">
        <v>75</v>
      </c>
      <c r="C34" s="4" t="s">
        <v>76</v>
      </c>
      <c r="D34" s="4" t="s">
        <v>77</v>
      </c>
      <c r="E34" s="5" t="s">
        <v>136</v>
      </c>
      <c r="F34" s="5" t="s">
        <v>137</v>
      </c>
      <c r="G34" s="5" t="s">
        <v>80</v>
      </c>
      <c r="H34" s="5" t="s">
        <v>81</v>
      </c>
      <c r="I34" s="5" t="s">
        <v>138</v>
      </c>
    </row>
    <row r="35" spans="1:9" x14ac:dyDescent="0.35">
      <c r="A35" s="1"/>
      <c r="B35" s="4" t="s">
        <v>75</v>
      </c>
      <c r="C35" s="4" t="s">
        <v>76</v>
      </c>
      <c r="D35" s="4" t="s">
        <v>77</v>
      </c>
      <c r="E35" s="5" t="s">
        <v>136</v>
      </c>
      <c r="F35" s="5" t="s">
        <v>137</v>
      </c>
      <c r="G35" s="5" t="s">
        <v>104</v>
      </c>
      <c r="H35" s="5" t="s">
        <v>55</v>
      </c>
      <c r="I35" s="5" t="s">
        <v>139</v>
      </c>
    </row>
    <row r="36" spans="1:9" x14ac:dyDescent="0.35">
      <c r="A36" s="1"/>
      <c r="B36" s="4" t="s">
        <v>75</v>
      </c>
      <c r="C36" s="4" t="s">
        <v>76</v>
      </c>
      <c r="D36" s="4" t="s">
        <v>77</v>
      </c>
      <c r="E36" s="5" t="s">
        <v>136</v>
      </c>
      <c r="F36" s="5" t="s">
        <v>140</v>
      </c>
      <c r="G36" s="5" t="s">
        <v>80</v>
      </c>
      <c r="H36" s="5" t="s">
        <v>81</v>
      </c>
      <c r="I36" s="5" t="s">
        <v>141</v>
      </c>
    </row>
    <row r="37" spans="1:9" x14ac:dyDescent="0.35">
      <c r="A37" s="1"/>
      <c r="B37" s="4" t="s">
        <v>75</v>
      </c>
      <c r="C37" s="4" t="s">
        <v>76</v>
      </c>
      <c r="D37" s="4" t="s">
        <v>77</v>
      </c>
      <c r="E37" s="5" t="s">
        <v>136</v>
      </c>
      <c r="F37" s="5" t="s">
        <v>142</v>
      </c>
      <c r="G37" s="5" t="s">
        <v>143</v>
      </c>
      <c r="H37" s="5" t="s">
        <v>81</v>
      </c>
      <c r="I37" s="5" t="s">
        <v>144</v>
      </c>
    </row>
    <row r="38" spans="1:9" x14ac:dyDescent="0.35">
      <c r="A38" s="1"/>
      <c r="B38" s="4" t="s">
        <v>75</v>
      </c>
      <c r="C38" s="4" t="s">
        <v>76</v>
      </c>
      <c r="D38" s="4" t="s">
        <v>77</v>
      </c>
      <c r="E38" s="5" t="s">
        <v>136</v>
      </c>
      <c r="F38" s="5" t="s">
        <v>145</v>
      </c>
      <c r="G38" s="5" t="s">
        <v>98</v>
      </c>
      <c r="H38" s="5" t="s">
        <v>146</v>
      </c>
      <c r="I38" s="5" t="s">
        <v>147</v>
      </c>
    </row>
    <row r="39" spans="1:9" x14ac:dyDescent="0.35">
      <c r="A39" s="1"/>
      <c r="B39" s="4" t="s">
        <v>75</v>
      </c>
      <c r="C39" s="4" t="s">
        <v>76</v>
      </c>
      <c r="D39" s="4" t="s">
        <v>77</v>
      </c>
      <c r="E39" s="5" t="s">
        <v>136</v>
      </c>
      <c r="F39" s="5" t="s">
        <v>145</v>
      </c>
      <c r="G39" s="5" t="s">
        <v>98</v>
      </c>
      <c r="H39" s="5" t="s">
        <v>146</v>
      </c>
      <c r="I39" s="5" t="s">
        <v>148</v>
      </c>
    </row>
    <row r="40" spans="1:9" x14ac:dyDescent="0.35">
      <c r="A40" s="1"/>
      <c r="B40" s="4" t="s">
        <v>75</v>
      </c>
      <c r="C40" s="4" t="s">
        <v>76</v>
      </c>
      <c r="D40" s="4" t="s">
        <v>77</v>
      </c>
      <c r="E40" s="5" t="s">
        <v>136</v>
      </c>
      <c r="F40" s="5" t="s">
        <v>149</v>
      </c>
      <c r="G40" s="5" t="s">
        <v>98</v>
      </c>
      <c r="H40" s="5" t="s">
        <v>150</v>
      </c>
      <c r="I40" s="5" t="s">
        <v>151</v>
      </c>
    </row>
    <row r="41" spans="1:9" x14ac:dyDescent="0.35">
      <c r="A41" s="1"/>
      <c r="B41" s="4" t="s">
        <v>75</v>
      </c>
      <c r="C41" s="4" t="s">
        <v>76</v>
      </c>
      <c r="D41" s="4" t="s">
        <v>77</v>
      </c>
      <c r="E41" s="5" t="s">
        <v>136</v>
      </c>
      <c r="F41" s="5" t="s">
        <v>152</v>
      </c>
      <c r="G41" s="5" t="s">
        <v>96</v>
      </c>
      <c r="H41" s="5" t="s">
        <v>81</v>
      </c>
      <c r="I41" s="5" t="s">
        <v>153</v>
      </c>
    </row>
    <row r="42" spans="1:9" x14ac:dyDescent="0.35">
      <c r="A42" s="1"/>
      <c r="B42" s="4" t="s">
        <v>75</v>
      </c>
      <c r="C42" s="4" t="s">
        <v>76</v>
      </c>
      <c r="D42" s="4" t="s">
        <v>77</v>
      </c>
      <c r="E42" s="5" t="s">
        <v>136</v>
      </c>
      <c r="F42" s="5" t="s">
        <v>152</v>
      </c>
      <c r="G42" s="5" t="s">
        <v>96</v>
      </c>
      <c r="H42" s="5" t="s">
        <v>81</v>
      </c>
      <c r="I42" s="5" t="s">
        <v>154</v>
      </c>
    </row>
    <row r="43" spans="1:9" x14ac:dyDescent="0.35">
      <c r="A43" s="1"/>
      <c r="B43" s="4" t="s">
        <v>75</v>
      </c>
      <c r="C43" s="4" t="s">
        <v>76</v>
      </c>
      <c r="D43" s="4" t="s">
        <v>77</v>
      </c>
      <c r="E43" s="5" t="s">
        <v>136</v>
      </c>
      <c r="F43" s="5" t="s">
        <v>152</v>
      </c>
      <c r="G43" s="5" t="s">
        <v>96</v>
      </c>
      <c r="H43" s="5" t="s">
        <v>81</v>
      </c>
      <c r="I43" s="5" t="s">
        <v>155</v>
      </c>
    </row>
    <row r="44" spans="1:9" x14ac:dyDescent="0.35">
      <c r="A44" s="1"/>
      <c r="B44" s="4" t="s">
        <v>75</v>
      </c>
      <c r="C44" s="4" t="s">
        <v>76</v>
      </c>
      <c r="D44" s="4" t="s">
        <v>77</v>
      </c>
      <c r="E44" s="5" t="s">
        <v>136</v>
      </c>
      <c r="F44" s="5" t="s">
        <v>152</v>
      </c>
      <c r="G44" s="5" t="s">
        <v>98</v>
      </c>
      <c r="H44" s="5" t="s">
        <v>99</v>
      </c>
      <c r="I44" s="5" t="s">
        <v>156</v>
      </c>
    </row>
    <row r="45" spans="1:9" x14ac:dyDescent="0.35">
      <c r="A45" s="1"/>
      <c r="B45" s="4" t="s">
        <v>75</v>
      </c>
      <c r="C45" s="4" t="s">
        <v>76</v>
      </c>
      <c r="D45" s="4" t="s">
        <v>77</v>
      </c>
      <c r="E45" s="5" t="s">
        <v>157</v>
      </c>
      <c r="F45" s="5" t="s">
        <v>158</v>
      </c>
      <c r="G45" s="5" t="s">
        <v>96</v>
      </c>
      <c r="H45" s="5" t="s">
        <v>81</v>
      </c>
      <c r="I45" s="5" t="s">
        <v>159</v>
      </c>
    </row>
    <row r="46" spans="1:9" x14ac:dyDescent="0.35">
      <c r="A46" s="1"/>
      <c r="B46" s="4" t="s">
        <v>75</v>
      </c>
      <c r="C46" s="4" t="s">
        <v>76</v>
      </c>
      <c r="D46" s="4" t="s">
        <v>77</v>
      </c>
      <c r="E46" s="5" t="s">
        <v>53</v>
      </c>
      <c r="F46" s="5" t="s">
        <v>160</v>
      </c>
      <c r="G46" s="5" t="s">
        <v>80</v>
      </c>
      <c r="H46" s="5" t="s">
        <v>81</v>
      </c>
      <c r="I46" s="5" t="s">
        <v>161</v>
      </c>
    </row>
    <row r="47" spans="1:9" x14ac:dyDescent="0.35">
      <c r="A47" s="1"/>
      <c r="B47" s="4" t="s">
        <v>75</v>
      </c>
      <c r="C47" s="4" t="s">
        <v>76</v>
      </c>
      <c r="D47" s="4" t="s">
        <v>77</v>
      </c>
      <c r="E47" s="5" t="s">
        <v>53</v>
      </c>
      <c r="F47" s="5" t="s">
        <v>162</v>
      </c>
      <c r="G47" s="5" t="s">
        <v>80</v>
      </c>
      <c r="H47" s="5" t="s">
        <v>81</v>
      </c>
      <c r="I47" s="5" t="s">
        <v>163</v>
      </c>
    </row>
    <row r="48" spans="1:9" x14ac:dyDescent="0.35">
      <c r="A48" s="1"/>
      <c r="B48" s="4" t="s">
        <v>75</v>
      </c>
      <c r="C48" s="4" t="s">
        <v>76</v>
      </c>
      <c r="D48" s="4" t="s">
        <v>77</v>
      </c>
      <c r="E48" s="5" t="s">
        <v>164</v>
      </c>
      <c r="F48" s="5" t="s">
        <v>165</v>
      </c>
      <c r="G48" s="5" t="s">
        <v>96</v>
      </c>
      <c r="H48" s="5" t="s">
        <v>81</v>
      </c>
      <c r="I48" s="5" t="s">
        <v>166</v>
      </c>
    </row>
    <row r="49" spans="1:9" x14ac:dyDescent="0.35">
      <c r="A49" s="1"/>
      <c r="B49" s="4" t="s">
        <v>75</v>
      </c>
      <c r="C49" s="4" t="s">
        <v>76</v>
      </c>
      <c r="D49" s="4" t="s">
        <v>77</v>
      </c>
      <c r="E49" s="5" t="s">
        <v>164</v>
      </c>
      <c r="F49" s="5" t="s">
        <v>165</v>
      </c>
      <c r="G49" s="5" t="s">
        <v>96</v>
      </c>
      <c r="H49" s="5" t="s">
        <v>81</v>
      </c>
      <c r="I49" s="5" t="s">
        <v>167</v>
      </c>
    </row>
    <row r="50" spans="1:9" x14ac:dyDescent="0.35">
      <c r="A50" s="1"/>
      <c r="B50" s="4" t="s">
        <v>75</v>
      </c>
      <c r="C50" s="4" t="s">
        <v>76</v>
      </c>
      <c r="D50" s="4" t="s">
        <v>77</v>
      </c>
      <c r="E50" s="5" t="s">
        <v>168</v>
      </c>
      <c r="F50" s="5" t="s">
        <v>169</v>
      </c>
      <c r="G50" s="5" t="s">
        <v>96</v>
      </c>
      <c r="H50" s="5" t="s">
        <v>81</v>
      </c>
      <c r="I50" s="5" t="s">
        <v>170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7"/>
  <sheetViews>
    <sheetView showGridLines="0" zoomScale="80" workbookViewId="0"/>
  </sheetViews>
  <sheetFormatPr baseColWidth="10" defaultColWidth="9.179687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84" t="s">
        <v>0</v>
      </c>
      <c r="C3" s="185"/>
      <c r="D3" s="185"/>
      <c r="E3" s="185"/>
      <c r="F3" s="185"/>
      <c r="G3" s="185"/>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171</v>
      </c>
      <c r="C5" s="1"/>
      <c r="D5" s="1"/>
      <c r="E5" s="1"/>
      <c r="F5" s="1"/>
      <c r="G5" s="1"/>
      <c r="H5" s="1"/>
      <c r="I5" s="1"/>
      <c r="J5" s="1"/>
      <c r="K5" s="1"/>
      <c r="L5" s="1"/>
      <c r="M5" s="1"/>
      <c r="N5" s="1"/>
    </row>
    <row r="6" spans="1:14" ht="20.149999999999999" customHeight="1" x14ac:dyDescent="0.35">
      <c r="A6" s="1"/>
      <c r="B6" s="7" t="s">
        <v>172</v>
      </c>
      <c r="C6" s="7" t="s">
        <v>173</v>
      </c>
      <c r="D6" s="7" t="s">
        <v>174</v>
      </c>
      <c r="E6" s="7" t="s">
        <v>175</v>
      </c>
      <c r="F6" s="7" t="s">
        <v>176</v>
      </c>
      <c r="G6" s="7" t="s">
        <v>177</v>
      </c>
      <c r="H6" s="7" t="s">
        <v>178</v>
      </c>
      <c r="I6" s="7" t="s">
        <v>179</v>
      </c>
      <c r="J6" s="7" t="s">
        <v>180</v>
      </c>
      <c r="K6" s="7" t="s">
        <v>181</v>
      </c>
      <c r="L6" s="7" t="s">
        <v>182</v>
      </c>
      <c r="M6" s="7" t="s">
        <v>183</v>
      </c>
      <c r="N6" s="7" t="s">
        <v>184</v>
      </c>
    </row>
    <row r="7" spans="1:14" x14ac:dyDescent="0.35">
      <c r="A7" s="1"/>
      <c r="B7" s="5" t="s">
        <v>185</v>
      </c>
      <c r="C7" s="5" t="s">
        <v>186</v>
      </c>
      <c r="D7" s="5" t="s">
        <v>187</v>
      </c>
      <c r="E7" s="4" t="s">
        <v>188</v>
      </c>
      <c r="F7" s="4" t="s">
        <v>189</v>
      </c>
      <c r="G7" s="6" t="s">
        <v>190</v>
      </c>
      <c r="H7" s="8">
        <v>0</v>
      </c>
      <c r="I7" s="5" t="s">
        <v>191</v>
      </c>
      <c r="J7" s="5" t="s">
        <v>192</v>
      </c>
      <c r="K7" s="5" t="s">
        <v>193</v>
      </c>
      <c r="L7" s="5" t="s">
        <v>194</v>
      </c>
      <c r="M7" s="8">
        <v>13652</v>
      </c>
      <c r="N7" s="5" t="s">
        <v>195</v>
      </c>
    </row>
    <row r="8" spans="1:14" ht="25" x14ac:dyDescent="0.35">
      <c r="A8" s="1"/>
      <c r="B8" s="5" t="s">
        <v>185</v>
      </c>
      <c r="C8" s="5" t="s">
        <v>196</v>
      </c>
      <c r="D8" s="5" t="s">
        <v>197</v>
      </c>
      <c r="E8" s="4" t="s">
        <v>198</v>
      </c>
      <c r="F8" s="4" t="s">
        <v>199</v>
      </c>
      <c r="G8" s="6" t="s">
        <v>200</v>
      </c>
      <c r="H8" s="8">
        <v>0</v>
      </c>
      <c r="I8" s="5" t="s">
        <v>191</v>
      </c>
      <c r="J8" s="5" t="s">
        <v>192</v>
      </c>
      <c r="K8" s="5" t="s">
        <v>193</v>
      </c>
      <c r="L8" s="5" t="s">
        <v>201</v>
      </c>
      <c r="M8" s="8">
        <v>13761</v>
      </c>
      <c r="N8" s="5" t="s">
        <v>195</v>
      </c>
    </row>
    <row r="9" spans="1:14" x14ac:dyDescent="0.35">
      <c r="A9" s="1"/>
      <c r="B9" s="5" t="s">
        <v>185</v>
      </c>
      <c r="C9" s="5" t="s">
        <v>202</v>
      </c>
      <c r="D9" s="5" t="s">
        <v>203</v>
      </c>
      <c r="E9" s="4" t="s">
        <v>198</v>
      </c>
      <c r="F9" s="4" t="s">
        <v>199</v>
      </c>
      <c r="G9" s="6" t="s">
        <v>204</v>
      </c>
      <c r="H9" s="8">
        <v>0</v>
      </c>
      <c r="I9" s="5" t="s">
        <v>191</v>
      </c>
      <c r="J9" s="5" t="s">
        <v>205</v>
      </c>
      <c r="K9" s="5" t="s">
        <v>193</v>
      </c>
      <c r="L9" s="5" t="s">
        <v>201</v>
      </c>
      <c r="M9" s="8">
        <v>13771</v>
      </c>
      <c r="N9" s="5" t="s">
        <v>195</v>
      </c>
    </row>
    <row r="10" spans="1:14" x14ac:dyDescent="0.35">
      <c r="A10" s="1"/>
      <c r="B10" s="5" t="s">
        <v>206</v>
      </c>
      <c r="C10" s="5" t="s">
        <v>207</v>
      </c>
      <c r="D10" s="5" t="s">
        <v>208</v>
      </c>
      <c r="E10" s="4" t="s">
        <v>198</v>
      </c>
      <c r="F10" s="4" t="s">
        <v>199</v>
      </c>
      <c r="G10" s="6" t="s">
        <v>209</v>
      </c>
      <c r="H10" s="8">
        <v>0</v>
      </c>
      <c r="I10" s="5" t="s">
        <v>191</v>
      </c>
      <c r="J10" s="5" t="s">
        <v>192</v>
      </c>
      <c r="K10" s="5" t="s">
        <v>193</v>
      </c>
      <c r="L10" s="5" t="s">
        <v>201</v>
      </c>
      <c r="M10" s="8">
        <v>13099</v>
      </c>
      <c r="N10" s="5" t="s">
        <v>195</v>
      </c>
    </row>
    <row r="11" spans="1:14" ht="25" x14ac:dyDescent="0.35">
      <c r="A11" s="1"/>
      <c r="B11" s="5" t="s">
        <v>210</v>
      </c>
      <c r="C11" s="5" t="s">
        <v>211</v>
      </c>
      <c r="D11" s="5" t="s">
        <v>55</v>
      </c>
      <c r="E11" s="4" t="s">
        <v>212</v>
      </c>
      <c r="F11" s="4" t="s">
        <v>213</v>
      </c>
      <c r="G11" s="6" t="s">
        <v>214</v>
      </c>
      <c r="H11" s="8">
        <v>0</v>
      </c>
      <c r="I11" s="5" t="s">
        <v>215</v>
      </c>
      <c r="J11" s="5" t="s">
        <v>192</v>
      </c>
      <c r="K11" s="5" t="s">
        <v>193</v>
      </c>
      <c r="L11" s="5" t="s">
        <v>216</v>
      </c>
      <c r="M11" s="8">
        <v>20668</v>
      </c>
      <c r="N11" s="5" t="s">
        <v>217</v>
      </c>
    </row>
    <row r="12" spans="1:14" x14ac:dyDescent="0.35">
      <c r="A12" s="1"/>
      <c r="B12" s="5" t="s">
        <v>14</v>
      </c>
      <c r="C12" s="5" t="s">
        <v>218</v>
      </c>
      <c r="D12" s="5" t="s">
        <v>219</v>
      </c>
      <c r="E12" s="4" t="s">
        <v>220</v>
      </c>
      <c r="F12" s="4" t="s">
        <v>221</v>
      </c>
      <c r="G12" s="6" t="s">
        <v>222</v>
      </c>
      <c r="H12" s="8">
        <v>0</v>
      </c>
      <c r="I12" s="5" t="s">
        <v>191</v>
      </c>
      <c r="J12" s="5" t="s">
        <v>205</v>
      </c>
      <c r="K12" s="5" t="s">
        <v>193</v>
      </c>
      <c r="L12" s="5" t="s">
        <v>194</v>
      </c>
      <c r="M12" s="8">
        <v>1103</v>
      </c>
      <c r="N12" s="5" t="s">
        <v>195</v>
      </c>
    </row>
    <row r="13" spans="1:14" x14ac:dyDescent="0.35">
      <c r="A13" s="1"/>
      <c r="B13" s="5" t="s">
        <v>14</v>
      </c>
      <c r="C13" s="5" t="s">
        <v>223</v>
      </c>
      <c r="D13" s="5" t="s">
        <v>224</v>
      </c>
      <c r="E13" s="4" t="s">
        <v>198</v>
      </c>
      <c r="F13" s="4" t="s">
        <v>199</v>
      </c>
      <c r="G13" s="6" t="s">
        <v>225</v>
      </c>
      <c r="H13" s="8">
        <v>0</v>
      </c>
      <c r="I13" s="5" t="s">
        <v>191</v>
      </c>
      <c r="J13" s="5" t="s">
        <v>192</v>
      </c>
      <c r="K13" s="5" t="s">
        <v>193</v>
      </c>
      <c r="L13" s="5" t="s">
        <v>201</v>
      </c>
      <c r="M13" s="8">
        <v>1337</v>
      </c>
      <c r="N13" s="5" t="s">
        <v>195</v>
      </c>
    </row>
    <row r="14" spans="1:14" x14ac:dyDescent="0.35">
      <c r="A14" s="1"/>
      <c r="B14" s="5" t="s">
        <v>14</v>
      </c>
      <c r="C14" s="5" t="s">
        <v>223</v>
      </c>
      <c r="D14" s="5" t="s">
        <v>226</v>
      </c>
      <c r="E14" s="4" t="s">
        <v>198</v>
      </c>
      <c r="F14" s="4" t="s">
        <v>199</v>
      </c>
      <c r="G14" s="6" t="s">
        <v>227</v>
      </c>
      <c r="H14" s="8">
        <v>0</v>
      </c>
      <c r="I14" s="5" t="s">
        <v>215</v>
      </c>
      <c r="J14" s="5" t="s">
        <v>192</v>
      </c>
      <c r="K14" s="5" t="s">
        <v>193</v>
      </c>
      <c r="L14" s="5" t="s">
        <v>201</v>
      </c>
      <c r="M14" s="8">
        <v>316</v>
      </c>
      <c r="N14" s="5" t="s">
        <v>195</v>
      </c>
    </row>
    <row r="15" spans="1:14" x14ac:dyDescent="0.35">
      <c r="A15" s="1"/>
      <c r="B15" s="5" t="s">
        <v>14</v>
      </c>
      <c r="C15" s="5" t="s">
        <v>228</v>
      </c>
      <c r="D15" s="5" t="s">
        <v>229</v>
      </c>
      <c r="E15" s="4" t="s">
        <v>230</v>
      </c>
      <c r="F15" s="4" t="s">
        <v>221</v>
      </c>
      <c r="G15" s="6" t="s">
        <v>231</v>
      </c>
      <c r="H15" s="8">
        <v>0</v>
      </c>
      <c r="I15" s="5" t="s">
        <v>191</v>
      </c>
      <c r="J15" s="5" t="s">
        <v>205</v>
      </c>
      <c r="K15" s="5" t="s">
        <v>193</v>
      </c>
      <c r="L15" s="5" t="s">
        <v>194</v>
      </c>
      <c r="M15" s="8">
        <v>17003</v>
      </c>
      <c r="N15" s="5" t="s">
        <v>195</v>
      </c>
    </row>
    <row r="16" spans="1:14" x14ac:dyDescent="0.35">
      <c r="A16" s="1"/>
      <c r="B16" s="5" t="s">
        <v>83</v>
      </c>
      <c r="C16" s="5" t="s">
        <v>232</v>
      </c>
      <c r="D16" s="5" t="s">
        <v>81</v>
      </c>
      <c r="E16" s="4" t="s">
        <v>198</v>
      </c>
      <c r="F16" s="4" t="s">
        <v>199</v>
      </c>
      <c r="G16" s="6" t="s">
        <v>233</v>
      </c>
      <c r="H16" s="8">
        <v>15</v>
      </c>
      <c r="I16" s="5" t="s">
        <v>191</v>
      </c>
      <c r="J16" s="5" t="s">
        <v>205</v>
      </c>
      <c r="K16" s="5" t="s">
        <v>193</v>
      </c>
      <c r="L16" s="5" t="s">
        <v>201</v>
      </c>
      <c r="M16" s="8">
        <v>1198</v>
      </c>
      <c r="N16" s="5" t="s">
        <v>217</v>
      </c>
    </row>
    <row r="17" spans="1:14" x14ac:dyDescent="0.35">
      <c r="A17" s="1"/>
      <c r="B17" s="5" t="s">
        <v>83</v>
      </c>
      <c r="C17" s="5" t="s">
        <v>234</v>
      </c>
      <c r="D17" s="5" t="s">
        <v>235</v>
      </c>
      <c r="E17" s="4" t="s">
        <v>198</v>
      </c>
      <c r="F17" s="4" t="s">
        <v>199</v>
      </c>
      <c r="G17" s="6" t="s">
        <v>236</v>
      </c>
      <c r="H17" s="8">
        <v>0</v>
      </c>
      <c r="I17" s="5" t="s">
        <v>191</v>
      </c>
      <c r="J17" s="5" t="s">
        <v>205</v>
      </c>
      <c r="K17" s="5" t="s">
        <v>193</v>
      </c>
      <c r="L17" s="5" t="s">
        <v>194</v>
      </c>
      <c r="M17" s="8">
        <v>11422</v>
      </c>
      <c r="N17" s="5" t="s">
        <v>195</v>
      </c>
    </row>
    <row r="18" spans="1:14" ht="25" x14ac:dyDescent="0.35">
      <c r="A18" s="1"/>
      <c r="B18" s="5" t="s">
        <v>83</v>
      </c>
      <c r="C18" s="5" t="s">
        <v>237</v>
      </c>
      <c r="D18" s="5" t="s">
        <v>238</v>
      </c>
      <c r="E18" s="4" t="s">
        <v>198</v>
      </c>
      <c r="F18" s="4" t="s">
        <v>199</v>
      </c>
      <c r="G18" s="6" t="s">
        <v>239</v>
      </c>
      <c r="H18" s="8">
        <v>0</v>
      </c>
      <c r="I18" s="5" t="s">
        <v>191</v>
      </c>
      <c r="J18" s="5" t="s">
        <v>192</v>
      </c>
      <c r="K18" s="5" t="s">
        <v>193</v>
      </c>
      <c r="L18" s="5" t="s">
        <v>201</v>
      </c>
      <c r="M18" s="8">
        <v>11052</v>
      </c>
      <c r="N18" s="5" t="s">
        <v>195</v>
      </c>
    </row>
    <row r="19" spans="1:14" ht="50" x14ac:dyDescent="0.35">
      <c r="A19" s="1"/>
      <c r="B19" s="5" t="s">
        <v>240</v>
      </c>
      <c r="C19" s="5" t="s">
        <v>241</v>
      </c>
      <c r="D19" s="5" t="s">
        <v>55</v>
      </c>
      <c r="E19" s="4" t="s">
        <v>198</v>
      </c>
      <c r="F19" s="4" t="s">
        <v>199</v>
      </c>
      <c r="G19" s="6" t="s">
        <v>242</v>
      </c>
      <c r="H19" s="8">
        <v>11.9</v>
      </c>
      <c r="I19" s="5" t="s">
        <v>191</v>
      </c>
      <c r="J19" s="5" t="s">
        <v>205</v>
      </c>
      <c r="K19" s="5" t="s">
        <v>193</v>
      </c>
      <c r="L19" s="5" t="s">
        <v>194</v>
      </c>
      <c r="M19" s="8">
        <v>189</v>
      </c>
      <c r="N19" s="5" t="s">
        <v>217</v>
      </c>
    </row>
    <row r="20" spans="1:14" x14ac:dyDescent="0.35">
      <c r="A20" s="1"/>
      <c r="B20" s="5" t="s">
        <v>240</v>
      </c>
      <c r="C20" s="5" t="s">
        <v>243</v>
      </c>
      <c r="D20" s="5" t="s">
        <v>244</v>
      </c>
      <c r="E20" s="4" t="s">
        <v>198</v>
      </c>
      <c r="F20" s="4" t="s">
        <v>199</v>
      </c>
      <c r="G20" s="6" t="s">
        <v>245</v>
      </c>
      <c r="H20" s="8">
        <v>0</v>
      </c>
      <c r="I20" s="5" t="s">
        <v>191</v>
      </c>
      <c r="J20" s="5" t="s">
        <v>192</v>
      </c>
      <c r="K20" s="5" t="s">
        <v>193</v>
      </c>
      <c r="L20" s="5" t="s">
        <v>201</v>
      </c>
      <c r="M20" s="8">
        <v>19961</v>
      </c>
      <c r="N20" s="5" t="s">
        <v>195</v>
      </c>
    </row>
    <row r="21" spans="1:14" x14ac:dyDescent="0.35">
      <c r="A21" s="1"/>
      <c r="B21" s="5" t="s">
        <v>240</v>
      </c>
      <c r="C21" s="5" t="s">
        <v>246</v>
      </c>
      <c r="D21" s="5" t="s">
        <v>247</v>
      </c>
      <c r="E21" s="4" t="s">
        <v>198</v>
      </c>
      <c r="F21" s="4" t="s">
        <v>199</v>
      </c>
      <c r="G21" s="6" t="s">
        <v>248</v>
      </c>
      <c r="H21" s="8">
        <v>0</v>
      </c>
      <c r="I21" s="5" t="s">
        <v>191</v>
      </c>
      <c r="J21" s="5" t="s">
        <v>205</v>
      </c>
      <c r="K21" s="5" t="s">
        <v>193</v>
      </c>
      <c r="L21" s="5" t="s">
        <v>249</v>
      </c>
      <c r="M21" s="8">
        <v>12592</v>
      </c>
      <c r="N21" s="5" t="s">
        <v>195</v>
      </c>
    </row>
    <row r="22" spans="1:14" x14ac:dyDescent="0.35">
      <c r="A22" s="1"/>
      <c r="B22" s="5" t="s">
        <v>88</v>
      </c>
      <c r="C22" s="5" t="s">
        <v>250</v>
      </c>
      <c r="D22" s="5" t="s">
        <v>17</v>
      </c>
      <c r="E22" s="4" t="s">
        <v>198</v>
      </c>
      <c r="F22" s="4" t="s">
        <v>199</v>
      </c>
      <c r="G22" s="6" t="s">
        <v>251</v>
      </c>
      <c r="H22" s="8">
        <v>0</v>
      </c>
      <c r="I22" s="5" t="s">
        <v>252</v>
      </c>
      <c r="J22" s="5" t="s">
        <v>192</v>
      </c>
      <c r="K22" s="5" t="s">
        <v>193</v>
      </c>
      <c r="L22" s="5" t="s">
        <v>201</v>
      </c>
      <c r="M22" s="8">
        <v>544</v>
      </c>
      <c r="N22" s="5" t="s">
        <v>195</v>
      </c>
    </row>
    <row r="23" spans="1:14" ht="25" x14ac:dyDescent="0.35">
      <c r="A23" s="1"/>
      <c r="B23" s="5" t="s">
        <v>88</v>
      </c>
      <c r="C23" s="5" t="s">
        <v>253</v>
      </c>
      <c r="D23" s="5" t="s">
        <v>81</v>
      </c>
      <c r="E23" s="4" t="s">
        <v>198</v>
      </c>
      <c r="F23" s="4" t="s">
        <v>199</v>
      </c>
      <c r="G23" s="6" t="s">
        <v>254</v>
      </c>
      <c r="H23" s="8">
        <v>650</v>
      </c>
      <c r="I23" s="5" t="s">
        <v>191</v>
      </c>
      <c r="J23" s="5" t="s">
        <v>205</v>
      </c>
      <c r="K23" s="5" t="s">
        <v>193</v>
      </c>
      <c r="L23" s="5" t="s">
        <v>194</v>
      </c>
      <c r="M23" s="8">
        <v>277</v>
      </c>
      <c r="N23" s="5" t="s">
        <v>217</v>
      </c>
    </row>
    <row r="24" spans="1:14" ht="25" x14ac:dyDescent="0.35">
      <c r="A24" s="1"/>
      <c r="B24" s="5" t="s">
        <v>88</v>
      </c>
      <c r="C24" s="5" t="s">
        <v>253</v>
      </c>
      <c r="D24" s="5" t="s">
        <v>55</v>
      </c>
      <c r="E24" s="4" t="s">
        <v>198</v>
      </c>
      <c r="F24" s="4" t="s">
        <v>199</v>
      </c>
      <c r="G24" s="6" t="s">
        <v>255</v>
      </c>
      <c r="H24" s="8">
        <v>106</v>
      </c>
      <c r="I24" s="5" t="s">
        <v>191</v>
      </c>
      <c r="J24" s="5" t="s">
        <v>205</v>
      </c>
      <c r="K24" s="5" t="s">
        <v>193</v>
      </c>
      <c r="L24" s="5" t="s">
        <v>194</v>
      </c>
      <c r="M24" s="8">
        <v>1</v>
      </c>
      <c r="N24" s="5" t="s">
        <v>217</v>
      </c>
    </row>
    <row r="25" spans="1:14" ht="25" x14ac:dyDescent="0.35">
      <c r="A25" s="1"/>
      <c r="B25" s="5" t="s">
        <v>88</v>
      </c>
      <c r="C25" s="5" t="s">
        <v>256</v>
      </c>
      <c r="D25" s="5" t="s">
        <v>257</v>
      </c>
      <c r="E25" s="4" t="s">
        <v>198</v>
      </c>
      <c r="F25" s="4" t="s">
        <v>199</v>
      </c>
      <c r="G25" s="6" t="s">
        <v>254</v>
      </c>
      <c r="H25" s="8">
        <v>0</v>
      </c>
      <c r="I25" s="5" t="s">
        <v>191</v>
      </c>
      <c r="J25" s="5" t="s">
        <v>205</v>
      </c>
      <c r="K25" s="5" t="s">
        <v>193</v>
      </c>
      <c r="L25" s="5" t="s">
        <v>194</v>
      </c>
      <c r="M25" s="8">
        <v>278</v>
      </c>
      <c r="N25" s="5" t="s">
        <v>195</v>
      </c>
    </row>
    <row r="26" spans="1:14" ht="25" x14ac:dyDescent="0.35">
      <c r="A26" s="1"/>
      <c r="B26" s="5" t="s">
        <v>88</v>
      </c>
      <c r="C26" s="5" t="s">
        <v>258</v>
      </c>
      <c r="D26" s="5" t="s">
        <v>81</v>
      </c>
      <c r="E26" s="4" t="s">
        <v>198</v>
      </c>
      <c r="F26" s="4" t="s">
        <v>199</v>
      </c>
      <c r="G26" s="6" t="s">
        <v>254</v>
      </c>
      <c r="H26" s="8">
        <v>200</v>
      </c>
      <c r="I26" s="5" t="s">
        <v>191</v>
      </c>
      <c r="J26" s="5" t="s">
        <v>205</v>
      </c>
      <c r="K26" s="5" t="s">
        <v>193</v>
      </c>
      <c r="L26" s="5" t="s">
        <v>194</v>
      </c>
      <c r="M26" s="8">
        <v>286</v>
      </c>
      <c r="N26" s="5" t="s">
        <v>217</v>
      </c>
    </row>
    <row r="27" spans="1:14" x14ac:dyDescent="0.35">
      <c r="A27" s="1"/>
      <c r="B27" s="5" t="s">
        <v>88</v>
      </c>
      <c r="C27" s="5" t="s">
        <v>258</v>
      </c>
      <c r="D27" s="5" t="s">
        <v>55</v>
      </c>
      <c r="E27" s="4" t="s">
        <v>198</v>
      </c>
      <c r="F27" s="4" t="s">
        <v>199</v>
      </c>
      <c r="G27" s="6" t="s">
        <v>259</v>
      </c>
      <c r="H27" s="8">
        <v>66</v>
      </c>
      <c r="I27" s="5" t="s">
        <v>215</v>
      </c>
      <c r="J27" s="5" t="s">
        <v>205</v>
      </c>
      <c r="K27" s="5" t="s">
        <v>193</v>
      </c>
      <c r="L27" s="5" t="s">
        <v>249</v>
      </c>
      <c r="M27" s="8">
        <v>8</v>
      </c>
      <c r="N27" s="5" t="s">
        <v>217</v>
      </c>
    </row>
    <row r="28" spans="1:14" x14ac:dyDescent="0.35">
      <c r="A28" s="1"/>
      <c r="B28" s="5" t="s">
        <v>88</v>
      </c>
      <c r="C28" s="5" t="s">
        <v>258</v>
      </c>
      <c r="D28" s="5" t="s">
        <v>55</v>
      </c>
      <c r="E28" s="4" t="s">
        <v>198</v>
      </c>
      <c r="F28" s="4" t="s">
        <v>199</v>
      </c>
      <c r="G28" s="6" t="s">
        <v>260</v>
      </c>
      <c r="H28" s="8">
        <v>68</v>
      </c>
      <c r="I28" s="5" t="s">
        <v>191</v>
      </c>
      <c r="J28" s="5" t="s">
        <v>205</v>
      </c>
      <c r="K28" s="5" t="s">
        <v>193</v>
      </c>
      <c r="L28" s="5" t="s">
        <v>194</v>
      </c>
      <c r="M28" s="8">
        <v>8</v>
      </c>
      <c r="N28" s="5" t="s">
        <v>217</v>
      </c>
    </row>
    <row r="29" spans="1:14" x14ac:dyDescent="0.35">
      <c r="A29" s="1"/>
      <c r="B29" s="5" t="s">
        <v>88</v>
      </c>
      <c r="C29" s="5" t="s">
        <v>258</v>
      </c>
      <c r="D29" s="5" t="s">
        <v>261</v>
      </c>
      <c r="E29" s="4" t="s">
        <v>198</v>
      </c>
      <c r="F29" s="4" t="s">
        <v>199</v>
      </c>
      <c r="G29" s="6" t="s">
        <v>260</v>
      </c>
      <c r="H29" s="8">
        <v>66</v>
      </c>
      <c r="I29" s="5" t="s">
        <v>191</v>
      </c>
      <c r="J29" s="5" t="s">
        <v>205</v>
      </c>
      <c r="K29" s="5" t="s">
        <v>193</v>
      </c>
      <c r="L29" s="5" t="s">
        <v>194</v>
      </c>
      <c r="M29" s="8">
        <v>9</v>
      </c>
      <c r="N29" s="5" t="s">
        <v>217</v>
      </c>
    </row>
    <row r="30" spans="1:14" x14ac:dyDescent="0.35">
      <c r="A30" s="1"/>
      <c r="B30" s="5" t="s">
        <v>88</v>
      </c>
      <c r="C30" s="5" t="s">
        <v>258</v>
      </c>
      <c r="D30" s="5" t="s">
        <v>105</v>
      </c>
      <c r="E30" s="4" t="s">
        <v>198</v>
      </c>
      <c r="F30" s="4" t="s">
        <v>199</v>
      </c>
      <c r="G30" s="6" t="s">
        <v>260</v>
      </c>
      <c r="H30" s="8">
        <v>66</v>
      </c>
      <c r="I30" s="5" t="s">
        <v>191</v>
      </c>
      <c r="J30" s="5" t="s">
        <v>205</v>
      </c>
      <c r="K30" s="5" t="s">
        <v>193</v>
      </c>
      <c r="L30" s="5" t="s">
        <v>194</v>
      </c>
      <c r="M30" s="8">
        <v>10</v>
      </c>
      <c r="N30" s="5" t="s">
        <v>217</v>
      </c>
    </row>
    <row r="31" spans="1:14" x14ac:dyDescent="0.35">
      <c r="A31" s="1"/>
      <c r="B31" s="5" t="s">
        <v>262</v>
      </c>
      <c r="C31" s="5" t="s">
        <v>263</v>
      </c>
      <c r="D31" s="5" t="s">
        <v>81</v>
      </c>
      <c r="E31" s="4" t="s">
        <v>198</v>
      </c>
      <c r="F31" s="4" t="s">
        <v>199</v>
      </c>
      <c r="G31" s="6" t="s">
        <v>264</v>
      </c>
      <c r="H31" s="8">
        <v>11.8</v>
      </c>
      <c r="I31" s="5" t="s">
        <v>191</v>
      </c>
      <c r="J31" s="5" t="s">
        <v>205</v>
      </c>
      <c r="K31" s="5" t="s">
        <v>193</v>
      </c>
      <c r="L31" s="5" t="s">
        <v>194</v>
      </c>
      <c r="M31" s="8">
        <v>22467</v>
      </c>
      <c r="N31" s="5" t="s">
        <v>217</v>
      </c>
    </row>
    <row r="32" spans="1:14" ht="25" x14ac:dyDescent="0.35">
      <c r="A32" s="1"/>
      <c r="B32" s="5" t="s">
        <v>262</v>
      </c>
      <c r="C32" s="5" t="s">
        <v>263</v>
      </c>
      <c r="D32" s="5" t="s">
        <v>81</v>
      </c>
      <c r="E32" s="4" t="s">
        <v>198</v>
      </c>
      <c r="F32" s="4" t="s">
        <v>265</v>
      </c>
      <c r="G32" s="6" t="s">
        <v>266</v>
      </c>
      <c r="H32" s="8">
        <v>5.9</v>
      </c>
      <c r="I32" s="5" t="s">
        <v>215</v>
      </c>
      <c r="J32" s="5" t="s">
        <v>205</v>
      </c>
      <c r="K32" s="5" t="s">
        <v>193</v>
      </c>
      <c r="L32" s="5" t="s">
        <v>249</v>
      </c>
      <c r="M32" s="8">
        <v>22467</v>
      </c>
      <c r="N32" s="5" t="s">
        <v>217</v>
      </c>
    </row>
    <row r="33" spans="1:14" x14ac:dyDescent="0.35">
      <c r="A33" s="1"/>
      <c r="B33" s="5" t="s">
        <v>262</v>
      </c>
      <c r="C33" s="5" t="s">
        <v>263</v>
      </c>
      <c r="D33" s="5" t="s">
        <v>81</v>
      </c>
      <c r="E33" s="4" t="s">
        <v>267</v>
      </c>
      <c r="F33" s="4" t="s">
        <v>199</v>
      </c>
      <c r="G33" s="6" t="s">
        <v>268</v>
      </c>
      <c r="H33" s="8">
        <v>5.9</v>
      </c>
      <c r="I33" s="5" t="s">
        <v>215</v>
      </c>
      <c r="J33" s="5" t="s">
        <v>205</v>
      </c>
      <c r="K33" s="5" t="s">
        <v>193</v>
      </c>
      <c r="L33" s="5" t="s">
        <v>249</v>
      </c>
      <c r="M33" s="8">
        <v>22467</v>
      </c>
      <c r="N33" s="5" t="s">
        <v>217</v>
      </c>
    </row>
    <row r="34" spans="1:14" x14ac:dyDescent="0.35">
      <c r="A34" s="1"/>
      <c r="B34" s="5" t="s">
        <v>102</v>
      </c>
      <c r="C34" s="5" t="s">
        <v>269</v>
      </c>
      <c r="D34" s="5" t="s">
        <v>270</v>
      </c>
      <c r="E34" s="4" t="s">
        <v>220</v>
      </c>
      <c r="F34" s="4" t="s">
        <v>199</v>
      </c>
      <c r="G34" s="6" t="s">
        <v>271</v>
      </c>
      <c r="H34" s="8">
        <v>0</v>
      </c>
      <c r="I34" s="5" t="s">
        <v>191</v>
      </c>
      <c r="J34" s="5" t="s">
        <v>205</v>
      </c>
      <c r="K34" s="5" t="s">
        <v>193</v>
      </c>
      <c r="L34" s="5" t="s">
        <v>194</v>
      </c>
      <c r="M34" s="8">
        <v>16328</v>
      </c>
      <c r="N34" s="5" t="s">
        <v>217</v>
      </c>
    </row>
    <row r="35" spans="1:14" ht="25" x14ac:dyDescent="0.35">
      <c r="A35" s="1"/>
      <c r="B35" s="5" t="s">
        <v>102</v>
      </c>
      <c r="C35" s="5" t="s">
        <v>269</v>
      </c>
      <c r="D35" s="5" t="s">
        <v>272</v>
      </c>
      <c r="E35" s="4" t="s">
        <v>273</v>
      </c>
      <c r="F35" s="4" t="s">
        <v>274</v>
      </c>
      <c r="G35" s="6" t="s">
        <v>275</v>
      </c>
      <c r="H35" s="8">
        <v>0</v>
      </c>
      <c r="I35" s="5" t="s">
        <v>191</v>
      </c>
      <c r="J35" s="5" t="s">
        <v>192</v>
      </c>
      <c r="K35" s="5" t="s">
        <v>193</v>
      </c>
      <c r="L35" s="5" t="s">
        <v>194</v>
      </c>
      <c r="M35" s="8">
        <v>15771</v>
      </c>
      <c r="N35" s="5" t="s">
        <v>195</v>
      </c>
    </row>
    <row r="36" spans="1:14" ht="25" x14ac:dyDescent="0.35">
      <c r="A36" s="1"/>
      <c r="B36" s="5" t="s">
        <v>102</v>
      </c>
      <c r="C36" s="5" t="s">
        <v>269</v>
      </c>
      <c r="D36" s="5" t="s">
        <v>276</v>
      </c>
      <c r="E36" s="4" t="s">
        <v>273</v>
      </c>
      <c r="F36" s="4" t="s">
        <v>274</v>
      </c>
      <c r="G36" s="6" t="s">
        <v>277</v>
      </c>
      <c r="H36" s="8">
        <v>0</v>
      </c>
      <c r="I36" s="5" t="s">
        <v>191</v>
      </c>
      <c r="J36" s="5" t="s">
        <v>192</v>
      </c>
      <c r="K36" s="5" t="s">
        <v>193</v>
      </c>
      <c r="L36" s="5" t="s">
        <v>194</v>
      </c>
      <c r="M36" s="8">
        <v>15772</v>
      </c>
      <c r="N36" s="5" t="s">
        <v>195</v>
      </c>
    </row>
    <row r="37" spans="1:14" ht="25" x14ac:dyDescent="0.35">
      <c r="A37" s="1"/>
      <c r="B37" s="5" t="s">
        <v>102</v>
      </c>
      <c r="C37" s="5" t="s">
        <v>269</v>
      </c>
      <c r="D37" s="5" t="s">
        <v>278</v>
      </c>
      <c r="E37" s="4" t="s">
        <v>273</v>
      </c>
      <c r="F37" s="4" t="s">
        <v>274</v>
      </c>
      <c r="G37" s="6" t="s">
        <v>279</v>
      </c>
      <c r="H37" s="8">
        <v>0</v>
      </c>
      <c r="I37" s="5" t="s">
        <v>191</v>
      </c>
      <c r="J37" s="5" t="s">
        <v>192</v>
      </c>
      <c r="K37" s="5" t="s">
        <v>193</v>
      </c>
      <c r="L37" s="5" t="s">
        <v>194</v>
      </c>
      <c r="M37" s="8">
        <v>15773</v>
      </c>
      <c r="N37" s="5" t="s">
        <v>195</v>
      </c>
    </row>
    <row r="38" spans="1:14" x14ac:dyDescent="0.35">
      <c r="A38" s="1"/>
      <c r="B38" s="5" t="s">
        <v>102</v>
      </c>
      <c r="C38" s="5" t="s">
        <v>269</v>
      </c>
      <c r="D38" s="5" t="s">
        <v>270</v>
      </c>
      <c r="E38" s="4" t="s">
        <v>273</v>
      </c>
      <c r="F38" s="4" t="s">
        <v>280</v>
      </c>
      <c r="G38" s="6" t="s">
        <v>281</v>
      </c>
      <c r="H38" s="8">
        <v>0</v>
      </c>
      <c r="I38" s="5" t="s">
        <v>191</v>
      </c>
      <c r="J38" s="5" t="s">
        <v>192</v>
      </c>
      <c r="K38" s="5" t="s">
        <v>193</v>
      </c>
      <c r="L38" s="5" t="s">
        <v>194</v>
      </c>
      <c r="M38" s="8">
        <v>16328</v>
      </c>
      <c r="N38" s="5" t="s">
        <v>217</v>
      </c>
    </row>
    <row r="39" spans="1:14" x14ac:dyDescent="0.35">
      <c r="A39" s="1"/>
      <c r="B39" s="5" t="s">
        <v>102</v>
      </c>
      <c r="C39" s="5" t="s">
        <v>269</v>
      </c>
      <c r="D39" s="5" t="s">
        <v>282</v>
      </c>
      <c r="E39" s="4" t="s">
        <v>273</v>
      </c>
      <c r="F39" s="4" t="s">
        <v>280</v>
      </c>
      <c r="G39" s="6" t="s">
        <v>283</v>
      </c>
      <c r="H39" s="8">
        <v>0</v>
      </c>
      <c r="I39" s="5" t="s">
        <v>191</v>
      </c>
      <c r="J39" s="5" t="s">
        <v>192</v>
      </c>
      <c r="K39" s="5" t="s">
        <v>193</v>
      </c>
      <c r="L39" s="5" t="s">
        <v>194</v>
      </c>
      <c r="M39" s="8">
        <v>16329</v>
      </c>
      <c r="N39" s="5" t="s">
        <v>217</v>
      </c>
    </row>
    <row r="40" spans="1:14" x14ac:dyDescent="0.35">
      <c r="A40" s="1"/>
      <c r="B40" s="5" t="s">
        <v>102</v>
      </c>
      <c r="C40" s="5" t="s">
        <v>269</v>
      </c>
      <c r="D40" s="5" t="s">
        <v>284</v>
      </c>
      <c r="E40" s="4" t="s">
        <v>273</v>
      </c>
      <c r="F40" s="4" t="s">
        <v>280</v>
      </c>
      <c r="G40" s="6" t="s">
        <v>285</v>
      </c>
      <c r="H40" s="8">
        <v>0</v>
      </c>
      <c r="I40" s="5" t="s">
        <v>191</v>
      </c>
      <c r="J40" s="5" t="s">
        <v>192</v>
      </c>
      <c r="K40" s="5" t="s">
        <v>193</v>
      </c>
      <c r="L40" s="5" t="s">
        <v>194</v>
      </c>
      <c r="M40" s="8">
        <v>16330</v>
      </c>
      <c r="N40" s="5" t="s">
        <v>217</v>
      </c>
    </row>
    <row r="41" spans="1:14" ht="25" x14ac:dyDescent="0.35">
      <c r="A41" s="1"/>
      <c r="B41" s="5" t="s">
        <v>102</v>
      </c>
      <c r="C41" s="5" t="s">
        <v>286</v>
      </c>
      <c r="D41" s="5" t="s">
        <v>17</v>
      </c>
      <c r="E41" s="4" t="s">
        <v>287</v>
      </c>
      <c r="F41" s="4" t="s">
        <v>288</v>
      </c>
      <c r="G41" s="6" t="s">
        <v>289</v>
      </c>
      <c r="H41" s="8">
        <v>0</v>
      </c>
      <c r="I41" s="5" t="s">
        <v>191</v>
      </c>
      <c r="J41" s="5" t="s">
        <v>192</v>
      </c>
      <c r="K41" s="5" t="s">
        <v>193</v>
      </c>
      <c r="L41" s="5" t="s">
        <v>194</v>
      </c>
      <c r="M41" s="8">
        <v>17789</v>
      </c>
      <c r="N41" s="5" t="s">
        <v>195</v>
      </c>
    </row>
    <row r="42" spans="1:14" ht="25" x14ac:dyDescent="0.35">
      <c r="A42" s="1"/>
      <c r="B42" s="5" t="s">
        <v>102</v>
      </c>
      <c r="C42" s="5" t="s">
        <v>290</v>
      </c>
      <c r="D42" s="5" t="s">
        <v>81</v>
      </c>
      <c r="E42" s="4" t="s">
        <v>198</v>
      </c>
      <c r="F42" s="4" t="s">
        <v>199</v>
      </c>
      <c r="G42" s="6" t="s">
        <v>291</v>
      </c>
      <c r="H42" s="8">
        <v>10.4</v>
      </c>
      <c r="I42" s="5" t="s">
        <v>191</v>
      </c>
      <c r="J42" s="5" t="s">
        <v>192</v>
      </c>
      <c r="K42" s="5" t="s">
        <v>193</v>
      </c>
      <c r="L42" s="5" t="s">
        <v>249</v>
      </c>
      <c r="M42" s="8">
        <v>22190</v>
      </c>
      <c r="N42" s="5" t="s">
        <v>217</v>
      </c>
    </row>
    <row r="43" spans="1:14" ht="37.5" x14ac:dyDescent="0.35">
      <c r="A43" s="1"/>
      <c r="B43" s="5" t="s">
        <v>102</v>
      </c>
      <c r="C43" s="5" t="s">
        <v>292</v>
      </c>
      <c r="D43" s="5" t="s">
        <v>81</v>
      </c>
      <c r="E43" s="4" t="s">
        <v>280</v>
      </c>
      <c r="F43" s="4" t="s">
        <v>199</v>
      </c>
      <c r="G43" s="6" t="s">
        <v>293</v>
      </c>
      <c r="H43" s="8">
        <v>0</v>
      </c>
      <c r="I43" s="5" t="s">
        <v>191</v>
      </c>
      <c r="J43" s="5" t="s">
        <v>192</v>
      </c>
      <c r="K43" s="5" t="s">
        <v>193</v>
      </c>
      <c r="L43" s="5" t="s">
        <v>216</v>
      </c>
      <c r="M43" s="8">
        <v>14448</v>
      </c>
      <c r="N43" s="5" t="s">
        <v>217</v>
      </c>
    </row>
    <row r="44" spans="1:14" x14ac:dyDescent="0.35">
      <c r="A44" s="1"/>
      <c r="B44" s="5" t="s">
        <v>102</v>
      </c>
      <c r="C44" s="5" t="s">
        <v>294</v>
      </c>
      <c r="D44" s="5" t="s">
        <v>105</v>
      </c>
      <c r="E44" s="4" t="s">
        <v>198</v>
      </c>
      <c r="F44" s="4" t="s">
        <v>199</v>
      </c>
      <c r="G44" s="6" t="s">
        <v>295</v>
      </c>
      <c r="H44" s="8">
        <v>0</v>
      </c>
      <c r="I44" s="5" t="s">
        <v>191</v>
      </c>
      <c r="J44" s="5" t="s">
        <v>205</v>
      </c>
      <c r="K44" s="5" t="s">
        <v>193</v>
      </c>
      <c r="L44" s="5" t="s">
        <v>249</v>
      </c>
      <c r="M44" s="8">
        <v>201</v>
      </c>
      <c r="N44" s="5" t="s">
        <v>217</v>
      </c>
    </row>
    <row r="45" spans="1:14" ht="25" x14ac:dyDescent="0.35">
      <c r="A45" s="1"/>
      <c r="B45" s="5" t="s">
        <v>296</v>
      </c>
      <c r="C45" s="5" t="s">
        <v>297</v>
      </c>
      <c r="D45" s="5" t="s">
        <v>81</v>
      </c>
      <c r="E45" s="4" t="s">
        <v>198</v>
      </c>
      <c r="F45" s="4" t="s">
        <v>199</v>
      </c>
      <c r="G45" s="6" t="s">
        <v>298</v>
      </c>
      <c r="H45" s="8">
        <v>2.6</v>
      </c>
      <c r="I45" s="5" t="s">
        <v>191</v>
      </c>
      <c r="J45" s="5" t="s">
        <v>192</v>
      </c>
      <c r="K45" s="5" t="s">
        <v>193</v>
      </c>
      <c r="L45" s="5" t="s">
        <v>249</v>
      </c>
      <c r="M45" s="8">
        <v>21117</v>
      </c>
      <c r="N45" s="5" t="s">
        <v>217</v>
      </c>
    </row>
    <row r="46" spans="1:14" x14ac:dyDescent="0.35">
      <c r="A46" s="1"/>
      <c r="B46" s="5" t="s">
        <v>296</v>
      </c>
      <c r="C46" s="5" t="s">
        <v>297</v>
      </c>
      <c r="D46" s="5" t="s">
        <v>81</v>
      </c>
      <c r="E46" s="4" t="s">
        <v>220</v>
      </c>
      <c r="F46" s="4" t="s">
        <v>299</v>
      </c>
      <c r="G46" s="6" t="s">
        <v>300</v>
      </c>
      <c r="H46" s="8">
        <v>18</v>
      </c>
      <c r="I46" s="5" t="s">
        <v>191</v>
      </c>
      <c r="J46" s="5" t="s">
        <v>205</v>
      </c>
      <c r="K46" s="5" t="s">
        <v>193</v>
      </c>
      <c r="L46" s="5" t="s">
        <v>201</v>
      </c>
      <c r="M46" s="8">
        <v>21117</v>
      </c>
      <c r="N46" s="5" t="s">
        <v>217</v>
      </c>
    </row>
    <row r="47" spans="1:14" ht="25" x14ac:dyDescent="0.35">
      <c r="A47" s="1"/>
      <c r="B47" s="5" t="s">
        <v>296</v>
      </c>
      <c r="C47" s="5" t="s">
        <v>301</v>
      </c>
      <c r="D47" s="5" t="s">
        <v>302</v>
      </c>
      <c r="E47" s="4" t="s">
        <v>198</v>
      </c>
      <c r="F47" s="4" t="s">
        <v>199</v>
      </c>
      <c r="G47" s="6" t="s">
        <v>303</v>
      </c>
      <c r="H47" s="8">
        <v>0</v>
      </c>
      <c r="I47" s="5" t="s">
        <v>191</v>
      </c>
      <c r="J47" s="5" t="s">
        <v>205</v>
      </c>
      <c r="K47" s="5" t="s">
        <v>193</v>
      </c>
      <c r="L47" s="5" t="s">
        <v>249</v>
      </c>
      <c r="M47" s="8">
        <v>21126</v>
      </c>
      <c r="N47" s="5" t="s">
        <v>195</v>
      </c>
    </row>
    <row r="48" spans="1:14" ht="37.5" x14ac:dyDescent="0.35">
      <c r="A48" s="1"/>
      <c r="B48" s="5" t="s">
        <v>296</v>
      </c>
      <c r="C48" s="5" t="s">
        <v>301</v>
      </c>
      <c r="D48" s="5" t="s">
        <v>304</v>
      </c>
      <c r="E48" s="4" t="s">
        <v>220</v>
      </c>
      <c r="F48" s="4" t="s">
        <v>305</v>
      </c>
      <c r="G48" s="6" t="s">
        <v>306</v>
      </c>
      <c r="H48" s="8">
        <v>0</v>
      </c>
      <c r="I48" s="5" t="s">
        <v>191</v>
      </c>
      <c r="J48" s="5" t="s">
        <v>192</v>
      </c>
      <c r="K48" s="5" t="s">
        <v>193</v>
      </c>
      <c r="L48" s="5" t="s">
        <v>194</v>
      </c>
      <c r="M48" s="8">
        <v>21119</v>
      </c>
      <c r="N48" s="5" t="s">
        <v>195</v>
      </c>
    </row>
    <row r="49" spans="1:14" ht="62.5" x14ac:dyDescent="0.35">
      <c r="A49" s="1"/>
      <c r="B49" s="5" t="s">
        <v>296</v>
      </c>
      <c r="C49" s="5" t="s">
        <v>301</v>
      </c>
      <c r="D49" s="5" t="s">
        <v>307</v>
      </c>
      <c r="E49" s="4" t="s">
        <v>220</v>
      </c>
      <c r="F49" s="4" t="s">
        <v>299</v>
      </c>
      <c r="G49" s="6" t="s">
        <v>308</v>
      </c>
      <c r="H49" s="8">
        <v>36.75</v>
      </c>
      <c r="I49" s="5" t="s">
        <v>191</v>
      </c>
      <c r="J49" s="5" t="s">
        <v>205</v>
      </c>
      <c r="K49" s="5" t="s">
        <v>193</v>
      </c>
      <c r="L49" s="5" t="s">
        <v>194</v>
      </c>
      <c r="M49" s="8">
        <v>21120</v>
      </c>
      <c r="N49" s="5" t="s">
        <v>195</v>
      </c>
    </row>
    <row r="50" spans="1:14" ht="25" x14ac:dyDescent="0.35">
      <c r="A50" s="1"/>
      <c r="B50" s="5" t="s">
        <v>309</v>
      </c>
      <c r="C50" s="5" t="s">
        <v>310</v>
      </c>
      <c r="D50" s="5" t="s">
        <v>81</v>
      </c>
      <c r="E50" s="4" t="s">
        <v>198</v>
      </c>
      <c r="F50" s="4" t="s">
        <v>199</v>
      </c>
      <c r="G50" s="6" t="s">
        <v>311</v>
      </c>
      <c r="H50" s="8">
        <v>2.6</v>
      </c>
      <c r="I50" s="5" t="s">
        <v>191</v>
      </c>
      <c r="J50" s="5" t="s">
        <v>192</v>
      </c>
      <c r="K50" s="5" t="s">
        <v>193</v>
      </c>
      <c r="L50" s="5" t="s">
        <v>249</v>
      </c>
      <c r="M50" s="8">
        <v>21298</v>
      </c>
      <c r="N50" s="5" t="s">
        <v>217</v>
      </c>
    </row>
    <row r="51" spans="1:14" x14ac:dyDescent="0.35">
      <c r="A51" s="1"/>
      <c r="B51" s="5" t="s">
        <v>309</v>
      </c>
      <c r="C51" s="5" t="s">
        <v>310</v>
      </c>
      <c r="D51" s="5" t="s">
        <v>81</v>
      </c>
      <c r="E51" s="4" t="s">
        <v>220</v>
      </c>
      <c r="F51" s="4" t="s">
        <v>299</v>
      </c>
      <c r="G51" s="6" t="s">
        <v>312</v>
      </c>
      <c r="H51" s="8">
        <v>18</v>
      </c>
      <c r="I51" s="5" t="s">
        <v>191</v>
      </c>
      <c r="J51" s="5" t="s">
        <v>205</v>
      </c>
      <c r="K51" s="5" t="s">
        <v>193</v>
      </c>
      <c r="L51" s="5" t="s">
        <v>201</v>
      </c>
      <c r="M51" s="8">
        <v>21298</v>
      </c>
      <c r="N51" s="5" t="s">
        <v>217</v>
      </c>
    </row>
    <row r="52" spans="1:14" ht="37.5" x14ac:dyDescent="0.35">
      <c r="A52" s="1"/>
      <c r="B52" s="5" t="s">
        <v>313</v>
      </c>
      <c r="C52" s="5" t="s">
        <v>314</v>
      </c>
      <c r="D52" s="5" t="s">
        <v>315</v>
      </c>
      <c r="E52" s="4" t="s">
        <v>198</v>
      </c>
      <c r="F52" s="4" t="s">
        <v>199</v>
      </c>
      <c r="G52" s="6" t="s">
        <v>316</v>
      </c>
      <c r="H52" s="8">
        <v>0</v>
      </c>
      <c r="I52" s="5" t="s">
        <v>191</v>
      </c>
      <c r="J52" s="5" t="s">
        <v>192</v>
      </c>
      <c r="K52" s="5" t="s">
        <v>193</v>
      </c>
      <c r="L52" s="5" t="s">
        <v>201</v>
      </c>
      <c r="M52" s="8">
        <v>14464</v>
      </c>
      <c r="N52" s="5" t="s">
        <v>195</v>
      </c>
    </row>
    <row r="53" spans="1:14" ht="37.5" x14ac:dyDescent="0.35">
      <c r="A53" s="1"/>
      <c r="B53" s="5" t="s">
        <v>317</v>
      </c>
      <c r="C53" s="5" t="s">
        <v>318</v>
      </c>
      <c r="D53" s="5" t="s">
        <v>319</v>
      </c>
      <c r="E53" s="4" t="s">
        <v>198</v>
      </c>
      <c r="F53" s="4" t="s">
        <v>199</v>
      </c>
      <c r="G53" s="6" t="s">
        <v>320</v>
      </c>
      <c r="H53" s="8">
        <v>0</v>
      </c>
      <c r="I53" s="5" t="s">
        <v>191</v>
      </c>
      <c r="J53" s="5" t="s">
        <v>192</v>
      </c>
      <c r="K53" s="5" t="s">
        <v>193</v>
      </c>
      <c r="L53" s="5" t="s">
        <v>201</v>
      </c>
      <c r="M53" s="8">
        <v>12364</v>
      </c>
      <c r="N53" s="5" t="s">
        <v>195</v>
      </c>
    </row>
    <row r="54" spans="1:14" ht="50" x14ac:dyDescent="0.35">
      <c r="A54" s="1"/>
      <c r="B54" s="5" t="s">
        <v>321</v>
      </c>
      <c r="C54" s="5" t="s">
        <v>322</v>
      </c>
      <c r="D54" s="5" t="s">
        <v>323</v>
      </c>
      <c r="E54" s="4" t="s">
        <v>324</v>
      </c>
      <c r="F54" s="4" t="s">
        <v>199</v>
      </c>
      <c r="G54" s="6" t="s">
        <v>325</v>
      </c>
      <c r="H54" s="8">
        <v>0</v>
      </c>
      <c r="I54" s="5" t="s">
        <v>191</v>
      </c>
      <c r="J54" s="5" t="s">
        <v>205</v>
      </c>
      <c r="K54" s="5" t="s">
        <v>193</v>
      </c>
      <c r="L54" s="5" t="s">
        <v>201</v>
      </c>
      <c r="M54" s="8">
        <v>24589</v>
      </c>
      <c r="N54" s="5" t="s">
        <v>195</v>
      </c>
    </row>
    <row r="55" spans="1:14" ht="50" x14ac:dyDescent="0.35">
      <c r="A55" s="1"/>
      <c r="B55" s="5" t="s">
        <v>321</v>
      </c>
      <c r="C55" s="5" t="s">
        <v>322</v>
      </c>
      <c r="D55" s="5" t="s">
        <v>326</v>
      </c>
      <c r="E55" s="4" t="s">
        <v>324</v>
      </c>
      <c r="F55" s="4" t="s">
        <v>199</v>
      </c>
      <c r="G55" s="6" t="s">
        <v>327</v>
      </c>
      <c r="H55" s="8">
        <v>0</v>
      </c>
      <c r="I55" s="5" t="s">
        <v>191</v>
      </c>
      <c r="J55" s="5" t="s">
        <v>205</v>
      </c>
      <c r="K55" s="5" t="s">
        <v>193</v>
      </c>
      <c r="L55" s="5" t="s">
        <v>201</v>
      </c>
      <c r="M55" s="8">
        <v>24590</v>
      </c>
      <c r="N55" s="5" t="s">
        <v>195</v>
      </c>
    </row>
    <row r="56" spans="1:14" x14ac:dyDescent="0.35">
      <c r="A56" s="1"/>
      <c r="B56" s="5" t="s">
        <v>115</v>
      </c>
      <c r="C56" s="5" t="s">
        <v>328</v>
      </c>
      <c r="D56" s="5" t="s">
        <v>81</v>
      </c>
      <c r="E56" s="4" t="s">
        <v>198</v>
      </c>
      <c r="F56" s="4" t="s">
        <v>329</v>
      </c>
      <c r="G56" s="6" t="s">
        <v>330</v>
      </c>
      <c r="H56" s="8">
        <v>0</v>
      </c>
      <c r="I56" s="5" t="s">
        <v>191</v>
      </c>
      <c r="J56" s="5" t="s">
        <v>192</v>
      </c>
      <c r="K56" s="5" t="s">
        <v>193</v>
      </c>
      <c r="L56" s="5" t="s">
        <v>216</v>
      </c>
      <c r="M56" s="8">
        <v>26936</v>
      </c>
      <c r="N56" s="5" t="s">
        <v>217</v>
      </c>
    </row>
    <row r="57" spans="1:14" x14ac:dyDescent="0.35">
      <c r="A57" s="1"/>
      <c r="B57" s="5" t="s">
        <v>115</v>
      </c>
      <c r="C57" s="5" t="s">
        <v>328</v>
      </c>
      <c r="D57" s="5" t="s">
        <v>81</v>
      </c>
      <c r="E57" s="4" t="s">
        <v>331</v>
      </c>
      <c r="F57" s="4" t="s">
        <v>199</v>
      </c>
      <c r="G57" s="6" t="s">
        <v>330</v>
      </c>
      <c r="H57" s="8">
        <v>0</v>
      </c>
      <c r="I57" s="5" t="s">
        <v>191</v>
      </c>
      <c r="J57" s="5" t="s">
        <v>192</v>
      </c>
      <c r="K57" s="5" t="s">
        <v>193</v>
      </c>
      <c r="L57" s="5" t="s">
        <v>216</v>
      </c>
      <c r="M57" s="8">
        <v>26936</v>
      </c>
      <c r="N57" s="5" t="s">
        <v>217</v>
      </c>
    </row>
    <row r="58" spans="1:14" ht="25" x14ac:dyDescent="0.35">
      <c r="A58" s="1"/>
      <c r="B58" s="5" t="s">
        <v>332</v>
      </c>
      <c r="C58" s="5" t="s">
        <v>333</v>
      </c>
      <c r="D58" s="5" t="s">
        <v>334</v>
      </c>
      <c r="E58" s="4" t="s">
        <v>198</v>
      </c>
      <c r="F58" s="4" t="s">
        <v>199</v>
      </c>
      <c r="G58" s="6" t="s">
        <v>335</v>
      </c>
      <c r="H58" s="8">
        <v>0</v>
      </c>
      <c r="I58" s="5" t="s">
        <v>191</v>
      </c>
      <c r="J58" s="5" t="s">
        <v>192</v>
      </c>
      <c r="K58" s="5" t="s">
        <v>193</v>
      </c>
      <c r="L58" s="5" t="s">
        <v>201</v>
      </c>
      <c r="M58" s="8">
        <v>679</v>
      </c>
      <c r="N58" s="5" t="s">
        <v>195</v>
      </c>
    </row>
    <row r="59" spans="1:14" ht="37.5" x14ac:dyDescent="0.35">
      <c r="A59" s="1"/>
      <c r="B59" s="5" t="s">
        <v>40</v>
      </c>
      <c r="C59" s="5" t="s">
        <v>336</v>
      </c>
      <c r="D59" s="5" t="s">
        <v>337</v>
      </c>
      <c r="E59" s="4" t="s">
        <v>198</v>
      </c>
      <c r="F59" s="4" t="s">
        <v>199</v>
      </c>
      <c r="G59" s="6" t="s">
        <v>338</v>
      </c>
      <c r="H59" s="8">
        <v>0</v>
      </c>
      <c r="I59" s="5" t="s">
        <v>191</v>
      </c>
      <c r="J59" s="5" t="s">
        <v>205</v>
      </c>
      <c r="K59" s="5" t="s">
        <v>193</v>
      </c>
      <c r="L59" s="5" t="s">
        <v>201</v>
      </c>
      <c r="M59" s="8">
        <v>22979</v>
      </c>
      <c r="N59" s="5" t="s">
        <v>195</v>
      </c>
    </row>
    <row r="60" spans="1:14" x14ac:dyDescent="0.35">
      <c r="A60" s="1"/>
      <c r="B60" s="5" t="s">
        <v>339</v>
      </c>
      <c r="C60" s="5" t="s">
        <v>340</v>
      </c>
      <c r="D60" s="5" t="s">
        <v>81</v>
      </c>
      <c r="E60" s="4" t="s">
        <v>198</v>
      </c>
      <c r="F60" s="4" t="s">
        <v>199</v>
      </c>
      <c r="G60" s="6" t="s">
        <v>341</v>
      </c>
      <c r="H60" s="8">
        <v>175.92</v>
      </c>
      <c r="I60" s="5" t="s">
        <v>191</v>
      </c>
      <c r="J60" s="5" t="s">
        <v>205</v>
      </c>
      <c r="K60" s="5" t="s">
        <v>193</v>
      </c>
      <c r="L60" s="5" t="s">
        <v>201</v>
      </c>
      <c r="M60" s="8">
        <v>15107</v>
      </c>
      <c r="N60" s="5" t="s">
        <v>217</v>
      </c>
    </row>
    <row r="61" spans="1:14" ht="25" x14ac:dyDescent="0.35">
      <c r="A61" s="1"/>
      <c r="B61" s="5" t="s">
        <v>339</v>
      </c>
      <c r="C61" s="5" t="s">
        <v>322</v>
      </c>
      <c r="D61" s="5" t="s">
        <v>342</v>
      </c>
      <c r="E61" s="4" t="s">
        <v>220</v>
      </c>
      <c r="F61" s="4" t="s">
        <v>274</v>
      </c>
      <c r="G61" s="6" t="s">
        <v>343</v>
      </c>
      <c r="H61" s="8">
        <v>0</v>
      </c>
      <c r="I61" s="5" t="s">
        <v>191</v>
      </c>
      <c r="J61" s="5" t="s">
        <v>192</v>
      </c>
      <c r="K61" s="5" t="s">
        <v>193</v>
      </c>
      <c r="L61" s="5" t="s">
        <v>201</v>
      </c>
      <c r="M61" s="8">
        <v>15194</v>
      </c>
      <c r="N61" s="5" t="s">
        <v>195</v>
      </c>
    </row>
    <row r="62" spans="1:14" ht="25" x14ac:dyDescent="0.35">
      <c r="A62" s="1"/>
      <c r="B62" s="5" t="s">
        <v>339</v>
      </c>
      <c r="C62" s="5" t="s">
        <v>344</v>
      </c>
      <c r="D62" s="5" t="s">
        <v>345</v>
      </c>
      <c r="E62" s="4" t="s">
        <v>198</v>
      </c>
      <c r="F62" s="4" t="s">
        <v>199</v>
      </c>
      <c r="G62" s="6" t="s">
        <v>346</v>
      </c>
      <c r="H62" s="8">
        <v>0</v>
      </c>
      <c r="I62" s="5" t="s">
        <v>191</v>
      </c>
      <c r="J62" s="5" t="s">
        <v>192</v>
      </c>
      <c r="K62" s="5" t="s">
        <v>193</v>
      </c>
      <c r="L62" s="5" t="s">
        <v>201</v>
      </c>
      <c r="M62" s="8">
        <v>14956</v>
      </c>
      <c r="N62" s="5" t="s">
        <v>195</v>
      </c>
    </row>
    <row r="63" spans="1:14" x14ac:dyDescent="0.35">
      <c r="A63" s="1"/>
      <c r="B63" s="5" t="s">
        <v>339</v>
      </c>
      <c r="C63" s="5" t="s">
        <v>347</v>
      </c>
      <c r="D63" s="5" t="s">
        <v>348</v>
      </c>
      <c r="E63" s="4" t="s">
        <v>349</v>
      </c>
      <c r="F63" s="4" t="s">
        <v>199</v>
      </c>
      <c r="G63" s="6" t="s">
        <v>350</v>
      </c>
      <c r="H63" s="8">
        <v>0</v>
      </c>
      <c r="I63" s="5" t="s">
        <v>191</v>
      </c>
      <c r="J63" s="5" t="s">
        <v>205</v>
      </c>
      <c r="K63" s="5" t="s">
        <v>193</v>
      </c>
      <c r="L63" s="5" t="s">
        <v>194</v>
      </c>
      <c r="M63" s="8">
        <v>11495</v>
      </c>
      <c r="N63" s="5" t="s">
        <v>195</v>
      </c>
    </row>
    <row r="64" spans="1:14" ht="25" x14ac:dyDescent="0.35">
      <c r="A64" s="1"/>
      <c r="B64" s="5" t="s">
        <v>351</v>
      </c>
      <c r="C64" s="5" t="s">
        <v>352</v>
      </c>
      <c r="D64" s="5" t="s">
        <v>353</v>
      </c>
      <c r="E64" s="4" t="s">
        <v>198</v>
      </c>
      <c r="F64" s="4" t="s">
        <v>199</v>
      </c>
      <c r="G64" s="6" t="s">
        <v>354</v>
      </c>
      <c r="H64" s="8">
        <v>0</v>
      </c>
      <c r="I64" s="5" t="s">
        <v>191</v>
      </c>
      <c r="J64" s="5" t="s">
        <v>205</v>
      </c>
      <c r="K64" s="5" t="s">
        <v>193</v>
      </c>
      <c r="L64" s="5" t="s">
        <v>194</v>
      </c>
      <c r="M64" s="8">
        <v>13920</v>
      </c>
      <c r="N64" s="5" t="s">
        <v>195</v>
      </c>
    </row>
    <row r="65" spans="1:14" ht="25" x14ac:dyDescent="0.35">
      <c r="A65" s="1"/>
      <c r="B65" s="5" t="s">
        <v>355</v>
      </c>
      <c r="C65" s="5" t="s">
        <v>356</v>
      </c>
      <c r="D65" s="5" t="s">
        <v>357</v>
      </c>
      <c r="E65" s="4" t="s">
        <v>198</v>
      </c>
      <c r="F65" s="4" t="s">
        <v>358</v>
      </c>
      <c r="G65" s="6" t="s">
        <v>359</v>
      </c>
      <c r="H65" s="8">
        <v>44.69</v>
      </c>
      <c r="I65" s="5" t="s">
        <v>191</v>
      </c>
      <c r="J65" s="5" t="s">
        <v>205</v>
      </c>
      <c r="K65" s="5" t="s">
        <v>193</v>
      </c>
      <c r="L65" s="5" t="s">
        <v>249</v>
      </c>
      <c r="M65" s="8">
        <v>77</v>
      </c>
      <c r="N65" s="5" t="s">
        <v>217</v>
      </c>
    </row>
    <row r="66" spans="1:14" ht="25" x14ac:dyDescent="0.35">
      <c r="A66" s="1"/>
      <c r="B66" s="5" t="s">
        <v>355</v>
      </c>
      <c r="C66" s="5" t="s">
        <v>356</v>
      </c>
      <c r="D66" s="5" t="s">
        <v>360</v>
      </c>
      <c r="E66" s="4" t="s">
        <v>198</v>
      </c>
      <c r="F66" s="4" t="s">
        <v>361</v>
      </c>
      <c r="G66" s="6" t="s">
        <v>362</v>
      </c>
      <c r="H66" s="8">
        <v>44.69</v>
      </c>
      <c r="I66" s="5" t="s">
        <v>191</v>
      </c>
      <c r="J66" s="5" t="s">
        <v>205</v>
      </c>
      <c r="K66" s="5" t="s">
        <v>193</v>
      </c>
      <c r="L66" s="5" t="s">
        <v>249</v>
      </c>
      <c r="M66" s="8">
        <v>78</v>
      </c>
      <c r="N66" s="5" t="s">
        <v>217</v>
      </c>
    </row>
    <row r="67" spans="1:14" x14ac:dyDescent="0.35">
      <c r="A67" s="1"/>
      <c r="B67" s="5" t="s">
        <v>355</v>
      </c>
      <c r="C67" s="5" t="s">
        <v>356</v>
      </c>
      <c r="D67" s="5" t="s">
        <v>357</v>
      </c>
      <c r="E67" s="4" t="s">
        <v>363</v>
      </c>
      <c r="F67" s="4" t="s">
        <v>364</v>
      </c>
      <c r="G67" s="6" t="s">
        <v>365</v>
      </c>
      <c r="H67" s="8">
        <v>0</v>
      </c>
      <c r="I67" s="5" t="s">
        <v>191</v>
      </c>
      <c r="J67" s="5" t="s">
        <v>192</v>
      </c>
      <c r="K67" s="5" t="s">
        <v>193</v>
      </c>
      <c r="L67" s="5" t="s">
        <v>216</v>
      </c>
      <c r="M67" s="8">
        <v>77</v>
      </c>
      <c r="N67" s="5" t="s">
        <v>217</v>
      </c>
    </row>
    <row r="68" spans="1:14" ht="25" x14ac:dyDescent="0.35">
      <c r="A68" s="1"/>
      <c r="B68" s="5" t="s">
        <v>136</v>
      </c>
      <c r="C68" s="5" t="s">
        <v>228</v>
      </c>
      <c r="D68" s="5" t="s">
        <v>105</v>
      </c>
      <c r="E68" s="4" t="s">
        <v>230</v>
      </c>
      <c r="F68" s="4" t="s">
        <v>221</v>
      </c>
      <c r="G68" s="6" t="s">
        <v>366</v>
      </c>
      <c r="H68" s="8">
        <v>22.75</v>
      </c>
      <c r="I68" s="5" t="s">
        <v>191</v>
      </c>
      <c r="J68" s="5" t="s">
        <v>205</v>
      </c>
      <c r="K68" s="5" t="s">
        <v>193</v>
      </c>
      <c r="L68" s="5" t="s">
        <v>249</v>
      </c>
      <c r="M68" s="8">
        <v>32</v>
      </c>
      <c r="N68" s="5" t="s">
        <v>217</v>
      </c>
    </row>
    <row r="69" spans="1:14" x14ac:dyDescent="0.35">
      <c r="A69" s="1"/>
      <c r="B69" s="5" t="s">
        <v>136</v>
      </c>
      <c r="C69" s="5" t="s">
        <v>367</v>
      </c>
      <c r="D69" s="5" t="s">
        <v>368</v>
      </c>
      <c r="E69" s="4" t="s">
        <v>198</v>
      </c>
      <c r="F69" s="4" t="s">
        <v>199</v>
      </c>
      <c r="G69" s="6" t="s">
        <v>369</v>
      </c>
      <c r="H69" s="8">
        <v>12</v>
      </c>
      <c r="I69" s="5" t="s">
        <v>191</v>
      </c>
      <c r="J69" s="5" t="s">
        <v>205</v>
      </c>
      <c r="K69" s="5" t="s">
        <v>193</v>
      </c>
      <c r="L69" s="5" t="s">
        <v>201</v>
      </c>
      <c r="M69" s="8">
        <v>21023</v>
      </c>
      <c r="N69" s="5" t="s">
        <v>217</v>
      </c>
    </row>
    <row r="70" spans="1:14" x14ac:dyDescent="0.35">
      <c r="A70" s="1"/>
      <c r="B70" s="5" t="s">
        <v>136</v>
      </c>
      <c r="C70" s="5" t="s">
        <v>367</v>
      </c>
      <c r="D70" s="5" t="s">
        <v>99</v>
      </c>
      <c r="E70" s="4" t="s">
        <v>198</v>
      </c>
      <c r="F70" s="4" t="s">
        <v>199</v>
      </c>
      <c r="G70" s="6" t="s">
        <v>370</v>
      </c>
      <c r="H70" s="8">
        <v>150</v>
      </c>
      <c r="I70" s="5" t="s">
        <v>191</v>
      </c>
      <c r="J70" s="5" t="s">
        <v>205</v>
      </c>
      <c r="K70" s="5" t="s">
        <v>193</v>
      </c>
      <c r="L70" s="5" t="s">
        <v>194</v>
      </c>
      <c r="M70" s="8">
        <v>14</v>
      </c>
      <c r="N70" s="5" t="s">
        <v>217</v>
      </c>
    </row>
    <row r="71" spans="1:14" x14ac:dyDescent="0.35">
      <c r="A71" s="1"/>
      <c r="B71" s="5" t="s">
        <v>371</v>
      </c>
      <c r="C71" s="5" t="s">
        <v>372</v>
      </c>
      <c r="D71" s="5" t="s">
        <v>81</v>
      </c>
      <c r="E71" s="4" t="s">
        <v>373</v>
      </c>
      <c r="F71" s="4" t="s">
        <v>374</v>
      </c>
      <c r="G71" s="6" t="s">
        <v>375</v>
      </c>
      <c r="H71" s="8">
        <v>2.2999999999999998</v>
      </c>
      <c r="I71" s="5" t="s">
        <v>191</v>
      </c>
      <c r="J71" s="5" t="s">
        <v>205</v>
      </c>
      <c r="K71" s="5" t="s">
        <v>193</v>
      </c>
      <c r="L71" s="5" t="s">
        <v>249</v>
      </c>
      <c r="M71" s="8">
        <v>14160</v>
      </c>
      <c r="N71" s="5" t="s">
        <v>217</v>
      </c>
    </row>
    <row r="72" spans="1:14" x14ac:dyDescent="0.35">
      <c r="A72" s="1"/>
      <c r="B72" s="5" t="s">
        <v>376</v>
      </c>
      <c r="C72" s="5" t="s">
        <v>377</v>
      </c>
      <c r="D72" s="5" t="s">
        <v>81</v>
      </c>
      <c r="E72" s="4" t="s">
        <v>198</v>
      </c>
      <c r="F72" s="4" t="s">
        <v>199</v>
      </c>
      <c r="G72" s="6" t="s">
        <v>378</v>
      </c>
      <c r="H72" s="8">
        <v>3.15</v>
      </c>
      <c r="I72" s="5" t="s">
        <v>215</v>
      </c>
      <c r="J72" s="5" t="s">
        <v>205</v>
      </c>
      <c r="K72" s="5" t="s">
        <v>193</v>
      </c>
      <c r="L72" s="5" t="s">
        <v>249</v>
      </c>
      <c r="M72" s="8">
        <v>15160</v>
      </c>
      <c r="N72" s="5" t="s">
        <v>217</v>
      </c>
    </row>
    <row r="73" spans="1:14" x14ac:dyDescent="0.35">
      <c r="A73" s="1"/>
      <c r="B73" s="5" t="s">
        <v>376</v>
      </c>
      <c r="C73" s="5" t="s">
        <v>377</v>
      </c>
      <c r="D73" s="5" t="s">
        <v>81</v>
      </c>
      <c r="E73" s="4" t="s">
        <v>198</v>
      </c>
      <c r="F73" s="4" t="s">
        <v>379</v>
      </c>
      <c r="G73" s="6" t="s">
        <v>380</v>
      </c>
      <c r="H73" s="8">
        <v>2.2999999999999998</v>
      </c>
      <c r="I73" s="5" t="s">
        <v>215</v>
      </c>
      <c r="J73" s="5" t="s">
        <v>205</v>
      </c>
      <c r="K73" s="5" t="s">
        <v>193</v>
      </c>
      <c r="L73" s="5" t="s">
        <v>249</v>
      </c>
      <c r="M73" s="8">
        <v>15160</v>
      </c>
      <c r="N73" s="5" t="s">
        <v>217</v>
      </c>
    </row>
    <row r="74" spans="1:14" x14ac:dyDescent="0.35">
      <c r="A74" s="1"/>
      <c r="B74" s="5" t="s">
        <v>376</v>
      </c>
      <c r="C74" s="5" t="s">
        <v>377</v>
      </c>
      <c r="D74" s="5" t="s">
        <v>81</v>
      </c>
      <c r="E74" s="4" t="s">
        <v>381</v>
      </c>
      <c r="F74" s="4" t="s">
        <v>382</v>
      </c>
      <c r="G74" s="6" t="s">
        <v>383</v>
      </c>
      <c r="H74" s="8">
        <v>4.5999999999999996</v>
      </c>
      <c r="I74" s="5" t="s">
        <v>191</v>
      </c>
      <c r="J74" s="5" t="s">
        <v>205</v>
      </c>
      <c r="K74" s="5" t="s">
        <v>193</v>
      </c>
      <c r="L74" s="5" t="s">
        <v>194</v>
      </c>
      <c r="M74" s="8">
        <v>15160</v>
      </c>
      <c r="N74" s="5" t="s">
        <v>217</v>
      </c>
    </row>
    <row r="75" spans="1:14" ht="25" x14ac:dyDescent="0.35">
      <c r="A75" s="1"/>
      <c r="B75" s="5" t="s">
        <v>384</v>
      </c>
      <c r="C75" s="5" t="s">
        <v>385</v>
      </c>
      <c r="D75" s="5" t="s">
        <v>261</v>
      </c>
      <c r="E75" s="4" t="s">
        <v>198</v>
      </c>
      <c r="F75" s="4" t="s">
        <v>199</v>
      </c>
      <c r="G75" s="6" t="s">
        <v>386</v>
      </c>
      <c r="H75" s="8">
        <v>1.2</v>
      </c>
      <c r="I75" s="5" t="s">
        <v>191</v>
      </c>
      <c r="J75" s="5" t="s">
        <v>205</v>
      </c>
      <c r="K75" s="5" t="s">
        <v>193</v>
      </c>
      <c r="L75" s="5" t="s">
        <v>249</v>
      </c>
      <c r="M75" s="8">
        <v>18814</v>
      </c>
      <c r="N75" s="5" t="s">
        <v>217</v>
      </c>
    </row>
    <row r="76" spans="1:14" x14ac:dyDescent="0.35">
      <c r="A76" s="1"/>
      <c r="B76" s="5" t="s">
        <v>384</v>
      </c>
      <c r="C76" s="5" t="s">
        <v>387</v>
      </c>
      <c r="D76" s="5" t="s">
        <v>55</v>
      </c>
      <c r="E76" s="4" t="s">
        <v>388</v>
      </c>
      <c r="F76" s="4" t="s">
        <v>389</v>
      </c>
      <c r="G76" s="6" t="s">
        <v>390</v>
      </c>
      <c r="H76" s="8">
        <v>1.5</v>
      </c>
      <c r="I76" s="5" t="s">
        <v>191</v>
      </c>
      <c r="J76" s="5" t="s">
        <v>205</v>
      </c>
      <c r="K76" s="5" t="s">
        <v>193</v>
      </c>
      <c r="L76" s="5" t="s">
        <v>194</v>
      </c>
      <c r="M76" s="8">
        <v>13299</v>
      </c>
      <c r="N76" s="5" t="s">
        <v>217</v>
      </c>
    </row>
    <row r="77" spans="1:14" ht="25" x14ac:dyDescent="0.35">
      <c r="A77" s="1"/>
      <c r="B77" s="5" t="s">
        <v>47</v>
      </c>
      <c r="C77" s="5" t="s">
        <v>391</v>
      </c>
      <c r="D77" s="5" t="s">
        <v>392</v>
      </c>
      <c r="E77" s="4" t="s">
        <v>198</v>
      </c>
      <c r="F77" s="4" t="s">
        <v>199</v>
      </c>
      <c r="G77" s="6" t="s">
        <v>393</v>
      </c>
      <c r="H77" s="8">
        <v>0</v>
      </c>
      <c r="I77" s="5" t="s">
        <v>191</v>
      </c>
      <c r="J77" s="5" t="s">
        <v>192</v>
      </c>
      <c r="K77" s="5" t="s">
        <v>193</v>
      </c>
      <c r="L77" s="5" t="s">
        <v>201</v>
      </c>
      <c r="M77" s="8">
        <v>24124</v>
      </c>
      <c r="N77" s="5" t="s">
        <v>195</v>
      </c>
    </row>
    <row r="78" spans="1:14" ht="25" x14ac:dyDescent="0.35">
      <c r="A78" s="1"/>
      <c r="B78" s="5" t="s">
        <v>47</v>
      </c>
      <c r="C78" s="5" t="s">
        <v>394</v>
      </c>
      <c r="D78" s="5" t="s">
        <v>238</v>
      </c>
      <c r="E78" s="4" t="s">
        <v>395</v>
      </c>
      <c r="F78" s="4" t="s">
        <v>396</v>
      </c>
      <c r="G78" s="6" t="s">
        <v>397</v>
      </c>
      <c r="H78" s="8">
        <v>0</v>
      </c>
      <c r="I78" s="5" t="s">
        <v>191</v>
      </c>
      <c r="J78" s="5" t="s">
        <v>205</v>
      </c>
      <c r="K78" s="5" t="s">
        <v>193</v>
      </c>
      <c r="L78" s="5" t="s">
        <v>194</v>
      </c>
      <c r="M78" s="8">
        <v>10625</v>
      </c>
      <c r="N78" s="5" t="s">
        <v>195</v>
      </c>
    </row>
    <row r="79" spans="1:14" x14ac:dyDescent="0.35">
      <c r="A79" s="1"/>
      <c r="B79" s="5" t="s">
        <v>47</v>
      </c>
      <c r="C79" s="5" t="s">
        <v>394</v>
      </c>
      <c r="D79" s="5" t="s">
        <v>398</v>
      </c>
      <c r="E79" s="4" t="s">
        <v>395</v>
      </c>
      <c r="F79" s="4" t="s">
        <v>396</v>
      </c>
      <c r="G79" s="6" t="s">
        <v>399</v>
      </c>
      <c r="H79" s="8">
        <v>0</v>
      </c>
      <c r="I79" s="5" t="s">
        <v>191</v>
      </c>
      <c r="J79" s="5" t="s">
        <v>205</v>
      </c>
      <c r="K79" s="5" t="s">
        <v>193</v>
      </c>
      <c r="L79" s="5" t="s">
        <v>201</v>
      </c>
      <c r="M79" s="8">
        <v>11556</v>
      </c>
      <c r="N79" s="5" t="s">
        <v>195</v>
      </c>
    </row>
    <row r="80" spans="1:14" x14ac:dyDescent="0.35">
      <c r="A80" s="1"/>
      <c r="B80" s="5" t="s">
        <v>47</v>
      </c>
      <c r="C80" s="5" t="s">
        <v>394</v>
      </c>
      <c r="D80" s="5" t="s">
        <v>398</v>
      </c>
      <c r="E80" s="4" t="s">
        <v>400</v>
      </c>
      <c r="F80" s="4" t="s">
        <v>401</v>
      </c>
      <c r="G80" s="6" t="s">
        <v>402</v>
      </c>
      <c r="H80" s="8">
        <v>0</v>
      </c>
      <c r="I80" s="5" t="s">
        <v>191</v>
      </c>
      <c r="J80" s="5" t="s">
        <v>205</v>
      </c>
      <c r="K80" s="5" t="s">
        <v>193</v>
      </c>
      <c r="L80" s="5" t="s">
        <v>194</v>
      </c>
      <c r="M80" s="8">
        <v>11556</v>
      </c>
      <c r="N80" s="5" t="s">
        <v>195</v>
      </c>
    </row>
    <row r="81" spans="1:14" x14ac:dyDescent="0.35">
      <c r="A81" s="1"/>
      <c r="B81" s="5" t="s">
        <v>47</v>
      </c>
      <c r="C81" s="5" t="s">
        <v>403</v>
      </c>
      <c r="D81" s="5" t="s">
        <v>404</v>
      </c>
      <c r="E81" s="4" t="s">
        <v>198</v>
      </c>
      <c r="F81" s="4" t="s">
        <v>199</v>
      </c>
      <c r="G81" s="6" t="s">
        <v>405</v>
      </c>
      <c r="H81" s="8">
        <v>0</v>
      </c>
      <c r="I81" s="5" t="s">
        <v>191</v>
      </c>
      <c r="J81" s="5" t="s">
        <v>205</v>
      </c>
      <c r="K81" s="5" t="s">
        <v>193</v>
      </c>
      <c r="L81" s="5" t="s">
        <v>201</v>
      </c>
      <c r="M81" s="8">
        <v>352</v>
      </c>
      <c r="N81" s="5" t="s">
        <v>195</v>
      </c>
    </row>
    <row r="82" spans="1:14" ht="62.5" x14ac:dyDescent="0.35">
      <c r="A82" s="1"/>
      <c r="B82" s="5" t="s">
        <v>47</v>
      </c>
      <c r="C82" s="5" t="s">
        <v>403</v>
      </c>
      <c r="D82" s="5" t="s">
        <v>406</v>
      </c>
      <c r="E82" s="4" t="s">
        <v>198</v>
      </c>
      <c r="F82" s="4" t="s">
        <v>199</v>
      </c>
      <c r="G82" s="6" t="s">
        <v>407</v>
      </c>
      <c r="H82" s="8">
        <v>0</v>
      </c>
      <c r="I82" s="5" t="s">
        <v>191</v>
      </c>
      <c r="J82" s="5" t="s">
        <v>205</v>
      </c>
      <c r="K82" s="5" t="s">
        <v>193</v>
      </c>
      <c r="L82" s="5" t="s">
        <v>201</v>
      </c>
      <c r="M82" s="8">
        <v>8939</v>
      </c>
      <c r="N82" s="5" t="s">
        <v>195</v>
      </c>
    </row>
    <row r="83" spans="1:14" ht="62.5" x14ac:dyDescent="0.35">
      <c r="A83" s="1"/>
      <c r="B83" s="5" t="s">
        <v>47</v>
      </c>
      <c r="C83" s="5" t="s">
        <v>408</v>
      </c>
      <c r="D83" s="5" t="s">
        <v>17</v>
      </c>
      <c r="E83" s="4" t="s">
        <v>198</v>
      </c>
      <c r="F83" s="4" t="s">
        <v>199</v>
      </c>
      <c r="G83" s="6" t="s">
        <v>409</v>
      </c>
      <c r="H83" s="8">
        <v>0</v>
      </c>
      <c r="I83" s="5" t="s">
        <v>191</v>
      </c>
      <c r="J83" s="5" t="s">
        <v>192</v>
      </c>
      <c r="K83" s="5" t="s">
        <v>193</v>
      </c>
      <c r="L83" s="5" t="s">
        <v>201</v>
      </c>
      <c r="M83" s="8">
        <v>11570</v>
      </c>
      <c r="N83" s="5" t="s">
        <v>195</v>
      </c>
    </row>
    <row r="84" spans="1:14" ht="37.5" x14ac:dyDescent="0.35">
      <c r="A84" s="1"/>
      <c r="B84" s="5" t="s">
        <v>47</v>
      </c>
      <c r="C84" s="5" t="s">
        <v>410</v>
      </c>
      <c r="D84" s="5" t="s">
        <v>319</v>
      </c>
      <c r="E84" s="4" t="s">
        <v>198</v>
      </c>
      <c r="F84" s="4" t="s">
        <v>199</v>
      </c>
      <c r="G84" s="6" t="s">
        <v>411</v>
      </c>
      <c r="H84" s="8">
        <v>0</v>
      </c>
      <c r="I84" s="5" t="s">
        <v>191</v>
      </c>
      <c r="J84" s="5" t="s">
        <v>192</v>
      </c>
      <c r="K84" s="5" t="s">
        <v>193</v>
      </c>
      <c r="L84" s="5" t="s">
        <v>201</v>
      </c>
      <c r="M84" s="8">
        <v>12361</v>
      </c>
      <c r="N84" s="5" t="s">
        <v>195</v>
      </c>
    </row>
    <row r="85" spans="1:14" ht="25" x14ac:dyDescent="0.35">
      <c r="A85" s="1"/>
      <c r="B85" s="5" t="s">
        <v>47</v>
      </c>
      <c r="C85" s="5" t="s">
        <v>412</v>
      </c>
      <c r="D85" s="5" t="s">
        <v>413</v>
      </c>
      <c r="E85" s="4" t="s">
        <v>198</v>
      </c>
      <c r="F85" s="4" t="s">
        <v>199</v>
      </c>
      <c r="G85" s="6" t="s">
        <v>414</v>
      </c>
      <c r="H85" s="8">
        <v>0</v>
      </c>
      <c r="I85" s="5" t="s">
        <v>191</v>
      </c>
      <c r="J85" s="5" t="s">
        <v>192</v>
      </c>
      <c r="K85" s="5" t="s">
        <v>193</v>
      </c>
      <c r="L85" s="5" t="s">
        <v>201</v>
      </c>
      <c r="M85" s="8">
        <v>23258</v>
      </c>
      <c r="N85" s="5" t="s">
        <v>195</v>
      </c>
    </row>
    <row r="86" spans="1:14" ht="25" x14ac:dyDescent="0.35">
      <c r="A86" s="1"/>
      <c r="B86" s="5" t="s">
        <v>47</v>
      </c>
      <c r="C86" s="5" t="s">
        <v>415</v>
      </c>
      <c r="D86" s="5" t="s">
        <v>416</v>
      </c>
      <c r="E86" s="4" t="s">
        <v>198</v>
      </c>
      <c r="F86" s="4" t="s">
        <v>199</v>
      </c>
      <c r="G86" s="6" t="s">
        <v>417</v>
      </c>
      <c r="H86" s="8">
        <v>0</v>
      </c>
      <c r="I86" s="5" t="s">
        <v>191</v>
      </c>
      <c r="J86" s="5" t="s">
        <v>205</v>
      </c>
      <c r="K86" s="5" t="s">
        <v>193</v>
      </c>
      <c r="L86" s="5" t="s">
        <v>201</v>
      </c>
      <c r="M86" s="8">
        <v>853</v>
      </c>
      <c r="N86" s="5" t="s">
        <v>195</v>
      </c>
    </row>
    <row r="87" spans="1:14" x14ac:dyDescent="0.35">
      <c r="A87" s="1"/>
      <c r="B87" s="5" t="s">
        <v>47</v>
      </c>
      <c r="C87" s="5" t="s">
        <v>246</v>
      </c>
      <c r="D87" s="5" t="s">
        <v>418</v>
      </c>
      <c r="E87" s="4" t="s">
        <v>419</v>
      </c>
      <c r="F87" s="4" t="s">
        <v>420</v>
      </c>
      <c r="G87" s="6" t="s">
        <v>421</v>
      </c>
      <c r="H87" s="8">
        <v>0</v>
      </c>
      <c r="I87" s="5" t="s">
        <v>191</v>
      </c>
      <c r="J87" s="5" t="s">
        <v>205</v>
      </c>
      <c r="K87" s="5" t="s">
        <v>193</v>
      </c>
      <c r="L87" s="5" t="s">
        <v>201</v>
      </c>
      <c r="M87" s="8">
        <v>434</v>
      </c>
      <c r="N87" s="5" t="s">
        <v>195</v>
      </c>
    </row>
    <row r="88" spans="1:14" ht="25" x14ac:dyDescent="0.35">
      <c r="A88" s="1"/>
      <c r="B88" s="5" t="s">
        <v>47</v>
      </c>
      <c r="C88" s="5" t="s">
        <v>246</v>
      </c>
      <c r="D88" s="5" t="s">
        <v>422</v>
      </c>
      <c r="E88" s="4" t="s">
        <v>423</v>
      </c>
      <c r="F88" s="4" t="s">
        <v>424</v>
      </c>
      <c r="G88" s="6" t="s">
        <v>425</v>
      </c>
      <c r="H88" s="8">
        <v>0</v>
      </c>
      <c r="I88" s="5" t="s">
        <v>191</v>
      </c>
      <c r="J88" s="5" t="s">
        <v>192</v>
      </c>
      <c r="K88" s="5" t="s">
        <v>193</v>
      </c>
      <c r="L88" s="5" t="s">
        <v>194</v>
      </c>
      <c r="M88" s="8">
        <v>10677</v>
      </c>
      <c r="N88" s="5" t="s">
        <v>195</v>
      </c>
    </row>
    <row r="89" spans="1:14" ht="50" x14ac:dyDescent="0.35">
      <c r="A89" s="1"/>
      <c r="B89" s="5" t="s">
        <v>47</v>
      </c>
      <c r="C89" s="5" t="s">
        <v>426</v>
      </c>
      <c r="D89" s="5" t="s">
        <v>427</v>
      </c>
      <c r="E89" s="4" t="s">
        <v>198</v>
      </c>
      <c r="F89" s="4" t="s">
        <v>199</v>
      </c>
      <c r="G89" s="6" t="s">
        <v>428</v>
      </c>
      <c r="H89" s="8">
        <v>0</v>
      </c>
      <c r="I89" s="5" t="s">
        <v>191</v>
      </c>
      <c r="J89" s="5" t="s">
        <v>205</v>
      </c>
      <c r="K89" s="5" t="s">
        <v>193</v>
      </c>
      <c r="L89" s="5" t="s">
        <v>201</v>
      </c>
      <c r="M89" s="8">
        <v>834</v>
      </c>
      <c r="N89" s="5" t="s">
        <v>195</v>
      </c>
    </row>
    <row r="90" spans="1:14" ht="37.5" x14ac:dyDescent="0.35">
      <c r="A90" s="1"/>
      <c r="B90" s="5" t="s">
        <v>47</v>
      </c>
      <c r="C90" s="5" t="s">
        <v>426</v>
      </c>
      <c r="D90" s="5" t="s">
        <v>429</v>
      </c>
      <c r="E90" s="4" t="s">
        <v>198</v>
      </c>
      <c r="F90" s="4" t="s">
        <v>199</v>
      </c>
      <c r="G90" s="6" t="s">
        <v>430</v>
      </c>
      <c r="H90" s="8">
        <v>0</v>
      </c>
      <c r="I90" s="5" t="s">
        <v>191</v>
      </c>
      <c r="J90" s="5" t="s">
        <v>205</v>
      </c>
      <c r="K90" s="5" t="s">
        <v>193</v>
      </c>
      <c r="L90" s="5" t="s">
        <v>201</v>
      </c>
      <c r="M90" s="8">
        <v>1601</v>
      </c>
      <c r="N90" s="5" t="s">
        <v>195</v>
      </c>
    </row>
    <row r="91" spans="1:14" ht="50" x14ac:dyDescent="0.35">
      <c r="A91" s="1"/>
      <c r="B91" s="5" t="s">
        <v>47</v>
      </c>
      <c r="C91" s="5" t="s">
        <v>426</v>
      </c>
      <c r="D91" s="5" t="s">
        <v>431</v>
      </c>
      <c r="E91" s="4" t="s">
        <v>198</v>
      </c>
      <c r="F91" s="4" t="s">
        <v>199</v>
      </c>
      <c r="G91" s="6" t="s">
        <v>432</v>
      </c>
      <c r="H91" s="8">
        <v>0</v>
      </c>
      <c r="I91" s="5" t="s">
        <v>191</v>
      </c>
      <c r="J91" s="5" t="s">
        <v>205</v>
      </c>
      <c r="K91" s="5" t="s">
        <v>193</v>
      </c>
      <c r="L91" s="5" t="s">
        <v>201</v>
      </c>
      <c r="M91" s="8">
        <v>9267</v>
      </c>
      <c r="N91" s="5" t="s">
        <v>195</v>
      </c>
    </row>
    <row r="92" spans="1:14" ht="25" x14ac:dyDescent="0.35">
      <c r="A92" s="1"/>
      <c r="B92" s="5" t="s">
        <v>47</v>
      </c>
      <c r="C92" s="5" t="s">
        <v>426</v>
      </c>
      <c r="D92" s="5" t="s">
        <v>433</v>
      </c>
      <c r="E92" s="4" t="s">
        <v>198</v>
      </c>
      <c r="F92" s="4" t="s">
        <v>199</v>
      </c>
      <c r="G92" s="6" t="s">
        <v>434</v>
      </c>
      <c r="H92" s="8">
        <v>0</v>
      </c>
      <c r="I92" s="5" t="s">
        <v>191</v>
      </c>
      <c r="J92" s="5" t="s">
        <v>192</v>
      </c>
      <c r="K92" s="5" t="s">
        <v>193</v>
      </c>
      <c r="L92" s="5" t="s">
        <v>201</v>
      </c>
      <c r="M92" s="8">
        <v>464</v>
      </c>
      <c r="N92" s="5" t="s">
        <v>195</v>
      </c>
    </row>
    <row r="93" spans="1:14" ht="25" x14ac:dyDescent="0.35">
      <c r="A93" s="1"/>
      <c r="B93" s="5" t="s">
        <v>47</v>
      </c>
      <c r="C93" s="5" t="s">
        <v>435</v>
      </c>
      <c r="D93" s="5" t="s">
        <v>436</v>
      </c>
      <c r="E93" s="4" t="s">
        <v>198</v>
      </c>
      <c r="F93" s="4" t="s">
        <v>199</v>
      </c>
      <c r="G93" s="6" t="s">
        <v>437</v>
      </c>
      <c r="H93" s="8">
        <v>0</v>
      </c>
      <c r="I93" s="5" t="s">
        <v>191</v>
      </c>
      <c r="J93" s="5" t="s">
        <v>192</v>
      </c>
      <c r="K93" s="5" t="s">
        <v>193</v>
      </c>
      <c r="L93" s="5" t="s">
        <v>201</v>
      </c>
      <c r="M93" s="8">
        <v>1987</v>
      </c>
      <c r="N93" s="5" t="s">
        <v>195</v>
      </c>
    </row>
    <row r="94" spans="1:14" ht="25" x14ac:dyDescent="0.35">
      <c r="A94" s="1"/>
      <c r="B94" s="5" t="s">
        <v>47</v>
      </c>
      <c r="C94" s="5" t="s">
        <v>438</v>
      </c>
      <c r="D94" s="5" t="s">
        <v>439</v>
      </c>
      <c r="E94" s="4" t="s">
        <v>198</v>
      </c>
      <c r="F94" s="4" t="s">
        <v>199</v>
      </c>
      <c r="G94" s="6" t="s">
        <v>440</v>
      </c>
      <c r="H94" s="8">
        <v>0</v>
      </c>
      <c r="I94" s="5" t="s">
        <v>191</v>
      </c>
      <c r="J94" s="5" t="s">
        <v>192</v>
      </c>
      <c r="K94" s="5" t="s">
        <v>193</v>
      </c>
      <c r="L94" s="5" t="s">
        <v>201</v>
      </c>
      <c r="M94" s="8">
        <v>24318</v>
      </c>
      <c r="N94" s="5" t="s">
        <v>195</v>
      </c>
    </row>
    <row r="95" spans="1:14" ht="62.5" x14ac:dyDescent="0.35">
      <c r="A95" s="1"/>
      <c r="B95" s="5" t="s">
        <v>47</v>
      </c>
      <c r="C95" s="5" t="s">
        <v>441</v>
      </c>
      <c r="D95" s="5" t="s">
        <v>442</v>
      </c>
      <c r="E95" s="4" t="s">
        <v>198</v>
      </c>
      <c r="F95" s="4" t="s">
        <v>199</v>
      </c>
      <c r="G95" s="6" t="s">
        <v>443</v>
      </c>
      <c r="H95" s="8">
        <v>0</v>
      </c>
      <c r="I95" s="5" t="s">
        <v>191</v>
      </c>
      <c r="J95" s="5" t="s">
        <v>205</v>
      </c>
      <c r="K95" s="5" t="s">
        <v>193</v>
      </c>
      <c r="L95" s="5" t="s">
        <v>201</v>
      </c>
      <c r="M95" s="8">
        <v>8680</v>
      </c>
      <c r="N95" s="5" t="s">
        <v>195</v>
      </c>
    </row>
    <row r="96" spans="1:14" ht="50" x14ac:dyDescent="0.35">
      <c r="A96" s="1"/>
      <c r="B96" s="5" t="s">
        <v>47</v>
      </c>
      <c r="C96" s="5" t="s">
        <v>444</v>
      </c>
      <c r="D96" s="5" t="s">
        <v>445</v>
      </c>
      <c r="E96" s="4" t="s">
        <v>198</v>
      </c>
      <c r="F96" s="4" t="s">
        <v>199</v>
      </c>
      <c r="G96" s="6" t="s">
        <v>446</v>
      </c>
      <c r="H96" s="8">
        <v>0</v>
      </c>
      <c r="I96" s="5" t="s">
        <v>191</v>
      </c>
      <c r="J96" s="5" t="s">
        <v>192</v>
      </c>
      <c r="K96" s="5" t="s">
        <v>193</v>
      </c>
      <c r="L96" s="5" t="s">
        <v>201</v>
      </c>
      <c r="M96" s="8">
        <v>508</v>
      </c>
      <c r="N96" s="5" t="s">
        <v>195</v>
      </c>
    </row>
    <row r="97" spans="1:14" ht="62.5" x14ac:dyDescent="0.35">
      <c r="A97" s="1"/>
      <c r="B97" s="5" t="s">
        <v>47</v>
      </c>
      <c r="C97" s="5" t="s">
        <v>447</v>
      </c>
      <c r="D97" s="5" t="s">
        <v>448</v>
      </c>
      <c r="E97" s="4" t="s">
        <v>449</v>
      </c>
      <c r="F97" s="4" t="s">
        <v>450</v>
      </c>
      <c r="G97" s="6" t="s">
        <v>451</v>
      </c>
      <c r="H97" s="8">
        <v>0</v>
      </c>
      <c r="I97" s="5" t="s">
        <v>191</v>
      </c>
      <c r="J97" s="5" t="s">
        <v>192</v>
      </c>
      <c r="K97" s="5" t="s">
        <v>193</v>
      </c>
      <c r="L97" s="5" t="s">
        <v>194</v>
      </c>
      <c r="M97" s="8">
        <v>17013</v>
      </c>
      <c r="N97" s="5" t="s">
        <v>195</v>
      </c>
    </row>
    <row r="98" spans="1:14" ht="50" x14ac:dyDescent="0.35">
      <c r="A98" s="1"/>
      <c r="B98" s="5" t="s">
        <v>47</v>
      </c>
      <c r="C98" s="5" t="s">
        <v>447</v>
      </c>
      <c r="D98" s="5" t="s">
        <v>17</v>
      </c>
      <c r="E98" s="4" t="s">
        <v>452</v>
      </c>
      <c r="F98" s="4" t="s">
        <v>453</v>
      </c>
      <c r="G98" s="6" t="s">
        <v>454</v>
      </c>
      <c r="H98" s="8">
        <v>0</v>
      </c>
      <c r="I98" s="5" t="s">
        <v>191</v>
      </c>
      <c r="J98" s="5" t="s">
        <v>192</v>
      </c>
      <c r="K98" s="5" t="s">
        <v>193</v>
      </c>
      <c r="L98" s="5" t="s">
        <v>194</v>
      </c>
      <c r="M98" s="8">
        <v>10671</v>
      </c>
      <c r="N98" s="5" t="s">
        <v>195</v>
      </c>
    </row>
    <row r="99" spans="1:14" x14ac:dyDescent="0.35">
      <c r="A99" s="1"/>
      <c r="B99" s="5" t="s">
        <v>47</v>
      </c>
      <c r="C99" s="5" t="s">
        <v>263</v>
      </c>
      <c r="D99" s="5" t="s">
        <v>418</v>
      </c>
      <c r="E99" s="4" t="s">
        <v>455</v>
      </c>
      <c r="F99" s="4" t="s">
        <v>456</v>
      </c>
      <c r="G99" s="6" t="s">
        <v>457</v>
      </c>
      <c r="H99" s="8">
        <v>0</v>
      </c>
      <c r="I99" s="5" t="s">
        <v>191</v>
      </c>
      <c r="J99" s="5" t="s">
        <v>205</v>
      </c>
      <c r="K99" s="5" t="s">
        <v>193</v>
      </c>
      <c r="L99" s="5" t="s">
        <v>201</v>
      </c>
      <c r="M99" s="8">
        <v>917</v>
      </c>
      <c r="N99" s="5" t="s">
        <v>195</v>
      </c>
    </row>
    <row r="100" spans="1:14" ht="62.5" x14ac:dyDescent="0.35">
      <c r="A100" s="1"/>
      <c r="B100" s="5" t="s">
        <v>47</v>
      </c>
      <c r="C100" s="5" t="s">
        <v>263</v>
      </c>
      <c r="D100" s="5" t="s">
        <v>458</v>
      </c>
      <c r="E100" s="4" t="s">
        <v>459</v>
      </c>
      <c r="F100" s="4" t="s">
        <v>460</v>
      </c>
      <c r="G100" s="6" t="s">
        <v>461</v>
      </c>
      <c r="H100" s="8">
        <v>0</v>
      </c>
      <c r="I100" s="5" t="s">
        <v>191</v>
      </c>
      <c r="J100" s="5" t="s">
        <v>205</v>
      </c>
      <c r="K100" s="5" t="s">
        <v>193</v>
      </c>
      <c r="L100" s="5" t="s">
        <v>249</v>
      </c>
      <c r="M100" s="8">
        <v>525</v>
      </c>
      <c r="N100" s="5" t="s">
        <v>195</v>
      </c>
    </row>
    <row r="101" spans="1:14" x14ac:dyDescent="0.35">
      <c r="A101" s="1"/>
      <c r="B101" s="5" t="s">
        <v>47</v>
      </c>
      <c r="C101" s="5" t="s">
        <v>263</v>
      </c>
      <c r="D101" s="5" t="s">
        <v>462</v>
      </c>
      <c r="E101" s="4" t="s">
        <v>463</v>
      </c>
      <c r="F101" s="4" t="s">
        <v>464</v>
      </c>
      <c r="G101" s="6" t="s">
        <v>457</v>
      </c>
      <c r="H101" s="8">
        <v>0</v>
      </c>
      <c r="I101" s="5" t="s">
        <v>191</v>
      </c>
      <c r="J101" s="5" t="s">
        <v>205</v>
      </c>
      <c r="K101" s="5" t="s">
        <v>193</v>
      </c>
      <c r="L101" s="5" t="s">
        <v>201</v>
      </c>
      <c r="M101" s="8">
        <v>918</v>
      </c>
      <c r="N101" s="5" t="s">
        <v>195</v>
      </c>
    </row>
    <row r="102" spans="1:14" ht="50" x14ac:dyDescent="0.35">
      <c r="A102" s="1"/>
      <c r="B102" s="5" t="s">
        <v>47</v>
      </c>
      <c r="C102" s="5" t="s">
        <v>465</v>
      </c>
      <c r="D102" s="5" t="s">
        <v>17</v>
      </c>
      <c r="E102" s="4" t="s">
        <v>198</v>
      </c>
      <c r="F102" s="4" t="s">
        <v>199</v>
      </c>
      <c r="G102" s="6" t="s">
        <v>466</v>
      </c>
      <c r="H102" s="8">
        <v>0</v>
      </c>
      <c r="I102" s="5" t="s">
        <v>191</v>
      </c>
      <c r="J102" s="5" t="s">
        <v>192</v>
      </c>
      <c r="K102" s="5" t="s">
        <v>193</v>
      </c>
      <c r="L102" s="5" t="s">
        <v>201</v>
      </c>
      <c r="M102" s="8">
        <v>1422</v>
      </c>
      <c r="N102" s="5" t="s">
        <v>195</v>
      </c>
    </row>
    <row r="103" spans="1:14" ht="50" x14ac:dyDescent="0.35">
      <c r="A103" s="1"/>
      <c r="B103" s="5" t="s">
        <v>47</v>
      </c>
      <c r="C103" s="5" t="s">
        <v>467</v>
      </c>
      <c r="D103" s="5" t="s">
        <v>468</v>
      </c>
      <c r="E103" s="4" t="s">
        <v>198</v>
      </c>
      <c r="F103" s="4" t="s">
        <v>199</v>
      </c>
      <c r="G103" s="6" t="s">
        <v>469</v>
      </c>
      <c r="H103" s="8">
        <v>0</v>
      </c>
      <c r="I103" s="5" t="s">
        <v>191</v>
      </c>
      <c r="J103" s="5" t="s">
        <v>192</v>
      </c>
      <c r="K103" s="5" t="s">
        <v>193</v>
      </c>
      <c r="L103" s="5" t="s">
        <v>201</v>
      </c>
      <c r="M103" s="8">
        <v>642</v>
      </c>
      <c r="N103" s="5" t="s">
        <v>195</v>
      </c>
    </row>
    <row r="104" spans="1:14" x14ac:dyDescent="0.35">
      <c r="A104" s="1"/>
      <c r="B104" s="5" t="s">
        <v>47</v>
      </c>
      <c r="C104" s="5" t="s">
        <v>470</v>
      </c>
      <c r="D104" s="5" t="s">
        <v>471</v>
      </c>
      <c r="E104" s="4" t="s">
        <v>198</v>
      </c>
      <c r="F104" s="4" t="s">
        <v>199</v>
      </c>
      <c r="G104" s="6" t="s">
        <v>472</v>
      </c>
      <c r="H104" s="8">
        <v>0</v>
      </c>
      <c r="I104" s="5" t="s">
        <v>191</v>
      </c>
      <c r="J104" s="5" t="s">
        <v>205</v>
      </c>
      <c r="K104" s="5" t="s">
        <v>193</v>
      </c>
      <c r="L104" s="5" t="s">
        <v>201</v>
      </c>
      <c r="M104" s="8">
        <v>758</v>
      </c>
      <c r="N104" s="5" t="s">
        <v>195</v>
      </c>
    </row>
    <row r="105" spans="1:14" x14ac:dyDescent="0.35">
      <c r="A105" s="1"/>
      <c r="B105" s="5" t="s">
        <v>47</v>
      </c>
      <c r="C105" s="5" t="s">
        <v>470</v>
      </c>
      <c r="D105" s="5" t="s">
        <v>471</v>
      </c>
      <c r="E105" s="4" t="s">
        <v>473</v>
      </c>
      <c r="F105" s="4" t="s">
        <v>474</v>
      </c>
      <c r="G105" s="6" t="s">
        <v>475</v>
      </c>
      <c r="H105" s="8">
        <v>0</v>
      </c>
      <c r="I105" s="5" t="s">
        <v>191</v>
      </c>
      <c r="J105" s="5" t="s">
        <v>205</v>
      </c>
      <c r="K105" s="5" t="s">
        <v>193</v>
      </c>
      <c r="L105" s="5" t="s">
        <v>249</v>
      </c>
      <c r="M105" s="8">
        <v>758</v>
      </c>
      <c r="N105" s="5" t="s">
        <v>195</v>
      </c>
    </row>
    <row r="106" spans="1:14" x14ac:dyDescent="0.35">
      <c r="A106" s="1"/>
      <c r="B106" s="5" t="s">
        <v>47</v>
      </c>
      <c r="C106" s="5" t="s">
        <v>470</v>
      </c>
      <c r="D106" s="5" t="s">
        <v>471</v>
      </c>
      <c r="E106" s="4" t="s">
        <v>476</v>
      </c>
      <c r="F106" s="4" t="s">
        <v>477</v>
      </c>
      <c r="G106" s="6" t="s">
        <v>478</v>
      </c>
      <c r="H106" s="8">
        <v>0</v>
      </c>
      <c r="I106" s="5" t="s">
        <v>215</v>
      </c>
      <c r="J106" s="5" t="s">
        <v>205</v>
      </c>
      <c r="K106" s="5" t="s">
        <v>193</v>
      </c>
      <c r="L106" s="5" t="s">
        <v>249</v>
      </c>
      <c r="M106" s="8">
        <v>758</v>
      </c>
      <c r="N106" s="5" t="s">
        <v>195</v>
      </c>
    </row>
    <row r="107" spans="1:14" ht="37.5" x14ac:dyDescent="0.35">
      <c r="A107" s="1"/>
      <c r="B107" s="5" t="s">
        <v>47</v>
      </c>
      <c r="C107" s="5" t="s">
        <v>479</v>
      </c>
      <c r="D107" s="5" t="s">
        <v>480</v>
      </c>
      <c r="E107" s="4" t="s">
        <v>198</v>
      </c>
      <c r="F107" s="4" t="s">
        <v>199</v>
      </c>
      <c r="G107" s="6" t="s">
        <v>481</v>
      </c>
      <c r="H107" s="8">
        <v>0</v>
      </c>
      <c r="I107" s="5" t="s">
        <v>191</v>
      </c>
      <c r="J107" s="5" t="s">
        <v>192</v>
      </c>
      <c r="K107" s="5" t="s">
        <v>193</v>
      </c>
      <c r="L107" s="5" t="s">
        <v>201</v>
      </c>
      <c r="M107" s="8">
        <v>1110</v>
      </c>
      <c r="N107" s="5" t="s">
        <v>195</v>
      </c>
    </row>
    <row r="108" spans="1:14" x14ac:dyDescent="0.35">
      <c r="A108" s="1"/>
      <c r="B108" s="5" t="s">
        <v>482</v>
      </c>
      <c r="C108" s="5" t="s">
        <v>483</v>
      </c>
      <c r="D108" s="5" t="s">
        <v>484</v>
      </c>
      <c r="E108" s="4" t="s">
        <v>198</v>
      </c>
      <c r="F108" s="4" t="s">
        <v>199</v>
      </c>
      <c r="G108" s="6" t="s">
        <v>485</v>
      </c>
      <c r="H108" s="8">
        <v>24.26</v>
      </c>
      <c r="I108" s="5" t="s">
        <v>191</v>
      </c>
      <c r="J108" s="5" t="s">
        <v>205</v>
      </c>
      <c r="K108" s="5" t="s">
        <v>193</v>
      </c>
      <c r="L108" s="5" t="s">
        <v>249</v>
      </c>
      <c r="M108" s="8">
        <v>60</v>
      </c>
      <c r="N108" s="5" t="s">
        <v>217</v>
      </c>
    </row>
    <row r="109" spans="1:14" x14ac:dyDescent="0.35">
      <c r="A109" s="1"/>
      <c r="B109" s="5" t="s">
        <v>486</v>
      </c>
      <c r="C109" s="5" t="s">
        <v>487</v>
      </c>
      <c r="D109" s="5" t="s">
        <v>488</v>
      </c>
      <c r="E109" s="4" t="s">
        <v>489</v>
      </c>
      <c r="F109" s="4" t="s">
        <v>490</v>
      </c>
      <c r="G109" s="6" t="s">
        <v>491</v>
      </c>
      <c r="H109" s="8">
        <v>0</v>
      </c>
      <c r="I109" s="5" t="s">
        <v>191</v>
      </c>
      <c r="J109" s="5" t="s">
        <v>205</v>
      </c>
      <c r="K109" s="5" t="s">
        <v>193</v>
      </c>
      <c r="L109" s="5" t="s">
        <v>194</v>
      </c>
      <c r="M109" s="8">
        <v>14019</v>
      </c>
      <c r="N109" s="5" t="s">
        <v>195</v>
      </c>
    </row>
    <row r="110" spans="1:14" ht="25" x14ac:dyDescent="0.35">
      <c r="A110" s="1"/>
      <c r="B110" s="5" t="s">
        <v>486</v>
      </c>
      <c r="C110" s="5" t="s">
        <v>487</v>
      </c>
      <c r="D110" s="5" t="s">
        <v>492</v>
      </c>
      <c r="E110" s="4" t="s">
        <v>493</v>
      </c>
      <c r="F110" s="4" t="s">
        <v>494</v>
      </c>
      <c r="G110" s="6" t="s">
        <v>495</v>
      </c>
      <c r="H110" s="8">
        <v>0</v>
      </c>
      <c r="I110" s="5" t="s">
        <v>191</v>
      </c>
      <c r="J110" s="5" t="s">
        <v>205</v>
      </c>
      <c r="K110" s="5" t="s">
        <v>193</v>
      </c>
      <c r="L110" s="5" t="s">
        <v>194</v>
      </c>
      <c r="M110" s="8">
        <v>14230</v>
      </c>
      <c r="N110" s="5" t="s">
        <v>195</v>
      </c>
    </row>
    <row r="111" spans="1:14" ht="25" x14ac:dyDescent="0.35">
      <c r="A111" s="1"/>
      <c r="B111" s="5" t="s">
        <v>486</v>
      </c>
      <c r="C111" s="5" t="s">
        <v>487</v>
      </c>
      <c r="D111" s="5" t="s">
        <v>496</v>
      </c>
      <c r="E111" s="4" t="s">
        <v>497</v>
      </c>
      <c r="F111" s="4" t="s">
        <v>498</v>
      </c>
      <c r="G111" s="6" t="s">
        <v>495</v>
      </c>
      <c r="H111" s="8">
        <v>0</v>
      </c>
      <c r="I111" s="5" t="s">
        <v>191</v>
      </c>
      <c r="J111" s="5" t="s">
        <v>205</v>
      </c>
      <c r="K111" s="5" t="s">
        <v>193</v>
      </c>
      <c r="L111" s="5" t="s">
        <v>194</v>
      </c>
      <c r="M111" s="8">
        <v>14229</v>
      </c>
      <c r="N111" s="5" t="s">
        <v>195</v>
      </c>
    </row>
    <row r="112" spans="1:14" ht="25" x14ac:dyDescent="0.35">
      <c r="A112" s="1"/>
      <c r="B112" s="5" t="s">
        <v>486</v>
      </c>
      <c r="C112" s="5" t="s">
        <v>487</v>
      </c>
      <c r="D112" s="5" t="s">
        <v>499</v>
      </c>
      <c r="E112" s="4" t="s">
        <v>500</v>
      </c>
      <c r="F112" s="4" t="s">
        <v>501</v>
      </c>
      <c r="G112" s="6" t="s">
        <v>502</v>
      </c>
      <c r="H112" s="8">
        <v>0</v>
      </c>
      <c r="I112" s="5" t="s">
        <v>191</v>
      </c>
      <c r="J112" s="5" t="s">
        <v>205</v>
      </c>
      <c r="K112" s="5" t="s">
        <v>193</v>
      </c>
      <c r="L112" s="5" t="s">
        <v>194</v>
      </c>
      <c r="M112" s="8">
        <v>16802</v>
      </c>
      <c r="N112" s="5" t="s">
        <v>195</v>
      </c>
    </row>
    <row r="113" spans="1:14" ht="25" x14ac:dyDescent="0.35">
      <c r="A113" s="1"/>
      <c r="B113" s="5" t="s">
        <v>53</v>
      </c>
      <c r="C113" s="5" t="s">
        <v>503</v>
      </c>
      <c r="D113" s="5" t="s">
        <v>55</v>
      </c>
      <c r="E113" s="4" t="s">
        <v>198</v>
      </c>
      <c r="F113" s="4" t="s">
        <v>199</v>
      </c>
      <c r="G113" s="6" t="s">
        <v>504</v>
      </c>
      <c r="H113" s="8">
        <v>0</v>
      </c>
      <c r="I113" s="5" t="s">
        <v>191</v>
      </c>
      <c r="J113" s="5" t="s">
        <v>205</v>
      </c>
      <c r="K113" s="5" t="s">
        <v>193</v>
      </c>
      <c r="L113" s="5" t="s">
        <v>249</v>
      </c>
      <c r="M113" s="8">
        <v>55</v>
      </c>
      <c r="N113" s="5" t="s">
        <v>217</v>
      </c>
    </row>
    <row r="114" spans="1:14" ht="25" x14ac:dyDescent="0.35">
      <c r="A114" s="1"/>
      <c r="B114" s="5" t="s">
        <v>53</v>
      </c>
      <c r="C114" s="5" t="s">
        <v>503</v>
      </c>
      <c r="D114" s="5" t="s">
        <v>261</v>
      </c>
      <c r="E114" s="4" t="s">
        <v>198</v>
      </c>
      <c r="F114" s="4" t="s">
        <v>199</v>
      </c>
      <c r="G114" s="6" t="s">
        <v>505</v>
      </c>
      <c r="H114" s="8">
        <v>0</v>
      </c>
      <c r="I114" s="5" t="s">
        <v>191</v>
      </c>
      <c r="J114" s="5" t="s">
        <v>205</v>
      </c>
      <c r="K114" s="5" t="s">
        <v>193</v>
      </c>
      <c r="L114" s="5" t="s">
        <v>201</v>
      </c>
      <c r="M114" s="8">
        <v>56</v>
      </c>
      <c r="N114" s="5" t="s">
        <v>217</v>
      </c>
    </row>
    <row r="115" spans="1:14" x14ac:dyDescent="0.35">
      <c r="A115" s="1"/>
      <c r="B115" s="5" t="s">
        <v>53</v>
      </c>
      <c r="C115" s="5" t="s">
        <v>506</v>
      </c>
      <c r="D115" s="5" t="s">
        <v>507</v>
      </c>
      <c r="E115" s="4" t="s">
        <v>198</v>
      </c>
      <c r="F115" s="4" t="s">
        <v>199</v>
      </c>
      <c r="G115" s="6" t="s">
        <v>508</v>
      </c>
      <c r="H115" s="8">
        <v>0</v>
      </c>
      <c r="I115" s="5" t="s">
        <v>191</v>
      </c>
      <c r="J115" s="5" t="s">
        <v>192</v>
      </c>
      <c r="K115" s="5" t="s">
        <v>193</v>
      </c>
      <c r="L115" s="5" t="s">
        <v>194</v>
      </c>
      <c r="M115" s="8">
        <v>15545</v>
      </c>
      <c r="N115" s="5" t="s">
        <v>195</v>
      </c>
    </row>
    <row r="116" spans="1:14" x14ac:dyDescent="0.35">
      <c r="A116" s="1"/>
      <c r="B116" s="5" t="s">
        <v>53</v>
      </c>
      <c r="C116" s="5" t="s">
        <v>509</v>
      </c>
      <c r="D116" s="5" t="s">
        <v>510</v>
      </c>
      <c r="E116" s="4" t="s">
        <v>198</v>
      </c>
      <c r="F116" s="4" t="s">
        <v>199</v>
      </c>
      <c r="G116" s="6" t="s">
        <v>511</v>
      </c>
      <c r="H116" s="8">
        <v>0</v>
      </c>
      <c r="I116" s="5" t="s">
        <v>191</v>
      </c>
      <c r="J116" s="5" t="s">
        <v>205</v>
      </c>
      <c r="K116" s="5" t="s">
        <v>193</v>
      </c>
      <c r="L116" s="5" t="s">
        <v>201</v>
      </c>
      <c r="M116" s="8">
        <v>681</v>
      </c>
      <c r="N116" s="5" t="s">
        <v>195</v>
      </c>
    </row>
    <row r="117" spans="1:14" x14ac:dyDescent="0.35">
      <c r="A117" s="1"/>
      <c r="B117" s="5" t="s">
        <v>53</v>
      </c>
      <c r="C117" s="5" t="s">
        <v>509</v>
      </c>
      <c r="D117" s="5" t="s">
        <v>512</v>
      </c>
      <c r="E117" s="4" t="s">
        <v>198</v>
      </c>
      <c r="F117" s="4" t="s">
        <v>199</v>
      </c>
      <c r="G117" s="6" t="s">
        <v>513</v>
      </c>
      <c r="H117" s="8">
        <v>0</v>
      </c>
      <c r="I117" s="5" t="s">
        <v>191</v>
      </c>
      <c r="J117" s="5" t="s">
        <v>192</v>
      </c>
      <c r="K117" s="5" t="s">
        <v>193</v>
      </c>
      <c r="L117" s="5" t="s">
        <v>201</v>
      </c>
      <c r="M117" s="8">
        <v>680</v>
      </c>
      <c r="N117" s="5" t="s">
        <v>195</v>
      </c>
    </row>
    <row r="118" spans="1:14" x14ac:dyDescent="0.35">
      <c r="A118" s="1"/>
      <c r="B118" s="5" t="s">
        <v>514</v>
      </c>
      <c r="C118" s="5" t="s">
        <v>515</v>
      </c>
      <c r="D118" s="5" t="s">
        <v>516</v>
      </c>
      <c r="E118" s="4" t="s">
        <v>198</v>
      </c>
      <c r="F118" s="4" t="s">
        <v>517</v>
      </c>
      <c r="G118" s="6" t="s">
        <v>518</v>
      </c>
      <c r="H118" s="8">
        <v>0</v>
      </c>
      <c r="I118" s="5" t="s">
        <v>191</v>
      </c>
      <c r="J118" s="5" t="s">
        <v>205</v>
      </c>
      <c r="K118" s="5" t="s">
        <v>193</v>
      </c>
      <c r="L118" s="5" t="s">
        <v>194</v>
      </c>
      <c r="M118" s="8">
        <v>13436</v>
      </c>
      <c r="N118" s="5" t="s">
        <v>195</v>
      </c>
    </row>
    <row r="119" spans="1:14" x14ac:dyDescent="0.35">
      <c r="A119" s="1"/>
      <c r="B119" s="5" t="s">
        <v>168</v>
      </c>
      <c r="C119" s="5" t="s">
        <v>318</v>
      </c>
      <c r="D119" s="5" t="s">
        <v>81</v>
      </c>
      <c r="E119" s="4" t="s">
        <v>198</v>
      </c>
      <c r="F119" s="4" t="s">
        <v>199</v>
      </c>
      <c r="G119" s="6" t="s">
        <v>519</v>
      </c>
      <c r="H119" s="8">
        <v>0</v>
      </c>
      <c r="I119" s="5" t="s">
        <v>191</v>
      </c>
      <c r="J119" s="5" t="s">
        <v>192</v>
      </c>
      <c r="K119" s="5" t="s">
        <v>193</v>
      </c>
      <c r="L119" s="5" t="s">
        <v>201</v>
      </c>
      <c r="M119" s="8">
        <v>258</v>
      </c>
      <c r="N119" s="5" t="s">
        <v>217</v>
      </c>
    </row>
    <row r="120" spans="1:14" ht="50" x14ac:dyDescent="0.35">
      <c r="A120" s="1"/>
      <c r="B120" s="5" t="s">
        <v>58</v>
      </c>
      <c r="C120" s="5" t="s">
        <v>520</v>
      </c>
      <c r="D120" s="5" t="s">
        <v>521</v>
      </c>
      <c r="E120" s="4" t="s">
        <v>198</v>
      </c>
      <c r="F120" s="4" t="s">
        <v>199</v>
      </c>
      <c r="G120" s="6" t="s">
        <v>522</v>
      </c>
      <c r="H120" s="8">
        <v>0</v>
      </c>
      <c r="I120" s="5" t="s">
        <v>191</v>
      </c>
      <c r="J120" s="5" t="s">
        <v>192</v>
      </c>
      <c r="K120" s="5" t="s">
        <v>193</v>
      </c>
      <c r="L120" s="5" t="s">
        <v>201</v>
      </c>
      <c r="M120" s="8">
        <v>22626</v>
      </c>
      <c r="N120" s="5" t="s">
        <v>195</v>
      </c>
    </row>
    <row r="121" spans="1:14" ht="25" x14ac:dyDescent="0.35">
      <c r="A121" s="1"/>
      <c r="B121" s="5" t="s">
        <v>58</v>
      </c>
      <c r="C121" s="5" t="s">
        <v>520</v>
      </c>
      <c r="D121" s="5" t="s">
        <v>523</v>
      </c>
      <c r="E121" s="4" t="s">
        <v>198</v>
      </c>
      <c r="F121" s="4" t="s">
        <v>199</v>
      </c>
      <c r="G121" s="6" t="s">
        <v>524</v>
      </c>
      <c r="H121" s="8">
        <v>0</v>
      </c>
      <c r="I121" s="5" t="s">
        <v>191</v>
      </c>
      <c r="J121" s="5" t="s">
        <v>205</v>
      </c>
      <c r="K121" s="5" t="s">
        <v>193</v>
      </c>
      <c r="L121" s="5" t="s">
        <v>201</v>
      </c>
      <c r="M121" s="8">
        <v>22636</v>
      </c>
      <c r="N121" s="5" t="s">
        <v>195</v>
      </c>
    </row>
    <row r="122" spans="1:14" ht="25" x14ac:dyDescent="0.35">
      <c r="A122" s="1"/>
      <c r="B122" s="5" t="s">
        <v>58</v>
      </c>
      <c r="C122" s="5" t="s">
        <v>520</v>
      </c>
      <c r="D122" s="5" t="s">
        <v>521</v>
      </c>
      <c r="E122" s="4" t="s">
        <v>525</v>
      </c>
      <c r="F122" s="4" t="s">
        <v>526</v>
      </c>
      <c r="G122" s="6" t="s">
        <v>527</v>
      </c>
      <c r="H122" s="8">
        <v>0</v>
      </c>
      <c r="I122" s="5" t="s">
        <v>191</v>
      </c>
      <c r="J122" s="5" t="s">
        <v>205</v>
      </c>
      <c r="K122" s="5" t="s">
        <v>193</v>
      </c>
      <c r="L122" s="5" t="s">
        <v>249</v>
      </c>
      <c r="M122" s="8">
        <v>22626</v>
      </c>
      <c r="N122" s="5" t="s">
        <v>195</v>
      </c>
    </row>
    <row r="123" spans="1:14" ht="37.5" x14ac:dyDescent="0.35">
      <c r="A123" s="1"/>
      <c r="B123" s="5" t="s">
        <v>58</v>
      </c>
      <c r="C123" s="5" t="s">
        <v>528</v>
      </c>
      <c r="D123" s="5" t="s">
        <v>529</v>
      </c>
      <c r="E123" s="4" t="s">
        <v>198</v>
      </c>
      <c r="F123" s="4" t="s">
        <v>199</v>
      </c>
      <c r="G123" s="6" t="s">
        <v>530</v>
      </c>
      <c r="H123" s="8">
        <v>0</v>
      </c>
      <c r="I123" s="5" t="s">
        <v>191</v>
      </c>
      <c r="J123" s="5" t="s">
        <v>192</v>
      </c>
      <c r="K123" s="5" t="s">
        <v>193</v>
      </c>
      <c r="L123" s="5" t="s">
        <v>201</v>
      </c>
      <c r="M123" s="8">
        <v>13666</v>
      </c>
      <c r="N123" s="5" t="s">
        <v>195</v>
      </c>
    </row>
    <row r="124" spans="1:14" ht="37.5" x14ac:dyDescent="0.35">
      <c r="A124" s="1"/>
      <c r="B124" s="5" t="s">
        <v>58</v>
      </c>
      <c r="C124" s="5" t="s">
        <v>531</v>
      </c>
      <c r="D124" s="5" t="s">
        <v>532</v>
      </c>
      <c r="E124" s="4" t="s">
        <v>198</v>
      </c>
      <c r="F124" s="4" t="s">
        <v>199</v>
      </c>
      <c r="G124" s="6" t="s">
        <v>533</v>
      </c>
      <c r="H124" s="8">
        <v>0</v>
      </c>
      <c r="I124" s="5" t="s">
        <v>191</v>
      </c>
      <c r="J124" s="5" t="s">
        <v>192</v>
      </c>
      <c r="K124" s="5" t="s">
        <v>193</v>
      </c>
      <c r="L124" s="5" t="s">
        <v>201</v>
      </c>
      <c r="M124" s="8">
        <v>13658</v>
      </c>
      <c r="N124" s="5" t="s">
        <v>195</v>
      </c>
    </row>
    <row r="125" spans="1:14" ht="25" x14ac:dyDescent="0.35">
      <c r="A125" s="1"/>
      <c r="B125" s="5" t="s">
        <v>58</v>
      </c>
      <c r="C125" s="5" t="s">
        <v>531</v>
      </c>
      <c r="D125" s="5" t="s">
        <v>534</v>
      </c>
      <c r="E125" s="4" t="s">
        <v>198</v>
      </c>
      <c r="F125" s="4" t="s">
        <v>199</v>
      </c>
      <c r="G125" s="6" t="s">
        <v>535</v>
      </c>
      <c r="H125" s="8">
        <v>0</v>
      </c>
      <c r="I125" s="5" t="s">
        <v>191</v>
      </c>
      <c r="J125" s="5" t="s">
        <v>205</v>
      </c>
      <c r="K125" s="5" t="s">
        <v>193</v>
      </c>
      <c r="L125" s="5" t="s">
        <v>201</v>
      </c>
      <c r="M125" s="8">
        <v>23317</v>
      </c>
      <c r="N125" s="5" t="s">
        <v>195</v>
      </c>
    </row>
    <row r="126" spans="1:14" ht="50" x14ac:dyDescent="0.35">
      <c r="A126" s="1"/>
      <c r="B126" s="5" t="s">
        <v>58</v>
      </c>
      <c r="C126" s="5" t="s">
        <v>536</v>
      </c>
      <c r="D126" s="5" t="s">
        <v>537</v>
      </c>
      <c r="E126" s="4" t="s">
        <v>198</v>
      </c>
      <c r="F126" s="4" t="s">
        <v>199</v>
      </c>
      <c r="G126" s="6" t="s">
        <v>538</v>
      </c>
      <c r="H126" s="8">
        <v>0</v>
      </c>
      <c r="I126" s="5" t="s">
        <v>191</v>
      </c>
      <c r="J126" s="5" t="s">
        <v>192</v>
      </c>
      <c r="K126" s="5" t="s">
        <v>193</v>
      </c>
      <c r="L126" s="5" t="s">
        <v>201</v>
      </c>
      <c r="M126" s="8">
        <v>17377</v>
      </c>
      <c r="N126" s="5" t="s">
        <v>195</v>
      </c>
    </row>
    <row r="127" spans="1:14" ht="37.5" x14ac:dyDescent="0.35">
      <c r="A127" s="1"/>
      <c r="B127" s="5" t="s">
        <v>58</v>
      </c>
      <c r="C127" s="5" t="s">
        <v>539</v>
      </c>
      <c r="D127" s="5" t="s">
        <v>540</v>
      </c>
      <c r="E127" s="4" t="s">
        <v>198</v>
      </c>
      <c r="F127" s="4" t="s">
        <v>199</v>
      </c>
      <c r="G127" s="6" t="s">
        <v>541</v>
      </c>
      <c r="H127" s="8">
        <v>0</v>
      </c>
      <c r="I127" s="5" t="s">
        <v>191</v>
      </c>
      <c r="J127" s="5" t="s">
        <v>205</v>
      </c>
      <c r="K127" s="5" t="s">
        <v>193</v>
      </c>
      <c r="L127" s="5" t="s">
        <v>201</v>
      </c>
      <c r="M127" s="8">
        <v>11823</v>
      </c>
      <c r="N127" s="5" t="s">
        <v>195</v>
      </c>
    </row>
    <row r="128" spans="1:14" ht="25" x14ac:dyDescent="0.35">
      <c r="A128" s="1"/>
      <c r="B128" s="5" t="s">
        <v>58</v>
      </c>
      <c r="C128" s="5" t="s">
        <v>539</v>
      </c>
      <c r="D128" s="5" t="s">
        <v>542</v>
      </c>
      <c r="E128" s="4" t="s">
        <v>198</v>
      </c>
      <c r="F128" s="4" t="s">
        <v>199</v>
      </c>
      <c r="G128" s="6" t="s">
        <v>543</v>
      </c>
      <c r="H128" s="8">
        <v>0</v>
      </c>
      <c r="I128" s="5" t="s">
        <v>191</v>
      </c>
      <c r="J128" s="5" t="s">
        <v>192</v>
      </c>
      <c r="K128" s="5" t="s">
        <v>193</v>
      </c>
      <c r="L128" s="5" t="s">
        <v>201</v>
      </c>
      <c r="M128" s="8">
        <v>1344</v>
      </c>
      <c r="N128" s="5" t="s">
        <v>195</v>
      </c>
    </row>
    <row r="129" spans="1:14" x14ac:dyDescent="0.35">
      <c r="A129" s="1"/>
      <c r="B129" s="5" t="s">
        <v>58</v>
      </c>
      <c r="C129" s="5" t="s">
        <v>246</v>
      </c>
      <c r="D129" s="5" t="s">
        <v>544</v>
      </c>
      <c r="E129" s="4" t="s">
        <v>198</v>
      </c>
      <c r="F129" s="4" t="s">
        <v>199</v>
      </c>
      <c r="G129" s="6" t="s">
        <v>545</v>
      </c>
      <c r="H129" s="8">
        <v>0</v>
      </c>
      <c r="I129" s="5" t="s">
        <v>191</v>
      </c>
      <c r="J129" s="5" t="s">
        <v>192</v>
      </c>
      <c r="K129" s="5" t="s">
        <v>193</v>
      </c>
      <c r="L129" s="5" t="s">
        <v>201</v>
      </c>
      <c r="M129" s="8">
        <v>13155</v>
      </c>
      <c r="N129" s="5" t="s">
        <v>195</v>
      </c>
    </row>
    <row r="130" spans="1:14" x14ac:dyDescent="0.35">
      <c r="A130" s="1"/>
      <c r="B130" s="5" t="s">
        <v>58</v>
      </c>
      <c r="C130" s="5" t="s">
        <v>546</v>
      </c>
      <c r="D130" s="5" t="s">
        <v>547</v>
      </c>
      <c r="E130" s="4" t="s">
        <v>198</v>
      </c>
      <c r="F130" s="4" t="s">
        <v>199</v>
      </c>
      <c r="G130" s="6" t="s">
        <v>548</v>
      </c>
      <c r="H130" s="8">
        <v>0</v>
      </c>
      <c r="I130" s="5" t="s">
        <v>191</v>
      </c>
      <c r="J130" s="5" t="s">
        <v>205</v>
      </c>
      <c r="K130" s="5" t="s">
        <v>193</v>
      </c>
      <c r="L130" s="5" t="s">
        <v>201</v>
      </c>
      <c r="M130" s="8">
        <v>21426</v>
      </c>
      <c r="N130" s="5" t="s">
        <v>195</v>
      </c>
    </row>
    <row r="131" spans="1:14" x14ac:dyDescent="0.35">
      <c r="A131" s="1"/>
      <c r="B131" s="5" t="s">
        <v>58</v>
      </c>
      <c r="C131" s="5" t="s">
        <v>549</v>
      </c>
      <c r="D131" s="5" t="s">
        <v>550</v>
      </c>
      <c r="E131" s="4" t="s">
        <v>198</v>
      </c>
      <c r="F131" s="4" t="s">
        <v>199</v>
      </c>
      <c r="G131" s="6" t="s">
        <v>551</v>
      </c>
      <c r="H131" s="8">
        <v>0</v>
      </c>
      <c r="I131" s="5" t="s">
        <v>191</v>
      </c>
      <c r="J131" s="5" t="s">
        <v>192</v>
      </c>
      <c r="K131" s="5" t="s">
        <v>193</v>
      </c>
      <c r="L131" s="5" t="s">
        <v>201</v>
      </c>
      <c r="M131" s="8">
        <v>17410</v>
      </c>
      <c r="N131" s="5" t="s">
        <v>195</v>
      </c>
    </row>
    <row r="132" spans="1:14" ht="37.5" x14ac:dyDescent="0.35">
      <c r="A132" s="1"/>
      <c r="B132" s="5" t="s">
        <v>58</v>
      </c>
      <c r="C132" s="5" t="s">
        <v>552</v>
      </c>
      <c r="D132" s="5" t="s">
        <v>553</v>
      </c>
      <c r="E132" s="4" t="s">
        <v>198</v>
      </c>
      <c r="F132" s="4" t="s">
        <v>199</v>
      </c>
      <c r="G132" s="6" t="s">
        <v>554</v>
      </c>
      <c r="H132" s="8">
        <v>0</v>
      </c>
      <c r="I132" s="5" t="s">
        <v>191</v>
      </c>
      <c r="J132" s="5" t="s">
        <v>192</v>
      </c>
      <c r="K132" s="5" t="s">
        <v>193</v>
      </c>
      <c r="L132" s="5" t="s">
        <v>201</v>
      </c>
      <c r="M132" s="8">
        <v>17424</v>
      </c>
      <c r="N132" s="5" t="s">
        <v>195</v>
      </c>
    </row>
    <row r="133" spans="1:14" ht="37.5" x14ac:dyDescent="0.35">
      <c r="A133" s="1"/>
      <c r="B133" s="5" t="s">
        <v>58</v>
      </c>
      <c r="C133" s="5" t="s">
        <v>552</v>
      </c>
      <c r="D133" s="5" t="s">
        <v>555</v>
      </c>
      <c r="E133" s="4" t="s">
        <v>198</v>
      </c>
      <c r="F133" s="4" t="s">
        <v>199</v>
      </c>
      <c r="G133" s="6" t="s">
        <v>556</v>
      </c>
      <c r="H133" s="8">
        <v>0</v>
      </c>
      <c r="I133" s="5" t="s">
        <v>191</v>
      </c>
      <c r="J133" s="5" t="s">
        <v>205</v>
      </c>
      <c r="K133" s="5" t="s">
        <v>193</v>
      </c>
      <c r="L133" s="5" t="s">
        <v>201</v>
      </c>
      <c r="M133" s="8">
        <v>17437</v>
      </c>
      <c r="N133" s="5" t="s">
        <v>195</v>
      </c>
    </row>
    <row r="134" spans="1:14" ht="37.5" x14ac:dyDescent="0.35">
      <c r="A134" s="1"/>
      <c r="B134" s="5" t="s">
        <v>58</v>
      </c>
      <c r="C134" s="5" t="s">
        <v>552</v>
      </c>
      <c r="D134" s="5" t="s">
        <v>17</v>
      </c>
      <c r="E134" s="4" t="s">
        <v>198</v>
      </c>
      <c r="F134" s="4" t="s">
        <v>199</v>
      </c>
      <c r="G134" s="6" t="s">
        <v>557</v>
      </c>
      <c r="H134" s="8">
        <v>0</v>
      </c>
      <c r="I134" s="5" t="s">
        <v>191</v>
      </c>
      <c r="J134" s="5" t="s">
        <v>192</v>
      </c>
      <c r="K134" s="5" t="s">
        <v>193</v>
      </c>
      <c r="L134" s="5" t="s">
        <v>201</v>
      </c>
      <c r="M134" s="8">
        <v>17419</v>
      </c>
      <c r="N134" s="5" t="s">
        <v>195</v>
      </c>
    </row>
    <row r="135" spans="1:14" x14ac:dyDescent="0.35">
      <c r="A135" s="1"/>
      <c r="B135" s="5" t="s">
        <v>558</v>
      </c>
      <c r="C135" s="5" t="s">
        <v>559</v>
      </c>
      <c r="D135" s="5" t="s">
        <v>81</v>
      </c>
      <c r="E135" s="4" t="s">
        <v>198</v>
      </c>
      <c r="F135" s="4" t="s">
        <v>199</v>
      </c>
      <c r="G135" s="6" t="s">
        <v>560</v>
      </c>
      <c r="H135" s="8">
        <v>0</v>
      </c>
      <c r="I135" s="5" t="s">
        <v>191</v>
      </c>
      <c r="J135" s="5" t="s">
        <v>205</v>
      </c>
      <c r="K135" s="5" t="s">
        <v>193</v>
      </c>
      <c r="L135" s="5" t="s">
        <v>201</v>
      </c>
      <c r="M135" s="8">
        <v>283</v>
      </c>
      <c r="N135" s="5" t="s">
        <v>217</v>
      </c>
    </row>
    <row r="136" spans="1:14" x14ac:dyDescent="0.35">
      <c r="A136" s="1"/>
      <c r="B136" s="5" t="s">
        <v>558</v>
      </c>
      <c r="C136" s="5" t="s">
        <v>561</v>
      </c>
      <c r="D136" s="5" t="s">
        <v>81</v>
      </c>
      <c r="E136" s="4" t="s">
        <v>198</v>
      </c>
      <c r="F136" s="4" t="s">
        <v>199</v>
      </c>
      <c r="G136" s="6" t="s">
        <v>562</v>
      </c>
      <c r="H136" s="8">
        <v>0</v>
      </c>
      <c r="I136" s="5" t="s">
        <v>191</v>
      </c>
      <c r="J136" s="5" t="s">
        <v>205</v>
      </c>
      <c r="K136" s="5" t="s">
        <v>193</v>
      </c>
      <c r="L136" s="5" t="s">
        <v>201</v>
      </c>
      <c r="M136" s="8">
        <v>285</v>
      </c>
      <c r="N136" s="5" t="s">
        <v>217</v>
      </c>
    </row>
    <row r="137" spans="1:14" ht="25" x14ac:dyDescent="0.35">
      <c r="A137" s="1"/>
      <c r="B137" s="5" t="s">
        <v>563</v>
      </c>
      <c r="C137" s="5" t="s">
        <v>564</v>
      </c>
      <c r="D137" s="5" t="s">
        <v>565</v>
      </c>
      <c r="E137" s="4" t="s">
        <v>566</v>
      </c>
      <c r="F137" s="4" t="s">
        <v>567</v>
      </c>
      <c r="G137" s="6" t="s">
        <v>568</v>
      </c>
      <c r="H137" s="8">
        <v>5</v>
      </c>
      <c r="I137" s="5" t="s">
        <v>191</v>
      </c>
      <c r="J137" s="5" t="s">
        <v>205</v>
      </c>
      <c r="K137" s="5" t="s">
        <v>193</v>
      </c>
      <c r="L137" s="5" t="s">
        <v>201</v>
      </c>
      <c r="M137" s="8">
        <v>26865</v>
      </c>
      <c r="N137" s="5" t="s">
        <v>195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796875"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184" t="s">
        <v>0</v>
      </c>
      <c r="B3" s="185"/>
      <c r="C3" s="185"/>
      <c r="D3" s="185"/>
      <c r="E3" s="185"/>
      <c r="F3" s="187"/>
    </row>
    <row r="4" spans="1:6" ht="0" hidden="1" customHeight="1" x14ac:dyDescent="0.35">
      <c r="A4" s="1"/>
      <c r="B4" s="1"/>
      <c r="C4" s="1"/>
      <c r="D4" s="1"/>
      <c r="E4" s="1"/>
    </row>
    <row r="5" spans="1:6" ht="30" customHeight="1" x14ac:dyDescent="0.4">
      <c r="A5" s="2" t="s">
        <v>569</v>
      </c>
      <c r="B5" s="1"/>
      <c r="C5" s="1"/>
      <c r="D5" s="1"/>
      <c r="E5" s="1"/>
    </row>
    <row r="6" spans="1:6" ht="35.15" customHeight="1" x14ac:dyDescent="0.35">
      <c r="A6" s="3" t="s">
        <v>3</v>
      </c>
      <c r="B6" s="3" t="s">
        <v>5</v>
      </c>
      <c r="C6" s="3" t="s">
        <v>4</v>
      </c>
      <c r="D6" s="3" t="s">
        <v>6</v>
      </c>
      <c r="E6" s="3" t="s">
        <v>570</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796875" defaultRowHeight="14.5" x14ac:dyDescent="0.35"/>
  <cols>
    <col min="1" max="1" width="11" customWidth="1"/>
    <col min="2" max="2" width="9" customWidth="1"/>
    <col min="3" max="181" width="20" customWidth="1"/>
  </cols>
  <sheetData>
    <row r="1" spans="1:18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5">
      <c r="A3" s="1"/>
      <c r="B3" s="184" t="s">
        <v>0</v>
      </c>
      <c r="C3" s="185"/>
      <c r="D3" s="185"/>
      <c r="E3" s="185"/>
      <c r="F3" s="185"/>
      <c r="G3" s="18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5">
      <c r="A5" s="193" t="s">
        <v>571</v>
      </c>
      <c r="B5" s="194"/>
      <c r="C5" s="194"/>
      <c r="D5" s="194"/>
      <c r="E5" s="194"/>
      <c r="F5" s="194"/>
      <c r="G5" s="194"/>
      <c r="H5" s="194"/>
      <c r="I5" s="194"/>
      <c r="J5" s="194"/>
      <c r="K5" s="194"/>
      <c r="L5" s="194"/>
      <c r="M5" s="194"/>
      <c r="N5" s="194"/>
      <c r="O5" s="194"/>
      <c r="P5" s="194"/>
      <c r="Q5" s="194"/>
      <c r="R5" s="194"/>
      <c r="S5" s="194"/>
      <c r="T5" s="194"/>
      <c r="U5" s="194"/>
      <c r="V5" s="194"/>
      <c r="W5" s="194"/>
      <c r="X5" s="194"/>
      <c r="Y5" s="194"/>
      <c r="Z5" s="194"/>
      <c r="AA5" s="194"/>
      <c r="AB5" s="194"/>
      <c r="AC5" s="194"/>
      <c r="AD5" s="194"/>
      <c r="AE5" s="194"/>
      <c r="AF5" s="194"/>
      <c r="AG5" s="194"/>
      <c r="AH5" s="194"/>
      <c r="AI5" s="194"/>
      <c r="AJ5" s="194"/>
      <c r="AK5" s="194"/>
      <c r="AL5" s="194"/>
      <c r="AM5" s="194"/>
      <c r="AN5" s="194"/>
      <c r="AO5" s="194"/>
      <c r="AP5" s="194"/>
      <c r="AQ5" s="194"/>
      <c r="AR5" s="194"/>
      <c r="AS5" s="194"/>
      <c r="AT5" s="194"/>
      <c r="AU5" s="194"/>
      <c r="AV5" s="194"/>
      <c r="AW5" s="194"/>
      <c r="AX5" s="194"/>
      <c r="AY5" s="194"/>
      <c r="AZ5" s="194"/>
      <c r="BA5" s="194"/>
      <c r="BB5" s="194"/>
      <c r="BC5" s="194"/>
      <c r="BD5" s="194"/>
      <c r="BE5" s="194"/>
      <c r="BF5" s="194"/>
      <c r="BG5" s="194"/>
      <c r="BH5" s="194"/>
      <c r="BI5" s="194"/>
      <c r="BJ5" s="194"/>
      <c r="BK5" s="194"/>
      <c r="BL5" s="194"/>
      <c r="BM5" s="194"/>
      <c r="BN5" s="194"/>
      <c r="BO5" s="194"/>
      <c r="BP5" s="194"/>
      <c r="BQ5" s="194"/>
      <c r="BR5" s="194"/>
      <c r="BS5" s="194"/>
      <c r="BT5" s="194"/>
      <c r="BU5" s="194"/>
      <c r="BV5" s="194"/>
      <c r="BW5" s="194"/>
      <c r="BX5" s="194"/>
      <c r="BY5" s="194"/>
      <c r="BZ5" s="194"/>
      <c r="CA5" s="194"/>
      <c r="CB5" s="194"/>
      <c r="CC5" s="194"/>
      <c r="CD5" s="194"/>
      <c r="CE5" s="194"/>
      <c r="CF5" s="194"/>
      <c r="CG5" s="194"/>
      <c r="CH5" s="194"/>
      <c r="CI5" s="194"/>
      <c r="CJ5" s="194"/>
      <c r="CK5" s="194"/>
      <c r="CL5" s="194"/>
      <c r="CM5" s="194"/>
      <c r="CN5" s="194"/>
      <c r="CO5" s="194"/>
      <c r="CP5" s="194"/>
      <c r="CQ5" s="194"/>
      <c r="CR5" s="194"/>
      <c r="CS5" s="194"/>
      <c r="CT5" s="194"/>
      <c r="CU5" s="194"/>
      <c r="CV5" s="194"/>
      <c r="CW5" s="194"/>
      <c r="CX5" s="194"/>
      <c r="CY5" s="194"/>
      <c r="CZ5" s="194"/>
      <c r="DA5" s="194"/>
      <c r="DB5" s="194"/>
      <c r="DC5" s="194"/>
      <c r="DD5" s="194"/>
      <c r="DE5" s="194"/>
      <c r="DF5" s="194"/>
      <c r="DG5" s="194"/>
      <c r="DH5" s="194"/>
      <c r="DI5" s="194"/>
      <c r="DJ5" s="194"/>
      <c r="DK5" s="194"/>
      <c r="DL5" s="194"/>
      <c r="DM5" s="194"/>
      <c r="DN5" s="194"/>
      <c r="DO5" s="194"/>
      <c r="DP5" s="194"/>
      <c r="DQ5" s="194"/>
      <c r="DR5" s="194"/>
      <c r="DS5" s="194"/>
      <c r="DT5" s="194"/>
      <c r="DU5" s="194"/>
      <c r="DV5" s="194"/>
      <c r="DW5" s="194"/>
      <c r="DX5" s="194"/>
      <c r="DY5" s="194"/>
      <c r="DZ5" s="194"/>
      <c r="EA5" s="194"/>
      <c r="EB5" s="194"/>
      <c r="EC5" s="194"/>
      <c r="ED5" s="194"/>
      <c r="EE5" s="194"/>
      <c r="EF5" s="194"/>
      <c r="EG5" s="194"/>
      <c r="EH5" s="194"/>
      <c r="EI5" s="194"/>
      <c r="EJ5" s="194"/>
      <c r="EK5" s="194"/>
      <c r="EL5" s="194"/>
      <c r="EM5" s="194"/>
      <c r="EN5" s="194"/>
      <c r="EO5" s="194"/>
      <c r="EP5" s="194"/>
      <c r="EQ5" s="194"/>
      <c r="ER5" s="194"/>
      <c r="ES5" s="194"/>
      <c r="ET5" s="194"/>
      <c r="EU5" s="194"/>
      <c r="EV5" s="194"/>
      <c r="EW5" s="194"/>
      <c r="EX5" s="194"/>
      <c r="EY5" s="194"/>
      <c r="EZ5" s="194"/>
      <c r="FA5" s="194"/>
      <c r="FB5" s="194"/>
      <c r="FC5" s="194"/>
      <c r="FD5" s="194"/>
      <c r="FE5" s="194"/>
      <c r="FF5" s="194"/>
      <c r="FG5" s="194"/>
      <c r="FH5" s="194"/>
      <c r="FI5" s="194"/>
      <c r="FJ5" s="194"/>
      <c r="FK5" s="194"/>
      <c r="FL5" s="194"/>
      <c r="FM5" s="194"/>
      <c r="FN5" s="194"/>
      <c r="FO5" s="194"/>
      <c r="FP5" s="1"/>
      <c r="FQ5" s="189" t="s">
        <v>572</v>
      </c>
      <c r="FR5" s="188"/>
      <c r="FS5" s="188"/>
      <c r="FT5" s="188"/>
      <c r="FU5" s="188"/>
      <c r="FV5" s="188"/>
      <c r="FW5" s="188"/>
      <c r="FX5" s="188"/>
      <c r="FY5" s="188"/>
    </row>
    <row r="6" spans="1:181" ht="22" hidden="1" customHeight="1" x14ac:dyDescent="0.35">
      <c r="A6" s="192" t="s">
        <v>71</v>
      </c>
      <c r="B6" s="192" t="s">
        <v>573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192" t="s">
        <v>574</v>
      </c>
      <c r="FP6" s="1"/>
      <c r="FQ6" s="10">
        <v>221</v>
      </c>
      <c r="FR6" s="10">
        <v>222</v>
      </c>
      <c r="FS6" s="10">
        <v>224</v>
      </c>
      <c r="FT6" s="10">
        <v>2187</v>
      </c>
      <c r="FU6" s="10">
        <v>227</v>
      </c>
      <c r="FV6" s="10">
        <v>49400</v>
      </c>
      <c r="FW6" s="10">
        <v>199</v>
      </c>
      <c r="FX6" s="10">
        <v>200</v>
      </c>
      <c r="FY6" s="188" t="s">
        <v>575</v>
      </c>
    </row>
    <row r="7" spans="1:181" ht="15" hidden="1" customHeight="1" x14ac:dyDescent="0.35">
      <c r="A7" s="192"/>
      <c r="B7" s="192"/>
      <c r="C7" s="9" t="s">
        <v>576</v>
      </c>
      <c r="D7" s="9" t="s">
        <v>577</v>
      </c>
      <c r="E7" s="9" t="s">
        <v>577</v>
      </c>
      <c r="F7" s="9" t="s">
        <v>578</v>
      </c>
      <c r="G7" s="9" t="s">
        <v>578</v>
      </c>
      <c r="H7" s="9" t="s">
        <v>578</v>
      </c>
      <c r="I7" s="9" t="s">
        <v>578</v>
      </c>
      <c r="J7" s="9" t="s">
        <v>577</v>
      </c>
      <c r="K7" s="9" t="s">
        <v>577</v>
      </c>
      <c r="L7" s="9" t="s">
        <v>577</v>
      </c>
      <c r="M7" s="9" t="s">
        <v>577</v>
      </c>
      <c r="N7" s="9" t="s">
        <v>577</v>
      </c>
      <c r="O7" s="9" t="s">
        <v>577</v>
      </c>
      <c r="P7" s="9" t="s">
        <v>577</v>
      </c>
      <c r="Q7" s="9" t="s">
        <v>577</v>
      </c>
      <c r="R7" s="9" t="s">
        <v>577</v>
      </c>
      <c r="S7" s="9" t="s">
        <v>577</v>
      </c>
      <c r="T7" s="9" t="s">
        <v>577</v>
      </c>
      <c r="U7" s="9" t="s">
        <v>577</v>
      </c>
      <c r="V7" s="9" t="s">
        <v>577</v>
      </c>
      <c r="W7" s="9" t="s">
        <v>577</v>
      </c>
      <c r="X7" s="9" t="s">
        <v>576</v>
      </c>
      <c r="Y7" s="9" t="s">
        <v>576</v>
      </c>
      <c r="Z7" s="9" t="s">
        <v>576</v>
      </c>
      <c r="AA7" s="9" t="s">
        <v>577</v>
      </c>
      <c r="AB7" s="9" t="s">
        <v>576</v>
      </c>
      <c r="AC7" s="9" t="s">
        <v>576</v>
      </c>
      <c r="AD7" s="9" t="s">
        <v>576</v>
      </c>
      <c r="AE7" s="9" t="s">
        <v>576</v>
      </c>
      <c r="AF7" s="9" t="s">
        <v>576</v>
      </c>
      <c r="AG7" s="9" t="s">
        <v>576</v>
      </c>
      <c r="AH7" s="9" t="s">
        <v>576</v>
      </c>
      <c r="AI7" s="9" t="s">
        <v>576</v>
      </c>
      <c r="AJ7" s="9" t="s">
        <v>577</v>
      </c>
      <c r="AK7" s="9" t="s">
        <v>578</v>
      </c>
      <c r="AL7" s="9" t="s">
        <v>578</v>
      </c>
      <c r="AM7" s="9" t="s">
        <v>578</v>
      </c>
      <c r="AN7" s="9" t="s">
        <v>577</v>
      </c>
      <c r="AO7" s="9" t="s">
        <v>577</v>
      </c>
      <c r="AP7" s="9" t="s">
        <v>577</v>
      </c>
      <c r="AQ7" s="9" t="s">
        <v>577</v>
      </c>
      <c r="AR7" s="9" t="s">
        <v>577</v>
      </c>
      <c r="AS7" s="9" t="s">
        <v>577</v>
      </c>
      <c r="AT7" s="9" t="s">
        <v>577</v>
      </c>
      <c r="AU7" s="9" t="s">
        <v>576</v>
      </c>
      <c r="AV7" s="9" t="s">
        <v>577</v>
      </c>
      <c r="AW7" s="9" t="s">
        <v>577</v>
      </c>
      <c r="AX7" s="9" t="s">
        <v>577</v>
      </c>
      <c r="AY7" s="9" t="s">
        <v>577</v>
      </c>
      <c r="AZ7" s="9" t="s">
        <v>577</v>
      </c>
      <c r="BA7" s="9" t="s">
        <v>577</v>
      </c>
      <c r="BB7" s="9" t="s">
        <v>576</v>
      </c>
      <c r="BC7" s="9" t="s">
        <v>578</v>
      </c>
      <c r="BD7" s="9" t="s">
        <v>577</v>
      </c>
      <c r="BE7" s="9" t="s">
        <v>577</v>
      </c>
      <c r="BF7" s="9" t="s">
        <v>577</v>
      </c>
      <c r="BG7" s="9" t="s">
        <v>577</v>
      </c>
      <c r="BH7" s="9" t="s">
        <v>578</v>
      </c>
      <c r="BI7" s="9" t="s">
        <v>578</v>
      </c>
      <c r="BJ7" s="9" t="s">
        <v>578</v>
      </c>
      <c r="BK7" s="9" t="s">
        <v>576</v>
      </c>
      <c r="BL7" s="9" t="s">
        <v>576</v>
      </c>
      <c r="BM7" s="9" t="s">
        <v>576</v>
      </c>
      <c r="BN7" s="9" t="s">
        <v>577</v>
      </c>
      <c r="BO7" s="9" t="s">
        <v>577</v>
      </c>
      <c r="BP7" s="9" t="s">
        <v>577</v>
      </c>
      <c r="BQ7" s="9" t="s">
        <v>577</v>
      </c>
      <c r="BR7" s="9" t="s">
        <v>577</v>
      </c>
      <c r="BS7" s="9" t="s">
        <v>577</v>
      </c>
      <c r="BT7" s="9" t="s">
        <v>577</v>
      </c>
      <c r="BU7" s="9" t="s">
        <v>576</v>
      </c>
      <c r="BV7" s="9" t="s">
        <v>576</v>
      </c>
      <c r="BW7" s="9" t="s">
        <v>576</v>
      </c>
      <c r="BX7" s="9" t="s">
        <v>578</v>
      </c>
      <c r="BY7" s="9" t="s">
        <v>576</v>
      </c>
      <c r="BZ7" s="9" t="s">
        <v>577</v>
      </c>
      <c r="CA7" s="9" t="s">
        <v>578</v>
      </c>
      <c r="CB7" s="9" t="s">
        <v>577</v>
      </c>
      <c r="CC7" s="9" t="s">
        <v>577</v>
      </c>
      <c r="CD7" s="9" t="s">
        <v>577</v>
      </c>
      <c r="CE7" s="9" t="s">
        <v>577</v>
      </c>
      <c r="CF7" s="9" t="s">
        <v>577</v>
      </c>
      <c r="CG7" s="9" t="s">
        <v>577</v>
      </c>
      <c r="CH7" s="9" t="s">
        <v>577</v>
      </c>
      <c r="CI7" s="9" t="s">
        <v>577</v>
      </c>
      <c r="CJ7" s="9" t="s">
        <v>577</v>
      </c>
      <c r="CK7" s="9" t="s">
        <v>577</v>
      </c>
      <c r="CL7" s="9" t="s">
        <v>577</v>
      </c>
      <c r="CM7" s="9" t="s">
        <v>577</v>
      </c>
      <c r="CN7" s="9" t="s">
        <v>576</v>
      </c>
      <c r="CO7" s="9" t="s">
        <v>576</v>
      </c>
      <c r="CP7" s="9" t="s">
        <v>576</v>
      </c>
      <c r="CQ7" s="9" t="s">
        <v>576</v>
      </c>
      <c r="CR7" s="9" t="s">
        <v>577</v>
      </c>
      <c r="CS7" s="9" t="s">
        <v>577</v>
      </c>
      <c r="CT7" s="9" t="s">
        <v>577</v>
      </c>
      <c r="CU7" s="9" t="s">
        <v>577</v>
      </c>
      <c r="CV7" s="9" t="s">
        <v>578</v>
      </c>
      <c r="CW7" s="9" t="s">
        <v>577</v>
      </c>
      <c r="CX7" s="9" t="s">
        <v>577</v>
      </c>
      <c r="CY7" s="9" t="s">
        <v>576</v>
      </c>
      <c r="CZ7" s="9" t="s">
        <v>578</v>
      </c>
      <c r="DA7" s="9" t="s">
        <v>578</v>
      </c>
      <c r="DB7" s="9" t="s">
        <v>577</v>
      </c>
      <c r="DC7" s="9" t="s">
        <v>578</v>
      </c>
      <c r="DD7" s="9" t="s">
        <v>578</v>
      </c>
      <c r="DE7" s="9" t="s">
        <v>576</v>
      </c>
      <c r="DF7" s="9" t="s">
        <v>576</v>
      </c>
      <c r="DG7" s="9" t="s">
        <v>576</v>
      </c>
      <c r="DH7" s="9" t="s">
        <v>577</v>
      </c>
      <c r="DI7" s="9" t="s">
        <v>577</v>
      </c>
      <c r="DJ7" s="9" t="s">
        <v>577</v>
      </c>
      <c r="DK7" s="9" t="s">
        <v>578</v>
      </c>
      <c r="DL7" s="9" t="s">
        <v>578</v>
      </c>
      <c r="DM7" s="9" t="s">
        <v>577</v>
      </c>
      <c r="DN7" s="9" t="s">
        <v>577</v>
      </c>
      <c r="DO7" s="9" t="s">
        <v>576</v>
      </c>
      <c r="DP7" s="9" t="s">
        <v>576</v>
      </c>
      <c r="DQ7" s="9" t="s">
        <v>577</v>
      </c>
      <c r="DR7" s="9" t="s">
        <v>577</v>
      </c>
      <c r="DS7" s="9" t="s">
        <v>576</v>
      </c>
      <c r="DT7" s="9" t="s">
        <v>577</v>
      </c>
      <c r="DU7" s="9" t="s">
        <v>577</v>
      </c>
      <c r="DV7" s="9" t="s">
        <v>578</v>
      </c>
      <c r="DW7" s="9" t="s">
        <v>577</v>
      </c>
      <c r="DX7" s="9" t="s">
        <v>577</v>
      </c>
      <c r="DY7" s="9" t="s">
        <v>577</v>
      </c>
      <c r="DZ7" s="9" t="s">
        <v>578</v>
      </c>
      <c r="EA7" s="9" t="s">
        <v>577</v>
      </c>
      <c r="EB7" s="9" t="s">
        <v>577</v>
      </c>
      <c r="EC7" s="9" t="s">
        <v>578</v>
      </c>
      <c r="ED7" s="9" t="s">
        <v>578</v>
      </c>
      <c r="EE7" s="9" t="s">
        <v>576</v>
      </c>
      <c r="EF7" s="9" t="s">
        <v>577</v>
      </c>
      <c r="EG7" s="9" t="s">
        <v>577</v>
      </c>
      <c r="EH7" s="9" t="s">
        <v>577</v>
      </c>
      <c r="EI7" s="9" t="s">
        <v>577</v>
      </c>
      <c r="EJ7" s="9" t="s">
        <v>576</v>
      </c>
      <c r="EK7" s="9" t="s">
        <v>577</v>
      </c>
      <c r="EL7" s="9" t="s">
        <v>577</v>
      </c>
      <c r="EM7" s="9" t="s">
        <v>576</v>
      </c>
      <c r="EN7" s="9" t="s">
        <v>576</v>
      </c>
      <c r="EO7" s="9" t="s">
        <v>576</v>
      </c>
      <c r="EP7" s="9" t="s">
        <v>576</v>
      </c>
      <c r="EQ7" s="9" t="s">
        <v>578</v>
      </c>
      <c r="ER7" s="9" t="s">
        <v>576</v>
      </c>
      <c r="ES7" s="9" t="s">
        <v>576</v>
      </c>
      <c r="ET7" s="9" t="s">
        <v>576</v>
      </c>
      <c r="EU7" s="9" t="s">
        <v>577</v>
      </c>
      <c r="EV7" s="9" t="s">
        <v>577</v>
      </c>
      <c r="EW7" s="9" t="s">
        <v>577</v>
      </c>
      <c r="EX7" s="9" t="s">
        <v>576</v>
      </c>
      <c r="EY7" s="9" t="s">
        <v>577</v>
      </c>
      <c r="EZ7" s="9" t="s">
        <v>577</v>
      </c>
      <c r="FA7" s="9" t="s">
        <v>577</v>
      </c>
      <c r="FB7" s="9" t="s">
        <v>577</v>
      </c>
      <c r="FC7" s="9" t="s">
        <v>576</v>
      </c>
      <c r="FD7" s="9" t="s">
        <v>578</v>
      </c>
      <c r="FE7" s="9" t="s">
        <v>577</v>
      </c>
      <c r="FF7" s="9" t="s">
        <v>577</v>
      </c>
      <c r="FG7" s="9" t="s">
        <v>578</v>
      </c>
      <c r="FH7" s="9" t="s">
        <v>578</v>
      </c>
      <c r="FI7" s="9" t="s">
        <v>578</v>
      </c>
      <c r="FJ7" s="9" t="s">
        <v>577</v>
      </c>
      <c r="FK7" s="9" t="s">
        <v>578</v>
      </c>
      <c r="FL7" s="9" t="s">
        <v>578</v>
      </c>
      <c r="FM7" s="9" t="s">
        <v>578</v>
      </c>
      <c r="FN7" s="9" t="s">
        <v>578</v>
      </c>
      <c r="FO7" s="192"/>
      <c r="FP7" s="1"/>
      <c r="FQ7" s="10" t="s">
        <v>578</v>
      </c>
      <c r="FR7" s="10" t="s">
        <v>577</v>
      </c>
      <c r="FS7" s="10" t="s">
        <v>578</v>
      </c>
      <c r="FT7" s="10" t="s">
        <v>578</v>
      </c>
      <c r="FU7" s="10" t="s">
        <v>578</v>
      </c>
      <c r="FV7" s="10" t="s">
        <v>578</v>
      </c>
      <c r="FW7" s="10" t="s">
        <v>578</v>
      </c>
      <c r="FX7" s="10" t="s">
        <v>578</v>
      </c>
      <c r="FY7" s="188"/>
    </row>
    <row r="8" spans="1:181" ht="15" hidden="1" customHeight="1" x14ac:dyDescent="0.35">
      <c r="A8" s="192"/>
      <c r="B8" s="192"/>
      <c r="C8" s="9" t="s">
        <v>579</v>
      </c>
      <c r="D8" s="9" t="s">
        <v>579</v>
      </c>
      <c r="E8" s="9" t="s">
        <v>579</v>
      </c>
      <c r="F8" s="9" t="s">
        <v>580</v>
      </c>
      <c r="G8" s="9" t="s">
        <v>580</v>
      </c>
      <c r="H8" s="9" t="s">
        <v>579</v>
      </c>
      <c r="I8" s="9" t="s">
        <v>579</v>
      </c>
      <c r="J8" s="9" t="s">
        <v>580</v>
      </c>
      <c r="K8" s="9" t="s">
        <v>580</v>
      </c>
      <c r="L8" s="9" t="s">
        <v>580</v>
      </c>
      <c r="M8" s="9" t="s">
        <v>580</v>
      </c>
      <c r="N8" s="9" t="s">
        <v>580</v>
      </c>
      <c r="O8" s="9" t="s">
        <v>580</v>
      </c>
      <c r="P8" s="9" t="s">
        <v>580</v>
      </c>
      <c r="Q8" s="9" t="s">
        <v>580</v>
      </c>
      <c r="R8" s="9" t="s">
        <v>579</v>
      </c>
      <c r="S8" s="9" t="s">
        <v>579</v>
      </c>
      <c r="T8" s="9" t="s">
        <v>580</v>
      </c>
      <c r="U8" s="9" t="s">
        <v>580</v>
      </c>
      <c r="V8" s="9" t="s">
        <v>580</v>
      </c>
      <c r="W8" s="9" t="s">
        <v>580</v>
      </c>
      <c r="X8" s="9" t="s">
        <v>579</v>
      </c>
      <c r="Y8" s="9" t="s">
        <v>579</v>
      </c>
      <c r="Z8" s="9" t="s">
        <v>579</v>
      </c>
      <c r="AA8" s="9" t="s">
        <v>580</v>
      </c>
      <c r="AB8" s="9" t="s">
        <v>579</v>
      </c>
      <c r="AC8" s="9" t="s">
        <v>579</v>
      </c>
      <c r="AD8" s="9" t="s">
        <v>579</v>
      </c>
      <c r="AE8" s="9" t="s">
        <v>579</v>
      </c>
      <c r="AF8" s="9" t="s">
        <v>580</v>
      </c>
      <c r="AG8" s="9" t="s">
        <v>580</v>
      </c>
      <c r="AH8" s="9" t="s">
        <v>580</v>
      </c>
      <c r="AI8" s="9" t="s">
        <v>579</v>
      </c>
      <c r="AJ8" s="9" t="s">
        <v>579</v>
      </c>
      <c r="AK8" s="9" t="s">
        <v>580</v>
      </c>
      <c r="AL8" s="9" t="s">
        <v>580</v>
      </c>
      <c r="AM8" s="9" t="s">
        <v>580</v>
      </c>
      <c r="AN8" s="9" t="s">
        <v>579</v>
      </c>
      <c r="AO8" s="9" t="s">
        <v>579</v>
      </c>
      <c r="AP8" s="9" t="s">
        <v>579</v>
      </c>
      <c r="AQ8" s="9" t="s">
        <v>579</v>
      </c>
      <c r="AR8" s="9" t="s">
        <v>579</v>
      </c>
      <c r="AS8" s="9" t="s">
        <v>579</v>
      </c>
      <c r="AT8" s="9" t="s">
        <v>579</v>
      </c>
      <c r="AU8" s="9" t="s">
        <v>579</v>
      </c>
      <c r="AV8" s="9" t="s">
        <v>580</v>
      </c>
      <c r="AW8" s="9" t="s">
        <v>580</v>
      </c>
      <c r="AX8" s="9" t="s">
        <v>580</v>
      </c>
      <c r="AY8" s="9" t="s">
        <v>579</v>
      </c>
      <c r="AZ8" s="9" t="s">
        <v>579</v>
      </c>
      <c r="BA8" s="9" t="s">
        <v>579</v>
      </c>
      <c r="BB8" s="9" t="s">
        <v>579</v>
      </c>
      <c r="BC8" s="9" t="s">
        <v>579</v>
      </c>
      <c r="BD8" s="9" t="s">
        <v>579</v>
      </c>
      <c r="BE8" s="9" t="s">
        <v>579</v>
      </c>
      <c r="BF8" s="9" t="s">
        <v>579</v>
      </c>
      <c r="BG8" s="9" t="s">
        <v>579</v>
      </c>
      <c r="BH8" s="9" t="s">
        <v>580</v>
      </c>
      <c r="BI8" s="9" t="s">
        <v>580</v>
      </c>
      <c r="BJ8" s="9" t="s">
        <v>580</v>
      </c>
      <c r="BK8" s="9" t="s">
        <v>580</v>
      </c>
      <c r="BL8" s="9" t="s">
        <v>580</v>
      </c>
      <c r="BM8" s="9" t="s">
        <v>580</v>
      </c>
      <c r="BN8" s="9" t="s">
        <v>579</v>
      </c>
      <c r="BO8" s="9" t="s">
        <v>580</v>
      </c>
      <c r="BP8" s="9" t="s">
        <v>580</v>
      </c>
      <c r="BQ8" s="9" t="s">
        <v>580</v>
      </c>
      <c r="BR8" s="9" t="s">
        <v>580</v>
      </c>
      <c r="BS8" s="9" t="s">
        <v>580</v>
      </c>
      <c r="BT8" s="9" t="s">
        <v>580</v>
      </c>
      <c r="BU8" s="9" t="s">
        <v>580</v>
      </c>
      <c r="BV8" s="9" t="s">
        <v>580</v>
      </c>
      <c r="BW8" s="9" t="s">
        <v>580</v>
      </c>
      <c r="BX8" s="9" t="s">
        <v>579</v>
      </c>
      <c r="BY8" s="9" t="s">
        <v>580</v>
      </c>
      <c r="BZ8" s="9" t="s">
        <v>580</v>
      </c>
      <c r="CA8" s="9" t="s">
        <v>579</v>
      </c>
      <c r="CB8" s="9" t="s">
        <v>579</v>
      </c>
      <c r="CC8" s="9" t="s">
        <v>579</v>
      </c>
      <c r="CD8" s="9" t="s">
        <v>579</v>
      </c>
      <c r="CE8" s="9" t="s">
        <v>579</v>
      </c>
      <c r="CF8" s="9" t="s">
        <v>579</v>
      </c>
      <c r="CG8" s="9" t="s">
        <v>580</v>
      </c>
      <c r="CH8" s="9" t="s">
        <v>580</v>
      </c>
      <c r="CI8" s="9" t="s">
        <v>580</v>
      </c>
      <c r="CJ8" s="9" t="s">
        <v>580</v>
      </c>
      <c r="CK8" s="9" t="s">
        <v>580</v>
      </c>
      <c r="CL8" s="9" t="s">
        <v>580</v>
      </c>
      <c r="CM8" s="9" t="s">
        <v>580</v>
      </c>
      <c r="CN8" s="9" t="s">
        <v>580</v>
      </c>
      <c r="CO8" s="9" t="s">
        <v>580</v>
      </c>
      <c r="CP8" s="9" t="s">
        <v>580</v>
      </c>
      <c r="CQ8" s="9" t="s">
        <v>580</v>
      </c>
      <c r="CR8" s="9" t="s">
        <v>580</v>
      </c>
      <c r="CS8" s="9" t="s">
        <v>580</v>
      </c>
      <c r="CT8" s="9" t="s">
        <v>579</v>
      </c>
      <c r="CU8" s="9" t="s">
        <v>579</v>
      </c>
      <c r="CV8" s="9" t="s">
        <v>579</v>
      </c>
      <c r="CW8" s="9" t="s">
        <v>581</v>
      </c>
      <c r="CX8" s="9" t="s">
        <v>582</v>
      </c>
      <c r="CY8" s="9" t="s">
        <v>581</v>
      </c>
      <c r="CZ8" s="9" t="s">
        <v>582</v>
      </c>
      <c r="DA8" s="9" t="s">
        <v>581</v>
      </c>
      <c r="DB8" s="9" t="s">
        <v>579</v>
      </c>
      <c r="DC8" s="9" t="s">
        <v>579</v>
      </c>
      <c r="DD8" s="9" t="s">
        <v>579</v>
      </c>
      <c r="DE8" s="9" t="s">
        <v>581</v>
      </c>
      <c r="DF8" s="9" t="s">
        <v>581</v>
      </c>
      <c r="DG8" s="9" t="s">
        <v>579</v>
      </c>
      <c r="DH8" s="9" t="s">
        <v>579</v>
      </c>
      <c r="DI8" s="9" t="s">
        <v>579</v>
      </c>
      <c r="DJ8" s="9" t="s">
        <v>579</v>
      </c>
      <c r="DK8" s="9" t="s">
        <v>579</v>
      </c>
      <c r="DL8" s="9" t="s">
        <v>579</v>
      </c>
      <c r="DM8" s="9" t="s">
        <v>579</v>
      </c>
      <c r="DN8" s="9" t="s">
        <v>579</v>
      </c>
      <c r="DO8" s="9" t="s">
        <v>581</v>
      </c>
      <c r="DP8" s="9" t="s">
        <v>581</v>
      </c>
      <c r="DQ8" s="9" t="s">
        <v>582</v>
      </c>
      <c r="DR8" s="9" t="s">
        <v>582</v>
      </c>
      <c r="DS8" s="9" t="s">
        <v>581</v>
      </c>
      <c r="DT8" s="9" t="s">
        <v>579</v>
      </c>
      <c r="DU8" s="9" t="s">
        <v>579</v>
      </c>
      <c r="DV8" s="9" t="s">
        <v>579</v>
      </c>
      <c r="DW8" s="9" t="s">
        <v>579</v>
      </c>
      <c r="DX8" s="9" t="s">
        <v>581</v>
      </c>
      <c r="DY8" s="9" t="s">
        <v>579</v>
      </c>
      <c r="DZ8" s="9" t="s">
        <v>579</v>
      </c>
      <c r="EA8" s="9" t="s">
        <v>579</v>
      </c>
      <c r="EB8" s="9" t="s">
        <v>579</v>
      </c>
      <c r="EC8" s="9" t="s">
        <v>582</v>
      </c>
      <c r="ED8" s="9" t="s">
        <v>582</v>
      </c>
      <c r="EE8" s="9" t="s">
        <v>581</v>
      </c>
      <c r="EF8" s="9" t="s">
        <v>582</v>
      </c>
      <c r="EG8" s="9" t="s">
        <v>582</v>
      </c>
      <c r="EH8" s="9" t="s">
        <v>582</v>
      </c>
      <c r="EI8" s="9" t="s">
        <v>582</v>
      </c>
      <c r="EJ8" s="9" t="s">
        <v>581</v>
      </c>
      <c r="EK8" s="9" t="s">
        <v>579</v>
      </c>
      <c r="EL8" s="9" t="s">
        <v>579</v>
      </c>
      <c r="EM8" s="9" t="s">
        <v>579</v>
      </c>
      <c r="EN8" s="9" t="s">
        <v>579</v>
      </c>
      <c r="EO8" s="9" t="s">
        <v>579</v>
      </c>
      <c r="EP8" s="9" t="s">
        <v>579</v>
      </c>
      <c r="EQ8" s="9" t="s">
        <v>582</v>
      </c>
      <c r="ER8" s="9" t="s">
        <v>581</v>
      </c>
      <c r="ES8" s="9" t="s">
        <v>581</v>
      </c>
      <c r="ET8" s="9" t="s">
        <v>581</v>
      </c>
      <c r="EU8" s="9" t="s">
        <v>579</v>
      </c>
      <c r="EV8" s="9" t="s">
        <v>582</v>
      </c>
      <c r="EW8" s="9" t="s">
        <v>582</v>
      </c>
      <c r="EX8" s="9" t="s">
        <v>581</v>
      </c>
      <c r="EY8" s="9" t="s">
        <v>580</v>
      </c>
      <c r="EZ8" s="9" t="s">
        <v>580</v>
      </c>
      <c r="FA8" s="9" t="s">
        <v>580</v>
      </c>
      <c r="FB8" s="9" t="s">
        <v>580</v>
      </c>
      <c r="FC8" s="9" t="s">
        <v>581</v>
      </c>
      <c r="FD8" s="9" t="s">
        <v>579</v>
      </c>
      <c r="FE8" s="9" t="s">
        <v>579</v>
      </c>
      <c r="FF8" s="9" t="s">
        <v>579</v>
      </c>
      <c r="FG8" s="9" t="s">
        <v>580</v>
      </c>
      <c r="FH8" s="9" t="s">
        <v>580</v>
      </c>
      <c r="FI8" s="9" t="s">
        <v>580</v>
      </c>
      <c r="FJ8" s="9" t="s">
        <v>580</v>
      </c>
      <c r="FK8" s="9" t="s">
        <v>580</v>
      </c>
      <c r="FL8" s="9" t="s">
        <v>580</v>
      </c>
      <c r="FM8" s="9" t="s">
        <v>580</v>
      </c>
      <c r="FN8" s="9" t="s">
        <v>580</v>
      </c>
      <c r="FO8" s="192"/>
      <c r="FP8" s="1"/>
      <c r="FQ8" s="10" t="s">
        <v>579</v>
      </c>
      <c r="FR8" s="10" t="s">
        <v>579</v>
      </c>
      <c r="FS8" s="10" t="s">
        <v>579</v>
      </c>
      <c r="FT8" s="10" t="s">
        <v>579</v>
      </c>
      <c r="FU8" s="10" t="s">
        <v>580</v>
      </c>
      <c r="FV8" s="10" t="s">
        <v>580</v>
      </c>
      <c r="FW8" s="10" t="s">
        <v>579</v>
      </c>
      <c r="FX8" s="10" t="s">
        <v>579</v>
      </c>
      <c r="FY8" s="188"/>
    </row>
    <row r="9" spans="1:181" ht="40" customHeight="1" x14ac:dyDescent="0.35">
      <c r="A9" s="192"/>
      <c r="B9" s="192"/>
      <c r="C9" s="11" t="s">
        <v>583</v>
      </c>
      <c r="D9" s="11" t="s">
        <v>88</v>
      </c>
      <c r="E9" s="11" t="s">
        <v>88</v>
      </c>
      <c r="F9" s="11" t="s">
        <v>88</v>
      </c>
      <c r="G9" s="11" t="s">
        <v>88</v>
      </c>
      <c r="H9" s="11" t="s">
        <v>128</v>
      </c>
      <c r="I9" s="11" t="s">
        <v>128</v>
      </c>
      <c r="J9" s="11" t="s">
        <v>168</v>
      </c>
      <c r="K9" s="11" t="s">
        <v>168</v>
      </c>
      <c r="L9" s="11" t="s">
        <v>115</v>
      </c>
      <c r="M9" s="11" t="s">
        <v>115</v>
      </c>
      <c r="N9" s="11" t="s">
        <v>115</v>
      </c>
      <c r="O9" s="11" t="s">
        <v>115</v>
      </c>
      <c r="P9" s="11" t="s">
        <v>115</v>
      </c>
      <c r="Q9" s="11" t="s">
        <v>115</v>
      </c>
      <c r="R9" s="11" t="s">
        <v>115</v>
      </c>
      <c r="S9" s="11" t="s">
        <v>115</v>
      </c>
      <c r="T9" s="11" t="s">
        <v>482</v>
      </c>
      <c r="U9" s="11" t="s">
        <v>482</v>
      </c>
      <c r="V9" s="11" t="s">
        <v>482</v>
      </c>
      <c r="W9" s="11" t="s">
        <v>482</v>
      </c>
      <c r="X9" s="11" t="s">
        <v>584</v>
      </c>
      <c r="Y9" s="11" t="s">
        <v>240</v>
      </c>
      <c r="Z9" s="11" t="s">
        <v>240</v>
      </c>
      <c r="AA9" s="11" t="s">
        <v>240</v>
      </c>
      <c r="AB9" s="11" t="s">
        <v>83</v>
      </c>
      <c r="AC9" s="11" t="s">
        <v>83</v>
      </c>
      <c r="AD9" s="11" t="s">
        <v>83</v>
      </c>
      <c r="AE9" s="11" t="s">
        <v>83</v>
      </c>
      <c r="AF9" s="11" t="s">
        <v>83</v>
      </c>
      <c r="AG9" s="11" t="s">
        <v>83</v>
      </c>
      <c r="AH9" s="11" t="s">
        <v>83</v>
      </c>
      <c r="AI9" s="11" t="s">
        <v>585</v>
      </c>
      <c r="AJ9" s="11" t="s">
        <v>78</v>
      </c>
      <c r="AK9" s="11" t="s">
        <v>339</v>
      </c>
      <c r="AL9" s="11" t="s">
        <v>586</v>
      </c>
      <c r="AM9" s="11" t="s">
        <v>586</v>
      </c>
      <c r="AN9" s="11" t="s">
        <v>91</v>
      </c>
      <c r="AO9" s="11" t="s">
        <v>91</v>
      </c>
      <c r="AP9" s="11" t="s">
        <v>587</v>
      </c>
      <c r="AQ9" s="11" t="s">
        <v>588</v>
      </c>
      <c r="AR9" s="11" t="s">
        <v>588</v>
      </c>
      <c r="AS9" s="11" t="s">
        <v>589</v>
      </c>
      <c r="AT9" s="11" t="s">
        <v>590</v>
      </c>
      <c r="AU9" s="11" t="s">
        <v>591</v>
      </c>
      <c r="AV9" s="11" t="s">
        <v>112</v>
      </c>
      <c r="AW9" s="11" t="s">
        <v>112</v>
      </c>
      <c r="AX9" s="11" t="s">
        <v>112</v>
      </c>
      <c r="AY9" s="11" t="s">
        <v>53</v>
      </c>
      <c r="AZ9" s="11" t="s">
        <v>53</v>
      </c>
      <c r="BA9" s="11" t="s">
        <v>53</v>
      </c>
      <c r="BB9" s="11" t="s">
        <v>53</v>
      </c>
      <c r="BC9" s="11" t="s">
        <v>53</v>
      </c>
      <c r="BD9" s="11" t="s">
        <v>53</v>
      </c>
      <c r="BE9" s="11" t="s">
        <v>592</v>
      </c>
      <c r="BF9" s="11" t="s">
        <v>592</v>
      </c>
      <c r="BG9" s="11" t="s">
        <v>593</v>
      </c>
      <c r="BH9" s="11" t="s">
        <v>94</v>
      </c>
      <c r="BI9" s="11" t="s">
        <v>94</v>
      </c>
      <c r="BJ9" s="11" t="s">
        <v>94</v>
      </c>
      <c r="BK9" s="11" t="s">
        <v>102</v>
      </c>
      <c r="BL9" s="11" t="s">
        <v>102</v>
      </c>
      <c r="BM9" s="11" t="s">
        <v>102</v>
      </c>
      <c r="BN9" s="11" t="s">
        <v>102</v>
      </c>
      <c r="BO9" s="11" t="s">
        <v>102</v>
      </c>
      <c r="BP9" s="11" t="s">
        <v>102</v>
      </c>
      <c r="BQ9" s="11" t="s">
        <v>102</v>
      </c>
      <c r="BR9" s="11" t="s">
        <v>102</v>
      </c>
      <c r="BS9" s="11" t="s">
        <v>102</v>
      </c>
      <c r="BT9" s="11" t="s">
        <v>102</v>
      </c>
      <c r="BU9" s="11" t="s">
        <v>102</v>
      </c>
      <c r="BV9" s="11" t="s">
        <v>102</v>
      </c>
      <c r="BW9" s="11" t="s">
        <v>102</v>
      </c>
      <c r="BX9" s="11" t="s">
        <v>102</v>
      </c>
      <c r="BY9" s="11" t="s">
        <v>594</v>
      </c>
      <c r="BZ9" s="11" t="s">
        <v>594</v>
      </c>
      <c r="CA9" s="11" t="s">
        <v>34</v>
      </c>
      <c r="CB9" s="11" t="s">
        <v>136</v>
      </c>
      <c r="CC9" s="11" t="s">
        <v>136</v>
      </c>
      <c r="CD9" s="11" t="s">
        <v>136</v>
      </c>
      <c r="CE9" s="11" t="s">
        <v>136</v>
      </c>
      <c r="CF9" s="11" t="s">
        <v>136</v>
      </c>
      <c r="CG9" s="11" t="s">
        <v>136</v>
      </c>
      <c r="CH9" s="11" t="s">
        <v>136</v>
      </c>
      <c r="CI9" s="11" t="s">
        <v>136</v>
      </c>
      <c r="CJ9" s="11" t="s">
        <v>136</v>
      </c>
      <c r="CK9" s="11" t="s">
        <v>136</v>
      </c>
      <c r="CL9" s="11" t="s">
        <v>136</v>
      </c>
      <c r="CM9" s="11" t="s">
        <v>136</v>
      </c>
      <c r="CN9" s="11" t="s">
        <v>157</v>
      </c>
      <c r="CO9" s="11" t="s">
        <v>157</v>
      </c>
      <c r="CP9" s="11" t="s">
        <v>157</v>
      </c>
      <c r="CQ9" s="11" t="s">
        <v>157</v>
      </c>
      <c r="CR9" s="11" t="s">
        <v>164</v>
      </c>
      <c r="CS9" s="11" t="s">
        <v>164</v>
      </c>
      <c r="CT9" s="11" t="s">
        <v>558</v>
      </c>
      <c r="CU9" s="11" t="s">
        <v>558</v>
      </c>
      <c r="CV9" s="11" t="s">
        <v>210</v>
      </c>
      <c r="CW9" s="11" t="s">
        <v>595</v>
      </c>
      <c r="CX9" s="11" t="s">
        <v>262</v>
      </c>
      <c r="CY9" s="11" t="s">
        <v>596</v>
      </c>
      <c r="CZ9" s="11" t="s">
        <v>309</v>
      </c>
      <c r="DA9" s="11" t="s">
        <v>597</v>
      </c>
      <c r="DB9" s="11" t="s">
        <v>563</v>
      </c>
      <c r="DC9" s="11" t="s">
        <v>128</v>
      </c>
      <c r="DD9" s="11" t="s">
        <v>128</v>
      </c>
      <c r="DE9" s="11" t="s">
        <v>115</v>
      </c>
      <c r="DF9" s="11" t="s">
        <v>115</v>
      </c>
      <c r="DG9" s="11" t="s">
        <v>585</v>
      </c>
      <c r="DH9" s="11" t="s">
        <v>598</v>
      </c>
      <c r="DI9" s="11" t="s">
        <v>599</v>
      </c>
      <c r="DJ9" s="11" t="s">
        <v>600</v>
      </c>
      <c r="DK9" s="11" t="s">
        <v>601</v>
      </c>
      <c r="DL9" s="11" t="s">
        <v>602</v>
      </c>
      <c r="DM9" s="11" t="s">
        <v>603</v>
      </c>
      <c r="DN9" s="11" t="s">
        <v>604</v>
      </c>
      <c r="DO9" s="11" t="s">
        <v>605</v>
      </c>
      <c r="DP9" s="11" t="s">
        <v>606</v>
      </c>
      <c r="DQ9" s="11" t="s">
        <v>371</v>
      </c>
      <c r="DR9" s="11" t="s">
        <v>376</v>
      </c>
      <c r="DS9" s="11" t="s">
        <v>607</v>
      </c>
      <c r="DT9" s="11" t="s">
        <v>608</v>
      </c>
      <c r="DU9" s="11" t="s">
        <v>609</v>
      </c>
      <c r="DV9" s="11" t="s">
        <v>610</v>
      </c>
      <c r="DW9" s="11" t="s">
        <v>611</v>
      </c>
      <c r="DX9" s="11" t="s">
        <v>612</v>
      </c>
      <c r="DY9" s="11" t="s">
        <v>613</v>
      </c>
      <c r="DZ9" s="11" t="s">
        <v>613</v>
      </c>
      <c r="EA9" s="11" t="s">
        <v>613</v>
      </c>
      <c r="EB9" s="11" t="s">
        <v>613</v>
      </c>
      <c r="EC9" s="11" t="s">
        <v>614</v>
      </c>
      <c r="ED9" s="11" t="s">
        <v>614</v>
      </c>
      <c r="EE9" s="11" t="s">
        <v>102</v>
      </c>
      <c r="EF9" s="11" t="s">
        <v>102</v>
      </c>
      <c r="EG9" s="11" t="s">
        <v>102</v>
      </c>
      <c r="EH9" s="11" t="s">
        <v>102</v>
      </c>
      <c r="EI9" s="11" t="s">
        <v>102</v>
      </c>
      <c r="EJ9" s="11" t="s">
        <v>102</v>
      </c>
      <c r="EK9" s="11" t="s">
        <v>615</v>
      </c>
      <c r="EL9" s="11" t="s">
        <v>615</v>
      </c>
      <c r="EM9" s="11" t="s">
        <v>616</v>
      </c>
      <c r="EN9" s="11" t="s">
        <v>616</v>
      </c>
      <c r="EO9" s="11" t="s">
        <v>616</v>
      </c>
      <c r="EP9" s="11" t="s">
        <v>616</v>
      </c>
      <c r="EQ9" s="11" t="s">
        <v>296</v>
      </c>
      <c r="ER9" s="11" t="s">
        <v>321</v>
      </c>
      <c r="ES9" s="11" t="s">
        <v>617</v>
      </c>
      <c r="ET9" s="11" t="s">
        <v>136</v>
      </c>
      <c r="EU9" s="11" t="s">
        <v>136</v>
      </c>
      <c r="EV9" s="11" t="s">
        <v>136</v>
      </c>
      <c r="EW9" s="11" t="s">
        <v>136</v>
      </c>
      <c r="EX9" s="11" t="s">
        <v>136</v>
      </c>
      <c r="EY9" s="11" t="s">
        <v>384</v>
      </c>
      <c r="EZ9" s="11" t="s">
        <v>384</v>
      </c>
      <c r="FA9" s="11" t="s">
        <v>384</v>
      </c>
      <c r="FB9" s="11" t="s">
        <v>384</v>
      </c>
      <c r="FC9" s="11" t="s">
        <v>618</v>
      </c>
      <c r="FD9" s="11" t="s">
        <v>619</v>
      </c>
      <c r="FE9" s="11" t="s">
        <v>619</v>
      </c>
      <c r="FF9" s="11" t="s">
        <v>619</v>
      </c>
      <c r="FG9" s="11" t="s">
        <v>620</v>
      </c>
      <c r="FH9" s="11" t="s">
        <v>621</v>
      </c>
      <c r="FI9" s="11" t="s">
        <v>621</v>
      </c>
      <c r="FJ9" s="11" t="s">
        <v>622</v>
      </c>
      <c r="FK9" s="11" t="s">
        <v>623</v>
      </c>
      <c r="FL9" s="11" t="s">
        <v>624</v>
      </c>
      <c r="FM9" s="11" t="s">
        <v>625</v>
      </c>
      <c r="FN9" s="11" t="s">
        <v>626</v>
      </c>
      <c r="FO9" s="192"/>
      <c r="FP9" s="1"/>
      <c r="FQ9" s="12" t="s">
        <v>627</v>
      </c>
      <c r="FR9" s="12" t="s">
        <v>22</v>
      </c>
      <c r="FS9" s="12" t="s">
        <v>628</v>
      </c>
      <c r="FT9" s="12" t="s">
        <v>629</v>
      </c>
      <c r="FU9" s="12" t="s">
        <v>630</v>
      </c>
      <c r="FV9" s="12" t="s">
        <v>631</v>
      </c>
      <c r="FW9" s="12" t="s">
        <v>619</v>
      </c>
      <c r="FX9" s="12" t="s">
        <v>619</v>
      </c>
      <c r="FY9" s="188"/>
    </row>
    <row r="10" spans="1:181" ht="40" customHeight="1" x14ac:dyDescent="0.35">
      <c r="A10" s="192"/>
      <c r="B10" s="192"/>
      <c r="C10" s="9" t="s">
        <v>632</v>
      </c>
      <c r="D10" s="9" t="s">
        <v>253</v>
      </c>
      <c r="E10" s="9" t="s">
        <v>258</v>
      </c>
      <c r="F10" s="9" t="s">
        <v>633</v>
      </c>
      <c r="G10" s="9" t="s">
        <v>634</v>
      </c>
      <c r="H10" s="9" t="s">
        <v>635</v>
      </c>
      <c r="I10" s="9" t="s">
        <v>636</v>
      </c>
      <c r="J10" s="9" t="s">
        <v>637</v>
      </c>
      <c r="K10" s="9" t="s">
        <v>638</v>
      </c>
      <c r="L10" s="9" t="s">
        <v>639</v>
      </c>
      <c r="M10" s="9" t="s">
        <v>640</v>
      </c>
      <c r="N10" s="9" t="s">
        <v>641</v>
      </c>
      <c r="O10" s="9" t="s">
        <v>642</v>
      </c>
      <c r="P10" s="9" t="s">
        <v>643</v>
      </c>
      <c r="Q10" s="9" t="s">
        <v>644</v>
      </c>
      <c r="R10" s="9" t="s">
        <v>645</v>
      </c>
      <c r="S10" s="9" t="s">
        <v>646</v>
      </c>
      <c r="T10" s="9" t="s">
        <v>647</v>
      </c>
      <c r="U10" s="9" t="s">
        <v>648</v>
      </c>
      <c r="V10" s="9" t="s">
        <v>649</v>
      </c>
      <c r="W10" s="9" t="s">
        <v>650</v>
      </c>
      <c r="X10" s="9" t="s">
        <v>651</v>
      </c>
      <c r="Y10" s="9" t="s">
        <v>652</v>
      </c>
      <c r="Z10" s="9" t="s">
        <v>653</v>
      </c>
      <c r="AA10" s="9" t="s">
        <v>246</v>
      </c>
      <c r="AB10" s="9" t="s">
        <v>654</v>
      </c>
      <c r="AC10" s="9" t="s">
        <v>232</v>
      </c>
      <c r="AD10" s="9" t="s">
        <v>234</v>
      </c>
      <c r="AE10" s="9" t="s">
        <v>655</v>
      </c>
      <c r="AF10" s="9" t="s">
        <v>656</v>
      </c>
      <c r="AG10" s="9" t="s">
        <v>657</v>
      </c>
      <c r="AH10" s="9" t="s">
        <v>658</v>
      </c>
      <c r="AI10" s="9" t="s">
        <v>659</v>
      </c>
      <c r="AJ10" s="9" t="s">
        <v>660</v>
      </c>
      <c r="AK10" s="9" t="s">
        <v>340</v>
      </c>
      <c r="AL10" s="9" t="s">
        <v>661</v>
      </c>
      <c r="AM10" s="9" t="s">
        <v>662</v>
      </c>
      <c r="AN10" s="9" t="s">
        <v>663</v>
      </c>
      <c r="AO10" s="9" t="s">
        <v>664</v>
      </c>
      <c r="AP10" s="9" t="s">
        <v>587</v>
      </c>
      <c r="AQ10" s="9" t="s">
        <v>665</v>
      </c>
      <c r="AR10" s="9" t="s">
        <v>666</v>
      </c>
      <c r="AS10" s="9" t="s">
        <v>667</v>
      </c>
      <c r="AT10" s="9" t="s">
        <v>668</v>
      </c>
      <c r="AU10" s="9" t="s">
        <v>669</v>
      </c>
      <c r="AV10" s="9" t="s">
        <v>670</v>
      </c>
      <c r="AW10" s="9" t="s">
        <v>671</v>
      </c>
      <c r="AX10" s="9" t="s">
        <v>672</v>
      </c>
      <c r="AY10" s="9" t="s">
        <v>673</v>
      </c>
      <c r="AZ10" s="9" t="s">
        <v>674</v>
      </c>
      <c r="BA10" s="9" t="s">
        <v>503</v>
      </c>
      <c r="BB10" s="9" t="s">
        <v>675</v>
      </c>
      <c r="BC10" s="9" t="s">
        <v>676</v>
      </c>
      <c r="BD10" s="9" t="s">
        <v>506</v>
      </c>
      <c r="BE10" s="9" t="s">
        <v>677</v>
      </c>
      <c r="BF10" s="9" t="s">
        <v>678</v>
      </c>
      <c r="BG10" s="9" t="s">
        <v>679</v>
      </c>
      <c r="BH10" s="9" t="s">
        <v>680</v>
      </c>
      <c r="BI10" s="9" t="s">
        <v>681</v>
      </c>
      <c r="BJ10" s="9" t="s">
        <v>682</v>
      </c>
      <c r="BK10" s="9" t="s">
        <v>683</v>
      </c>
      <c r="BL10" s="9" t="s">
        <v>684</v>
      </c>
      <c r="BM10" s="9" t="s">
        <v>685</v>
      </c>
      <c r="BN10" s="9" t="s">
        <v>294</v>
      </c>
      <c r="BO10" s="9" t="s">
        <v>686</v>
      </c>
      <c r="BP10" s="9" t="s">
        <v>687</v>
      </c>
      <c r="BQ10" s="9" t="s">
        <v>688</v>
      </c>
      <c r="BR10" s="9" t="s">
        <v>689</v>
      </c>
      <c r="BS10" s="9" t="s">
        <v>690</v>
      </c>
      <c r="BT10" s="9" t="s">
        <v>691</v>
      </c>
      <c r="BU10" s="9" t="s">
        <v>692</v>
      </c>
      <c r="BV10" s="9" t="s">
        <v>693</v>
      </c>
      <c r="BW10" s="9" t="s">
        <v>694</v>
      </c>
      <c r="BX10" s="9" t="s">
        <v>292</v>
      </c>
      <c r="BY10" s="9" t="s">
        <v>695</v>
      </c>
      <c r="BZ10" s="9" t="s">
        <v>696</v>
      </c>
      <c r="CA10" s="9" t="s">
        <v>35</v>
      </c>
      <c r="CB10" s="9" t="s">
        <v>697</v>
      </c>
      <c r="CC10" s="9" t="s">
        <v>698</v>
      </c>
      <c r="CD10" s="9" t="s">
        <v>228</v>
      </c>
      <c r="CE10" s="9" t="s">
        <v>699</v>
      </c>
      <c r="CF10" s="9" t="s">
        <v>700</v>
      </c>
      <c r="CG10" s="9" t="s">
        <v>701</v>
      </c>
      <c r="CH10" s="9" t="s">
        <v>702</v>
      </c>
      <c r="CI10" s="9" t="s">
        <v>703</v>
      </c>
      <c r="CJ10" s="9" t="s">
        <v>704</v>
      </c>
      <c r="CK10" s="9" t="s">
        <v>705</v>
      </c>
      <c r="CL10" s="9" t="s">
        <v>706</v>
      </c>
      <c r="CM10" s="9" t="s">
        <v>707</v>
      </c>
      <c r="CN10" s="9" t="s">
        <v>708</v>
      </c>
      <c r="CO10" s="9" t="s">
        <v>709</v>
      </c>
      <c r="CP10" s="9" t="s">
        <v>710</v>
      </c>
      <c r="CQ10" s="9" t="s">
        <v>711</v>
      </c>
      <c r="CR10" s="9" t="s">
        <v>712</v>
      </c>
      <c r="CS10" s="9" t="s">
        <v>713</v>
      </c>
      <c r="CT10" s="9" t="s">
        <v>559</v>
      </c>
      <c r="CU10" s="9" t="s">
        <v>561</v>
      </c>
      <c r="CV10" s="9" t="s">
        <v>211</v>
      </c>
      <c r="CW10" s="9" t="s">
        <v>714</v>
      </c>
      <c r="CX10" s="9" t="s">
        <v>263</v>
      </c>
      <c r="CY10" s="9" t="s">
        <v>715</v>
      </c>
      <c r="CZ10" s="9" t="s">
        <v>716</v>
      </c>
      <c r="DA10" s="9" t="s">
        <v>717</v>
      </c>
      <c r="DB10" s="9" t="s">
        <v>718</v>
      </c>
      <c r="DC10" s="9" t="s">
        <v>719</v>
      </c>
      <c r="DD10" s="9" t="s">
        <v>720</v>
      </c>
      <c r="DE10" s="9" t="s">
        <v>721</v>
      </c>
      <c r="DF10" s="9" t="s">
        <v>328</v>
      </c>
      <c r="DG10" s="9" t="s">
        <v>722</v>
      </c>
      <c r="DH10" s="9" t="s">
        <v>723</v>
      </c>
      <c r="DI10" s="9" t="s">
        <v>724</v>
      </c>
      <c r="DJ10" s="9" t="s">
        <v>725</v>
      </c>
      <c r="DK10" s="9" t="s">
        <v>726</v>
      </c>
      <c r="DL10" s="9" t="s">
        <v>727</v>
      </c>
      <c r="DM10" s="9" t="s">
        <v>728</v>
      </c>
      <c r="DN10" s="9" t="s">
        <v>729</v>
      </c>
      <c r="DO10" s="9" t="s">
        <v>730</v>
      </c>
      <c r="DP10" s="9" t="s">
        <v>731</v>
      </c>
      <c r="DQ10" s="9" t="s">
        <v>732</v>
      </c>
      <c r="DR10" s="9" t="s">
        <v>733</v>
      </c>
      <c r="DS10" s="9" t="s">
        <v>734</v>
      </c>
      <c r="DT10" s="9" t="s">
        <v>735</v>
      </c>
      <c r="DU10" s="9" t="s">
        <v>736</v>
      </c>
      <c r="DV10" s="9" t="s">
        <v>737</v>
      </c>
      <c r="DW10" s="9" t="s">
        <v>738</v>
      </c>
      <c r="DX10" s="9" t="s">
        <v>739</v>
      </c>
      <c r="DY10" s="9" t="s">
        <v>740</v>
      </c>
      <c r="DZ10" s="9" t="s">
        <v>741</v>
      </c>
      <c r="EA10" s="9" t="s">
        <v>742</v>
      </c>
      <c r="EB10" s="9" t="s">
        <v>743</v>
      </c>
      <c r="EC10" s="9" t="s">
        <v>744</v>
      </c>
      <c r="ED10" s="9" t="s">
        <v>745</v>
      </c>
      <c r="EE10" s="9" t="s">
        <v>286</v>
      </c>
      <c r="EF10" s="9" t="s">
        <v>746</v>
      </c>
      <c r="EG10" s="9" t="s">
        <v>747</v>
      </c>
      <c r="EH10" s="9" t="s">
        <v>748</v>
      </c>
      <c r="EI10" s="9" t="s">
        <v>749</v>
      </c>
      <c r="EJ10" s="9" t="s">
        <v>750</v>
      </c>
      <c r="EK10" s="9" t="s">
        <v>751</v>
      </c>
      <c r="EL10" s="9" t="s">
        <v>752</v>
      </c>
      <c r="EM10" s="9" t="s">
        <v>753</v>
      </c>
      <c r="EN10" s="9" t="s">
        <v>754</v>
      </c>
      <c r="EO10" s="9" t="s">
        <v>755</v>
      </c>
      <c r="EP10" s="9" t="s">
        <v>756</v>
      </c>
      <c r="EQ10" s="9" t="s">
        <v>757</v>
      </c>
      <c r="ER10" s="9" t="s">
        <v>758</v>
      </c>
      <c r="ES10" s="9" t="s">
        <v>759</v>
      </c>
      <c r="ET10" s="9" t="s">
        <v>760</v>
      </c>
      <c r="EU10" s="9" t="s">
        <v>761</v>
      </c>
      <c r="EV10" s="9" t="s">
        <v>762</v>
      </c>
      <c r="EW10" s="9" t="s">
        <v>763</v>
      </c>
      <c r="EX10" s="9" t="s">
        <v>764</v>
      </c>
      <c r="EY10" s="9" t="s">
        <v>387</v>
      </c>
      <c r="EZ10" s="9" t="s">
        <v>765</v>
      </c>
      <c r="FA10" s="9" t="s">
        <v>766</v>
      </c>
      <c r="FB10" s="9" t="s">
        <v>767</v>
      </c>
      <c r="FC10" s="9" t="s">
        <v>768</v>
      </c>
      <c r="FD10" s="9" t="s">
        <v>769</v>
      </c>
      <c r="FE10" s="9" t="s">
        <v>770</v>
      </c>
      <c r="FF10" s="9" t="s">
        <v>771</v>
      </c>
      <c r="FG10" s="9" t="s">
        <v>772</v>
      </c>
      <c r="FH10" s="9" t="s">
        <v>773</v>
      </c>
      <c r="FI10" s="9" t="s">
        <v>774</v>
      </c>
      <c r="FJ10" s="9" t="s">
        <v>775</v>
      </c>
      <c r="FK10" s="9" t="s">
        <v>776</v>
      </c>
      <c r="FL10" s="9" t="s">
        <v>777</v>
      </c>
      <c r="FM10" s="9" t="s">
        <v>778</v>
      </c>
      <c r="FN10" s="9" t="s">
        <v>779</v>
      </c>
      <c r="FO10" s="192" t="s">
        <v>780</v>
      </c>
      <c r="FP10" s="1"/>
      <c r="FQ10" s="10" t="s">
        <v>781</v>
      </c>
      <c r="FR10" s="10" t="s">
        <v>782</v>
      </c>
      <c r="FS10" s="10" t="s">
        <v>783</v>
      </c>
      <c r="FT10" s="10" t="s">
        <v>784</v>
      </c>
      <c r="FU10" s="10" t="s">
        <v>785</v>
      </c>
      <c r="FV10" s="10" t="s">
        <v>786</v>
      </c>
      <c r="FW10" s="10" t="s">
        <v>787</v>
      </c>
      <c r="FX10" s="10" t="s">
        <v>788</v>
      </c>
      <c r="FY10" s="188" t="s">
        <v>780</v>
      </c>
    </row>
    <row r="11" spans="1:181" ht="24" customHeight="1" x14ac:dyDescent="0.35">
      <c r="A11" s="13" t="s">
        <v>75</v>
      </c>
      <c r="B11" s="13" t="s">
        <v>789</v>
      </c>
      <c r="C11" s="14">
        <v>197.4</v>
      </c>
      <c r="D11" s="14"/>
      <c r="E11" s="14"/>
      <c r="F11" s="14"/>
      <c r="G11" s="14"/>
      <c r="H11" s="14">
        <v>88.8</v>
      </c>
      <c r="I11" s="14">
        <v>146.69999999999999</v>
      </c>
      <c r="J11" s="14"/>
      <c r="K11" s="14"/>
      <c r="L11" s="14">
        <v>107.5</v>
      </c>
      <c r="M11" s="14">
        <v>107.7</v>
      </c>
      <c r="N11" s="14">
        <v>107.3</v>
      </c>
      <c r="O11" s="14">
        <v>205.3</v>
      </c>
      <c r="P11" s="14">
        <v>110.1</v>
      </c>
      <c r="Q11" s="14">
        <v>68.8</v>
      </c>
      <c r="R11" s="14">
        <v>550.6</v>
      </c>
      <c r="S11" s="14">
        <v>10</v>
      </c>
      <c r="T11" s="14"/>
      <c r="U11" s="14"/>
      <c r="V11" s="14"/>
      <c r="W11" s="14"/>
      <c r="X11" s="14">
        <v>159.30000000000001</v>
      </c>
      <c r="Y11" s="14">
        <v>5.5</v>
      </c>
      <c r="Z11" s="14"/>
      <c r="AA11" s="14">
        <v>0</v>
      </c>
      <c r="AB11" s="14">
        <v>6.4</v>
      </c>
      <c r="AC11" s="14"/>
      <c r="AD11" s="14">
        <v>72.7</v>
      </c>
      <c r="AE11" s="14"/>
      <c r="AF11" s="14"/>
      <c r="AG11" s="14"/>
      <c r="AH11" s="14"/>
      <c r="AI11" s="14">
        <v>108.8</v>
      </c>
      <c r="AJ11" s="14">
        <v>186.6</v>
      </c>
      <c r="AK11" s="14"/>
      <c r="AL11" s="14"/>
      <c r="AM11" s="14"/>
      <c r="AN11" s="14">
        <v>6.5</v>
      </c>
      <c r="AO11" s="14">
        <v>456.4</v>
      </c>
      <c r="AP11" s="14">
        <v>81.599999999999994</v>
      </c>
      <c r="AQ11" s="14">
        <v>150.80000000000001</v>
      </c>
      <c r="AR11" s="14">
        <v>42.2</v>
      </c>
      <c r="AS11" s="14">
        <v>18.600000000000001</v>
      </c>
      <c r="AT11" s="14">
        <v>19.399999999999999</v>
      </c>
      <c r="AU11" s="14">
        <v>87.4</v>
      </c>
      <c r="AV11" s="14">
        <v>158.19999999999999</v>
      </c>
      <c r="AW11" s="14">
        <v>158.1</v>
      </c>
      <c r="AX11" s="14">
        <v>177.4</v>
      </c>
      <c r="AY11" s="14">
        <v>103.8</v>
      </c>
      <c r="AZ11" s="14">
        <v>43.1</v>
      </c>
      <c r="BA11" s="14"/>
      <c r="BB11" s="14">
        <v>3.8</v>
      </c>
      <c r="BC11" s="14">
        <v>33.9</v>
      </c>
      <c r="BD11" s="14">
        <v>166.3</v>
      </c>
      <c r="BE11" s="14"/>
      <c r="BF11" s="14"/>
      <c r="BG11" s="14">
        <v>94.3</v>
      </c>
      <c r="BH11" s="14"/>
      <c r="BI11" s="14"/>
      <c r="BJ11" s="14">
        <v>0</v>
      </c>
      <c r="BK11" s="14"/>
      <c r="BL11" s="14"/>
      <c r="BM11" s="14"/>
      <c r="BN11" s="14">
        <v>83.2</v>
      </c>
      <c r="BO11" s="14">
        <v>85.7</v>
      </c>
      <c r="BP11" s="14">
        <v>85.7</v>
      </c>
      <c r="BQ11" s="14">
        <v>85.3</v>
      </c>
      <c r="BR11" s="14">
        <v>162.30000000000001</v>
      </c>
      <c r="BS11" s="14">
        <v>0</v>
      </c>
      <c r="BT11" s="14"/>
      <c r="BU11" s="14"/>
      <c r="BV11" s="14"/>
      <c r="BW11" s="14"/>
      <c r="BX11" s="14">
        <v>0</v>
      </c>
      <c r="BY11" s="14"/>
      <c r="BZ11" s="14"/>
      <c r="CA11" s="14">
        <v>4.5</v>
      </c>
      <c r="CB11" s="14">
        <v>249</v>
      </c>
      <c r="CC11" s="14">
        <v>121.3</v>
      </c>
      <c r="CD11" s="14">
        <v>60.5</v>
      </c>
      <c r="CE11" s="14">
        <v>76.900000000000006</v>
      </c>
      <c r="CF11" s="14">
        <v>29.2</v>
      </c>
      <c r="CG11" s="14"/>
      <c r="CH11" s="14"/>
      <c r="CI11" s="14"/>
      <c r="CJ11" s="14">
        <v>113.3</v>
      </c>
      <c r="CK11" s="14"/>
      <c r="CL11" s="14">
        <v>57.1</v>
      </c>
      <c r="CM11" s="14">
        <v>0</v>
      </c>
      <c r="CN11" s="14"/>
      <c r="CO11" s="14"/>
      <c r="CP11" s="14"/>
      <c r="CQ11" s="14"/>
      <c r="CR11" s="14">
        <v>0</v>
      </c>
      <c r="CS11" s="14">
        <v>0</v>
      </c>
      <c r="CT11" s="14"/>
      <c r="CU11" s="14"/>
      <c r="CV11" s="14">
        <v>14.1</v>
      </c>
      <c r="CW11" s="14">
        <v>0</v>
      </c>
      <c r="CX11" s="14">
        <v>111.5</v>
      </c>
      <c r="CY11" s="14">
        <v>0</v>
      </c>
      <c r="CZ11" s="14">
        <v>0.2</v>
      </c>
      <c r="DA11" s="14">
        <v>0</v>
      </c>
      <c r="DB11" s="14">
        <v>20.2</v>
      </c>
      <c r="DC11" s="14">
        <v>9.9</v>
      </c>
      <c r="DD11" s="14">
        <v>5.4</v>
      </c>
      <c r="DE11" s="14">
        <v>0</v>
      </c>
      <c r="DF11" s="14">
        <v>0</v>
      </c>
      <c r="DG11" s="14">
        <v>2.1</v>
      </c>
      <c r="DH11" s="14">
        <v>3.7</v>
      </c>
      <c r="DI11" s="14">
        <v>5.0999999999999996</v>
      </c>
      <c r="DJ11" s="14">
        <v>19.899999999999999</v>
      </c>
      <c r="DK11" s="14">
        <v>20</v>
      </c>
      <c r="DL11" s="14">
        <v>19.2</v>
      </c>
      <c r="DM11" s="14">
        <v>3.6</v>
      </c>
      <c r="DN11" s="14">
        <v>0</v>
      </c>
      <c r="DO11" s="14">
        <v>0</v>
      </c>
      <c r="DP11" s="14">
        <v>0</v>
      </c>
      <c r="DQ11" s="14">
        <v>29.6</v>
      </c>
      <c r="DR11" s="14">
        <v>84.6</v>
      </c>
      <c r="DS11" s="14">
        <v>0</v>
      </c>
      <c r="DT11" s="14">
        <v>3.4</v>
      </c>
      <c r="DU11" s="14">
        <v>20.2</v>
      </c>
      <c r="DV11" s="14">
        <v>3.2</v>
      </c>
      <c r="DW11" s="14"/>
      <c r="DX11" s="14">
        <v>0</v>
      </c>
      <c r="DY11" s="14">
        <v>19.899999999999999</v>
      </c>
      <c r="DZ11" s="14">
        <v>13.1</v>
      </c>
      <c r="EA11" s="14">
        <v>20.2</v>
      </c>
      <c r="EB11" s="14">
        <v>20.100000000000001</v>
      </c>
      <c r="EC11" s="14">
        <v>3.4</v>
      </c>
      <c r="ED11" s="14">
        <v>39.4</v>
      </c>
      <c r="EE11" s="14">
        <v>0</v>
      </c>
      <c r="EF11" s="14">
        <v>98.5</v>
      </c>
      <c r="EG11" s="14">
        <v>104.7</v>
      </c>
      <c r="EH11" s="14">
        <v>11.2</v>
      </c>
      <c r="EI11" s="14">
        <v>11.2</v>
      </c>
      <c r="EJ11" s="14">
        <v>0</v>
      </c>
      <c r="EK11" s="14">
        <v>21</v>
      </c>
      <c r="EL11" s="14">
        <v>7</v>
      </c>
      <c r="EM11" s="14">
        <v>7.9</v>
      </c>
      <c r="EN11" s="14">
        <v>20.399999999999999</v>
      </c>
      <c r="EO11" s="14">
        <v>20.399999999999999</v>
      </c>
      <c r="EP11" s="14">
        <v>20</v>
      </c>
      <c r="EQ11" s="14">
        <v>0.1</v>
      </c>
      <c r="ER11" s="14">
        <v>0</v>
      </c>
      <c r="ES11" s="14">
        <v>0</v>
      </c>
      <c r="ET11" s="14">
        <v>0</v>
      </c>
      <c r="EU11" s="14">
        <v>0.6</v>
      </c>
      <c r="EV11" s="14">
        <v>115.1</v>
      </c>
      <c r="EW11" s="14">
        <v>117.1</v>
      </c>
      <c r="EX11" s="14">
        <v>0</v>
      </c>
      <c r="EY11" s="14">
        <v>4.8</v>
      </c>
      <c r="EZ11" s="14">
        <v>2.4</v>
      </c>
      <c r="FA11" s="14">
        <v>0.8</v>
      </c>
      <c r="FB11" s="14">
        <v>2.2000000000000002</v>
      </c>
      <c r="FC11" s="14">
        <v>0</v>
      </c>
      <c r="FD11" s="14">
        <v>5.2</v>
      </c>
      <c r="FE11" s="14">
        <v>20</v>
      </c>
      <c r="FF11" s="14">
        <v>20</v>
      </c>
      <c r="FG11" s="14">
        <v>7.3</v>
      </c>
      <c r="FH11" s="14"/>
      <c r="FI11" s="14"/>
      <c r="FJ11" s="14">
        <v>17.2</v>
      </c>
      <c r="FK11" s="14">
        <v>13</v>
      </c>
      <c r="FL11" s="14">
        <v>8.5</v>
      </c>
      <c r="FM11" s="14">
        <v>11.2</v>
      </c>
      <c r="FN11" s="14">
        <v>19.8</v>
      </c>
      <c r="FO11" s="14">
        <v>6434.9</v>
      </c>
      <c r="FP11" s="15"/>
      <c r="FQ11" s="14">
        <v>24.581980000000001</v>
      </c>
      <c r="FR11" s="14">
        <v>8.032</v>
      </c>
      <c r="FS11" s="14">
        <v>10.103</v>
      </c>
      <c r="FT11" s="14">
        <v>13.2</v>
      </c>
      <c r="FU11" s="14">
        <v>25.911729999999999</v>
      </c>
      <c r="FV11" s="14">
        <v>9.4453300000000002</v>
      </c>
      <c r="FW11" s="14">
        <v>10.5</v>
      </c>
      <c r="FX11" s="14">
        <v>12.5</v>
      </c>
      <c r="FY11" s="14">
        <v>114.27404</v>
      </c>
    </row>
    <row r="12" spans="1:181" ht="24" customHeight="1" x14ac:dyDescent="0.35">
      <c r="A12" s="16" t="s">
        <v>75</v>
      </c>
      <c r="B12" s="16" t="s">
        <v>790</v>
      </c>
      <c r="C12" s="17">
        <v>202</v>
      </c>
      <c r="D12" s="17"/>
      <c r="E12" s="17"/>
      <c r="F12" s="17"/>
      <c r="G12" s="17"/>
      <c r="H12" s="17">
        <v>90.2</v>
      </c>
      <c r="I12" s="17">
        <v>149.80000000000001</v>
      </c>
      <c r="J12" s="17"/>
      <c r="K12" s="17"/>
      <c r="L12" s="17">
        <v>106.9</v>
      </c>
      <c r="M12" s="17">
        <v>108.4</v>
      </c>
      <c r="N12" s="17">
        <v>108</v>
      </c>
      <c r="O12" s="17">
        <v>206.2</v>
      </c>
      <c r="P12" s="17">
        <v>112.3</v>
      </c>
      <c r="Q12" s="17">
        <v>66.7</v>
      </c>
      <c r="R12" s="17">
        <v>564.4</v>
      </c>
      <c r="S12" s="17">
        <v>10.3</v>
      </c>
      <c r="T12" s="17"/>
      <c r="U12" s="17"/>
      <c r="V12" s="17"/>
      <c r="W12" s="17"/>
      <c r="X12" s="17">
        <v>164.9</v>
      </c>
      <c r="Y12" s="17">
        <v>6.2</v>
      </c>
      <c r="Z12" s="17"/>
      <c r="AA12" s="17">
        <v>0</v>
      </c>
      <c r="AB12" s="17">
        <v>6.4</v>
      </c>
      <c r="AC12" s="17"/>
      <c r="AD12" s="17">
        <v>73.599999999999994</v>
      </c>
      <c r="AE12" s="17"/>
      <c r="AF12" s="17"/>
      <c r="AG12" s="17"/>
      <c r="AH12" s="17"/>
      <c r="AI12" s="17">
        <v>110</v>
      </c>
      <c r="AJ12" s="17">
        <v>202.3</v>
      </c>
      <c r="AK12" s="17"/>
      <c r="AL12" s="17"/>
      <c r="AM12" s="17"/>
      <c r="AN12" s="17">
        <v>6.5</v>
      </c>
      <c r="AO12" s="17">
        <v>462.7</v>
      </c>
      <c r="AP12" s="17">
        <v>81.5</v>
      </c>
      <c r="AQ12" s="17">
        <v>152.6</v>
      </c>
      <c r="AR12" s="17">
        <v>42.1</v>
      </c>
      <c r="AS12" s="17">
        <v>18.7</v>
      </c>
      <c r="AT12" s="17">
        <v>19.399999999999999</v>
      </c>
      <c r="AU12" s="17">
        <v>89.9</v>
      </c>
      <c r="AV12" s="17">
        <v>123.4</v>
      </c>
      <c r="AW12" s="17">
        <v>123.4</v>
      </c>
      <c r="AX12" s="17">
        <v>152.80000000000001</v>
      </c>
      <c r="AY12" s="17">
        <v>106.1</v>
      </c>
      <c r="AZ12" s="17">
        <v>43.8</v>
      </c>
      <c r="BA12" s="17"/>
      <c r="BB12" s="17">
        <v>3.8</v>
      </c>
      <c r="BC12" s="17">
        <v>34.9</v>
      </c>
      <c r="BD12" s="17">
        <v>170.6</v>
      </c>
      <c r="BE12" s="17"/>
      <c r="BF12" s="17"/>
      <c r="BG12" s="17">
        <v>95.5</v>
      </c>
      <c r="BH12" s="17"/>
      <c r="BI12" s="17"/>
      <c r="BJ12" s="17">
        <v>0</v>
      </c>
      <c r="BK12" s="17"/>
      <c r="BL12" s="17"/>
      <c r="BM12" s="17"/>
      <c r="BN12" s="17">
        <v>84.5</v>
      </c>
      <c r="BO12" s="17">
        <v>86.9</v>
      </c>
      <c r="BP12" s="17">
        <v>86.8</v>
      </c>
      <c r="BQ12" s="17">
        <v>86.1</v>
      </c>
      <c r="BR12" s="17">
        <v>167.2</v>
      </c>
      <c r="BS12" s="17">
        <v>0</v>
      </c>
      <c r="BT12" s="17"/>
      <c r="BU12" s="17"/>
      <c r="BV12" s="17"/>
      <c r="BW12" s="17"/>
      <c r="BX12" s="17">
        <v>0</v>
      </c>
      <c r="BY12" s="17"/>
      <c r="BZ12" s="17"/>
      <c r="CA12" s="17">
        <v>4.4000000000000004</v>
      </c>
      <c r="CB12" s="17">
        <v>268.89999999999998</v>
      </c>
      <c r="CC12" s="17">
        <v>130.6</v>
      </c>
      <c r="CD12" s="17">
        <v>62.3</v>
      </c>
      <c r="CE12" s="17">
        <v>77.900000000000006</v>
      </c>
      <c r="CF12" s="17">
        <v>30.1</v>
      </c>
      <c r="CG12" s="17"/>
      <c r="CH12" s="17"/>
      <c r="CI12" s="17"/>
      <c r="CJ12" s="17">
        <v>113.8</v>
      </c>
      <c r="CK12" s="17"/>
      <c r="CL12" s="17">
        <v>56.5</v>
      </c>
      <c r="CM12" s="17">
        <v>0</v>
      </c>
      <c r="CN12" s="17"/>
      <c r="CO12" s="17"/>
      <c r="CP12" s="17"/>
      <c r="CQ12" s="17"/>
      <c r="CR12" s="17">
        <v>0</v>
      </c>
      <c r="CS12" s="17">
        <v>0</v>
      </c>
      <c r="CT12" s="17"/>
      <c r="CU12" s="17"/>
      <c r="CV12" s="17">
        <v>14.1</v>
      </c>
      <c r="CW12" s="17">
        <v>0</v>
      </c>
      <c r="CX12" s="17">
        <v>111.9</v>
      </c>
      <c r="CY12" s="17">
        <v>0</v>
      </c>
      <c r="CZ12" s="17">
        <v>0.4</v>
      </c>
      <c r="DA12" s="17">
        <v>0</v>
      </c>
      <c r="DB12" s="17">
        <v>20.399999999999999</v>
      </c>
      <c r="DC12" s="17">
        <v>9.9</v>
      </c>
      <c r="DD12" s="17">
        <v>5.5</v>
      </c>
      <c r="DE12" s="17">
        <v>0</v>
      </c>
      <c r="DF12" s="17">
        <v>0</v>
      </c>
      <c r="DG12" s="17">
        <v>2.1</v>
      </c>
      <c r="DH12" s="17">
        <v>3.7</v>
      </c>
      <c r="DI12" s="17">
        <v>5.0999999999999996</v>
      </c>
      <c r="DJ12" s="17">
        <v>20.6</v>
      </c>
      <c r="DK12" s="17">
        <v>20</v>
      </c>
      <c r="DL12" s="17">
        <v>19.2</v>
      </c>
      <c r="DM12" s="17">
        <v>3.5</v>
      </c>
      <c r="DN12" s="17">
        <v>0</v>
      </c>
      <c r="DO12" s="17">
        <v>0</v>
      </c>
      <c r="DP12" s="17">
        <v>0</v>
      </c>
      <c r="DQ12" s="17">
        <v>29.5</v>
      </c>
      <c r="DR12" s="17">
        <v>84.3</v>
      </c>
      <c r="DS12" s="17">
        <v>0</v>
      </c>
      <c r="DT12" s="17">
        <v>3.2</v>
      </c>
      <c r="DU12" s="17">
        <v>20.100000000000001</v>
      </c>
      <c r="DV12" s="17">
        <v>3.2</v>
      </c>
      <c r="DW12" s="17"/>
      <c r="DX12" s="17">
        <v>0</v>
      </c>
      <c r="DY12" s="17">
        <v>19.899999999999999</v>
      </c>
      <c r="DZ12" s="17">
        <v>13.1</v>
      </c>
      <c r="EA12" s="17">
        <v>20.2</v>
      </c>
      <c r="EB12" s="17">
        <v>20.3</v>
      </c>
      <c r="EC12" s="17">
        <v>6.9</v>
      </c>
      <c r="ED12" s="17">
        <v>43.1</v>
      </c>
      <c r="EE12" s="17">
        <v>0</v>
      </c>
      <c r="EF12" s="17">
        <v>104.4</v>
      </c>
      <c r="EG12" s="17">
        <v>107.6</v>
      </c>
      <c r="EH12" s="17">
        <v>13.3</v>
      </c>
      <c r="EI12" s="17">
        <v>12.8</v>
      </c>
      <c r="EJ12" s="17">
        <v>0</v>
      </c>
      <c r="EK12" s="17">
        <v>21</v>
      </c>
      <c r="EL12" s="17">
        <v>7</v>
      </c>
      <c r="EM12" s="17">
        <v>7.8</v>
      </c>
      <c r="EN12" s="17">
        <v>20.399999999999999</v>
      </c>
      <c r="EO12" s="17">
        <v>20.399999999999999</v>
      </c>
      <c r="EP12" s="17">
        <v>20</v>
      </c>
      <c r="EQ12" s="17">
        <v>0.5</v>
      </c>
      <c r="ER12" s="17">
        <v>0</v>
      </c>
      <c r="ES12" s="17">
        <v>0</v>
      </c>
      <c r="ET12" s="17">
        <v>0</v>
      </c>
      <c r="EU12" s="17">
        <v>0.6</v>
      </c>
      <c r="EV12" s="17">
        <v>93.9</v>
      </c>
      <c r="EW12" s="17">
        <v>75.2</v>
      </c>
      <c r="EX12" s="17">
        <v>0</v>
      </c>
      <c r="EY12" s="17">
        <v>4.8</v>
      </c>
      <c r="EZ12" s="17">
        <v>2.4</v>
      </c>
      <c r="FA12" s="17">
        <v>0.8</v>
      </c>
      <c r="FB12" s="17">
        <v>2.2000000000000002</v>
      </c>
      <c r="FC12" s="17">
        <v>0</v>
      </c>
      <c r="FD12" s="17">
        <v>5.3</v>
      </c>
      <c r="FE12" s="17">
        <v>20.100000000000001</v>
      </c>
      <c r="FF12" s="17">
        <v>20</v>
      </c>
      <c r="FG12" s="17">
        <v>7.3</v>
      </c>
      <c r="FH12" s="17"/>
      <c r="FI12" s="17"/>
      <c r="FJ12" s="17">
        <v>17.399999999999999</v>
      </c>
      <c r="FK12" s="17">
        <v>14.2</v>
      </c>
      <c r="FL12" s="17">
        <v>7</v>
      </c>
      <c r="FM12" s="17">
        <v>11.3</v>
      </c>
      <c r="FN12" s="17">
        <v>20</v>
      </c>
      <c r="FO12" s="17">
        <v>6410.2</v>
      </c>
      <c r="FP12" s="15"/>
      <c r="FQ12" s="17">
        <v>24.580410000000001</v>
      </c>
      <c r="FR12" s="17">
        <v>1.5349999999999999</v>
      </c>
      <c r="FS12" s="17">
        <v>10.286</v>
      </c>
      <c r="FT12" s="17">
        <v>13.2</v>
      </c>
      <c r="FU12" s="17">
        <v>25.926030000000001</v>
      </c>
      <c r="FV12" s="17">
        <v>9.4451400000000003</v>
      </c>
      <c r="FW12" s="17">
        <v>10.7</v>
      </c>
      <c r="FX12" s="17">
        <v>12.5</v>
      </c>
      <c r="FY12" s="17">
        <v>108.17258</v>
      </c>
    </row>
    <row r="13" spans="1:181" ht="24" customHeight="1" x14ac:dyDescent="0.35">
      <c r="A13" s="16" t="s">
        <v>75</v>
      </c>
      <c r="B13" s="16" t="s">
        <v>791</v>
      </c>
      <c r="C13" s="17">
        <v>205.1</v>
      </c>
      <c r="D13" s="17"/>
      <c r="E13" s="17"/>
      <c r="F13" s="17"/>
      <c r="G13" s="17"/>
      <c r="H13" s="17">
        <v>90.9</v>
      </c>
      <c r="I13" s="17">
        <v>150.9</v>
      </c>
      <c r="J13" s="17"/>
      <c r="K13" s="17"/>
      <c r="L13" s="17">
        <v>113.2</v>
      </c>
      <c r="M13" s="17">
        <v>113</v>
      </c>
      <c r="N13" s="17">
        <v>112</v>
      </c>
      <c r="O13" s="17">
        <v>209.8</v>
      </c>
      <c r="P13" s="17">
        <v>112.8</v>
      </c>
      <c r="Q13" s="17">
        <v>66.900000000000006</v>
      </c>
      <c r="R13" s="17">
        <v>557.5</v>
      </c>
      <c r="S13" s="17">
        <v>10.199999999999999</v>
      </c>
      <c r="T13" s="17"/>
      <c r="U13" s="17"/>
      <c r="V13" s="17"/>
      <c r="W13" s="17"/>
      <c r="X13" s="17">
        <v>169.1</v>
      </c>
      <c r="Y13" s="17">
        <v>6.5</v>
      </c>
      <c r="Z13" s="17"/>
      <c r="AA13" s="17">
        <v>0</v>
      </c>
      <c r="AB13" s="17">
        <v>6.4</v>
      </c>
      <c r="AC13" s="17"/>
      <c r="AD13" s="17">
        <v>73.5</v>
      </c>
      <c r="AE13" s="17"/>
      <c r="AF13" s="17"/>
      <c r="AG13" s="17"/>
      <c r="AH13" s="17"/>
      <c r="AI13" s="17">
        <v>110.1</v>
      </c>
      <c r="AJ13" s="17">
        <v>190.6</v>
      </c>
      <c r="AK13" s="17"/>
      <c r="AL13" s="17"/>
      <c r="AM13" s="17"/>
      <c r="AN13" s="17">
        <v>6.5</v>
      </c>
      <c r="AO13" s="17">
        <v>430.6</v>
      </c>
      <c r="AP13" s="17">
        <v>81.5</v>
      </c>
      <c r="AQ13" s="17">
        <v>152.80000000000001</v>
      </c>
      <c r="AR13" s="17">
        <v>42.2</v>
      </c>
      <c r="AS13" s="17">
        <v>18.600000000000001</v>
      </c>
      <c r="AT13" s="17">
        <v>19.399999999999999</v>
      </c>
      <c r="AU13" s="17">
        <v>93</v>
      </c>
      <c r="AV13" s="17">
        <v>126.4</v>
      </c>
      <c r="AW13" s="17">
        <v>126.8</v>
      </c>
      <c r="AX13" s="17">
        <v>151.6</v>
      </c>
      <c r="AY13" s="17">
        <v>106.7</v>
      </c>
      <c r="AZ13" s="17">
        <v>44.4</v>
      </c>
      <c r="BA13" s="17"/>
      <c r="BB13" s="17">
        <v>3.8</v>
      </c>
      <c r="BC13" s="17">
        <v>35</v>
      </c>
      <c r="BD13" s="17">
        <v>171.7</v>
      </c>
      <c r="BE13" s="17"/>
      <c r="BF13" s="17"/>
      <c r="BG13" s="17">
        <v>95.9</v>
      </c>
      <c r="BH13" s="17"/>
      <c r="BI13" s="17"/>
      <c r="BJ13" s="17">
        <v>0</v>
      </c>
      <c r="BK13" s="17"/>
      <c r="BL13" s="17"/>
      <c r="BM13" s="17"/>
      <c r="BN13" s="17">
        <v>84.9</v>
      </c>
      <c r="BO13" s="17">
        <v>66.2</v>
      </c>
      <c r="BP13" s="17">
        <v>66.2</v>
      </c>
      <c r="BQ13" s="17">
        <v>65.900000000000006</v>
      </c>
      <c r="BR13" s="17">
        <v>165.4</v>
      </c>
      <c r="BS13" s="17">
        <v>0</v>
      </c>
      <c r="BT13" s="17"/>
      <c r="BU13" s="17"/>
      <c r="BV13" s="17"/>
      <c r="BW13" s="17"/>
      <c r="BX13" s="17">
        <v>0</v>
      </c>
      <c r="BY13" s="17"/>
      <c r="BZ13" s="17"/>
      <c r="CA13" s="17">
        <v>4.4000000000000004</v>
      </c>
      <c r="CB13" s="17">
        <v>240.1</v>
      </c>
      <c r="CC13" s="17">
        <v>121.8</v>
      </c>
      <c r="CD13" s="17">
        <v>63</v>
      </c>
      <c r="CE13" s="17">
        <v>78</v>
      </c>
      <c r="CF13" s="17">
        <v>30.4</v>
      </c>
      <c r="CG13" s="17"/>
      <c r="CH13" s="17"/>
      <c r="CI13" s="17"/>
      <c r="CJ13" s="17">
        <v>113.1</v>
      </c>
      <c r="CK13" s="17"/>
      <c r="CL13" s="17">
        <v>56.5</v>
      </c>
      <c r="CM13" s="17">
        <v>0</v>
      </c>
      <c r="CN13" s="17"/>
      <c r="CO13" s="17"/>
      <c r="CP13" s="17"/>
      <c r="CQ13" s="17"/>
      <c r="CR13" s="17">
        <v>0</v>
      </c>
      <c r="CS13" s="17">
        <v>0</v>
      </c>
      <c r="CT13" s="17"/>
      <c r="CU13" s="17"/>
      <c r="CV13" s="17">
        <v>14.1</v>
      </c>
      <c r="CW13" s="17">
        <v>0</v>
      </c>
      <c r="CX13" s="17">
        <v>111.6</v>
      </c>
      <c r="CY13" s="17">
        <v>0</v>
      </c>
      <c r="CZ13" s="17">
        <v>1</v>
      </c>
      <c r="DA13" s="17">
        <v>0</v>
      </c>
      <c r="DB13" s="17">
        <v>20.5</v>
      </c>
      <c r="DC13" s="17">
        <v>9.8000000000000007</v>
      </c>
      <c r="DD13" s="17">
        <v>5.4</v>
      </c>
      <c r="DE13" s="17">
        <v>0</v>
      </c>
      <c r="DF13" s="17">
        <v>0</v>
      </c>
      <c r="DG13" s="17">
        <v>2</v>
      </c>
      <c r="DH13" s="17">
        <v>3.6</v>
      </c>
      <c r="DI13" s="17">
        <v>5.0999999999999996</v>
      </c>
      <c r="DJ13" s="17">
        <v>20.8</v>
      </c>
      <c r="DK13" s="17">
        <v>20</v>
      </c>
      <c r="DL13" s="17">
        <v>19.2</v>
      </c>
      <c r="DM13" s="17">
        <v>3.6</v>
      </c>
      <c r="DN13" s="17">
        <v>0</v>
      </c>
      <c r="DO13" s="17">
        <v>0</v>
      </c>
      <c r="DP13" s="17">
        <v>0</v>
      </c>
      <c r="DQ13" s="17">
        <v>29.5</v>
      </c>
      <c r="DR13" s="17">
        <v>84.1</v>
      </c>
      <c r="DS13" s="17">
        <v>0</v>
      </c>
      <c r="DT13" s="17">
        <v>3.2</v>
      </c>
      <c r="DU13" s="17">
        <v>20.100000000000001</v>
      </c>
      <c r="DV13" s="17">
        <v>3.2</v>
      </c>
      <c r="DW13" s="17"/>
      <c r="DX13" s="17">
        <v>0</v>
      </c>
      <c r="DY13" s="17">
        <v>19.899999999999999</v>
      </c>
      <c r="DZ13" s="17">
        <v>13.1</v>
      </c>
      <c r="EA13" s="17">
        <v>20.2</v>
      </c>
      <c r="EB13" s="17">
        <v>20.3</v>
      </c>
      <c r="EC13" s="17">
        <v>9.3000000000000007</v>
      </c>
      <c r="ED13" s="17">
        <v>34.9</v>
      </c>
      <c r="EE13" s="17">
        <v>0</v>
      </c>
      <c r="EF13" s="17">
        <v>99.3</v>
      </c>
      <c r="EG13" s="17">
        <v>105.5</v>
      </c>
      <c r="EH13" s="17">
        <v>9.1</v>
      </c>
      <c r="EI13" s="17">
        <v>7</v>
      </c>
      <c r="EJ13" s="17">
        <v>0</v>
      </c>
      <c r="EK13" s="17">
        <v>21</v>
      </c>
      <c r="EL13" s="17">
        <v>7.1</v>
      </c>
      <c r="EM13" s="17">
        <v>7.7</v>
      </c>
      <c r="EN13" s="17">
        <v>20.399999999999999</v>
      </c>
      <c r="EO13" s="17">
        <v>20.399999999999999</v>
      </c>
      <c r="EP13" s="17">
        <v>20</v>
      </c>
      <c r="EQ13" s="17">
        <v>1.3</v>
      </c>
      <c r="ER13" s="17">
        <v>0</v>
      </c>
      <c r="ES13" s="17">
        <v>0</v>
      </c>
      <c r="ET13" s="17">
        <v>0</v>
      </c>
      <c r="EU13" s="17">
        <v>0.6</v>
      </c>
      <c r="EV13" s="17">
        <v>85.3</v>
      </c>
      <c r="EW13" s="17">
        <v>61.9</v>
      </c>
      <c r="EX13" s="17">
        <v>0</v>
      </c>
      <c r="EY13" s="17">
        <v>4.8</v>
      </c>
      <c r="EZ13" s="17">
        <v>2.4</v>
      </c>
      <c r="FA13" s="17">
        <v>0.8</v>
      </c>
      <c r="FB13" s="17">
        <v>2.2000000000000002</v>
      </c>
      <c r="FC13" s="17">
        <v>0</v>
      </c>
      <c r="FD13" s="17">
        <v>5.3</v>
      </c>
      <c r="FE13" s="17">
        <v>20</v>
      </c>
      <c r="FF13" s="17">
        <v>20</v>
      </c>
      <c r="FG13" s="17">
        <v>7</v>
      </c>
      <c r="FH13" s="17"/>
      <c r="FI13" s="17"/>
      <c r="FJ13" s="17">
        <v>16.3</v>
      </c>
      <c r="FK13" s="17">
        <v>14.2</v>
      </c>
      <c r="FL13" s="17">
        <v>7.6</v>
      </c>
      <c r="FM13" s="17">
        <v>11.4</v>
      </c>
      <c r="FN13" s="17">
        <v>20.2</v>
      </c>
      <c r="FO13" s="17">
        <v>6254.6</v>
      </c>
      <c r="FP13" s="15"/>
      <c r="FQ13" s="17">
        <v>24.57743</v>
      </c>
      <c r="FR13" s="17">
        <v>0</v>
      </c>
      <c r="FS13" s="17">
        <v>10.531000000000001</v>
      </c>
      <c r="FT13" s="17">
        <v>13.2</v>
      </c>
      <c r="FU13" s="17">
        <v>25.95345</v>
      </c>
      <c r="FV13" s="17">
        <v>9.4447700000000001</v>
      </c>
      <c r="FW13" s="17">
        <v>10.8</v>
      </c>
      <c r="FX13" s="17">
        <v>12.6</v>
      </c>
      <c r="FY13" s="17">
        <v>107.10665</v>
      </c>
    </row>
    <row r="14" spans="1:181" ht="24" customHeight="1" x14ac:dyDescent="0.35">
      <c r="A14" s="16" t="s">
        <v>75</v>
      </c>
      <c r="B14" s="16" t="s">
        <v>792</v>
      </c>
      <c r="C14" s="17">
        <v>198.3</v>
      </c>
      <c r="D14" s="17"/>
      <c r="E14" s="17"/>
      <c r="F14" s="17"/>
      <c r="G14" s="17"/>
      <c r="H14" s="17">
        <v>88.8</v>
      </c>
      <c r="I14" s="17">
        <v>148.30000000000001</v>
      </c>
      <c r="J14" s="17"/>
      <c r="K14" s="17"/>
      <c r="L14" s="17">
        <v>106.7</v>
      </c>
      <c r="M14" s="17">
        <v>107.4</v>
      </c>
      <c r="N14" s="17">
        <v>107.8</v>
      </c>
      <c r="O14" s="17">
        <v>213.3</v>
      </c>
      <c r="P14" s="17">
        <v>112.4</v>
      </c>
      <c r="Q14" s="17">
        <v>67.599999999999994</v>
      </c>
      <c r="R14" s="17">
        <v>542.5</v>
      </c>
      <c r="S14" s="17">
        <v>10.1</v>
      </c>
      <c r="T14" s="17"/>
      <c r="U14" s="17"/>
      <c r="V14" s="17"/>
      <c r="W14" s="17"/>
      <c r="X14" s="17">
        <v>162.80000000000001</v>
      </c>
      <c r="Y14" s="17">
        <v>5.5</v>
      </c>
      <c r="Z14" s="17"/>
      <c r="AA14" s="17">
        <v>0</v>
      </c>
      <c r="AB14" s="17">
        <v>6.3</v>
      </c>
      <c r="AC14" s="17"/>
      <c r="AD14" s="17">
        <v>72.099999999999994</v>
      </c>
      <c r="AE14" s="17"/>
      <c r="AF14" s="17"/>
      <c r="AG14" s="17"/>
      <c r="AH14" s="17"/>
      <c r="AI14" s="17">
        <v>109.7</v>
      </c>
      <c r="AJ14" s="17">
        <v>221.4</v>
      </c>
      <c r="AK14" s="17"/>
      <c r="AL14" s="17"/>
      <c r="AM14" s="17"/>
      <c r="AN14" s="17">
        <v>6.5</v>
      </c>
      <c r="AO14" s="17">
        <v>437.8</v>
      </c>
      <c r="AP14" s="17">
        <v>81.5</v>
      </c>
      <c r="AQ14" s="17">
        <v>150.69999999999999</v>
      </c>
      <c r="AR14" s="17">
        <v>42</v>
      </c>
      <c r="AS14" s="17">
        <v>18.600000000000001</v>
      </c>
      <c r="AT14" s="17">
        <v>19.399999999999999</v>
      </c>
      <c r="AU14" s="17">
        <v>89.4</v>
      </c>
      <c r="AV14" s="17">
        <v>120.6</v>
      </c>
      <c r="AW14" s="17">
        <v>121.1</v>
      </c>
      <c r="AX14" s="17">
        <v>151.69999999999999</v>
      </c>
      <c r="AY14" s="17">
        <v>104.2</v>
      </c>
      <c r="AZ14" s="17">
        <v>42.8</v>
      </c>
      <c r="BA14" s="17"/>
      <c r="BB14" s="17">
        <v>3.8</v>
      </c>
      <c r="BC14" s="17">
        <v>34</v>
      </c>
      <c r="BD14" s="17">
        <v>166</v>
      </c>
      <c r="BE14" s="17"/>
      <c r="BF14" s="17"/>
      <c r="BG14" s="17">
        <v>94.6</v>
      </c>
      <c r="BH14" s="17"/>
      <c r="BI14" s="17"/>
      <c r="BJ14" s="17">
        <v>0</v>
      </c>
      <c r="BK14" s="17"/>
      <c r="BL14" s="17"/>
      <c r="BM14" s="17"/>
      <c r="BN14" s="17">
        <v>83.7</v>
      </c>
      <c r="BO14" s="17">
        <v>71.8</v>
      </c>
      <c r="BP14" s="17">
        <v>71.7</v>
      </c>
      <c r="BQ14" s="17">
        <v>71.599999999999994</v>
      </c>
      <c r="BR14" s="17">
        <v>151.1</v>
      </c>
      <c r="BS14" s="17">
        <v>0</v>
      </c>
      <c r="BT14" s="17"/>
      <c r="BU14" s="17"/>
      <c r="BV14" s="17"/>
      <c r="BW14" s="17"/>
      <c r="BX14" s="17">
        <v>0</v>
      </c>
      <c r="BY14" s="17"/>
      <c r="BZ14" s="17"/>
      <c r="CA14" s="17">
        <v>4.3</v>
      </c>
      <c r="CB14" s="17">
        <v>246</v>
      </c>
      <c r="CC14" s="17">
        <v>122.1</v>
      </c>
      <c r="CD14" s="17">
        <v>61.2</v>
      </c>
      <c r="CE14" s="17">
        <v>77.400000000000006</v>
      </c>
      <c r="CF14" s="17">
        <v>29.5</v>
      </c>
      <c r="CG14" s="17"/>
      <c r="CH14" s="17"/>
      <c r="CI14" s="17"/>
      <c r="CJ14" s="17">
        <v>113.9</v>
      </c>
      <c r="CK14" s="17"/>
      <c r="CL14" s="17">
        <v>57.1</v>
      </c>
      <c r="CM14" s="17">
        <v>0</v>
      </c>
      <c r="CN14" s="17"/>
      <c r="CO14" s="17"/>
      <c r="CP14" s="17"/>
      <c r="CQ14" s="17"/>
      <c r="CR14" s="17">
        <v>0</v>
      </c>
      <c r="CS14" s="17">
        <v>0</v>
      </c>
      <c r="CT14" s="17"/>
      <c r="CU14" s="17"/>
      <c r="CV14" s="17">
        <v>14.1</v>
      </c>
      <c r="CW14" s="17">
        <v>0</v>
      </c>
      <c r="CX14" s="17">
        <v>106.7</v>
      </c>
      <c r="CY14" s="17">
        <v>0</v>
      </c>
      <c r="CZ14" s="17">
        <v>1.5</v>
      </c>
      <c r="DA14" s="17">
        <v>0</v>
      </c>
      <c r="DB14" s="17">
        <v>20.2</v>
      </c>
      <c r="DC14" s="17">
        <v>9.9</v>
      </c>
      <c r="DD14" s="17">
        <v>5.6</v>
      </c>
      <c r="DE14" s="17">
        <v>0</v>
      </c>
      <c r="DF14" s="17">
        <v>0</v>
      </c>
      <c r="DG14" s="17">
        <v>2</v>
      </c>
      <c r="DH14" s="17">
        <v>3.6</v>
      </c>
      <c r="DI14" s="17">
        <v>5.2</v>
      </c>
      <c r="DJ14" s="17">
        <v>20.100000000000001</v>
      </c>
      <c r="DK14" s="17">
        <v>20</v>
      </c>
      <c r="DL14" s="17">
        <v>19.2</v>
      </c>
      <c r="DM14" s="17">
        <v>3.6</v>
      </c>
      <c r="DN14" s="17">
        <v>0</v>
      </c>
      <c r="DO14" s="17">
        <v>0</v>
      </c>
      <c r="DP14" s="17">
        <v>0</v>
      </c>
      <c r="DQ14" s="17">
        <v>28.9</v>
      </c>
      <c r="DR14" s="17">
        <v>84.1</v>
      </c>
      <c r="DS14" s="17">
        <v>0</v>
      </c>
      <c r="DT14" s="17">
        <v>3.4</v>
      </c>
      <c r="DU14" s="17">
        <v>20.100000000000001</v>
      </c>
      <c r="DV14" s="17">
        <v>3.24</v>
      </c>
      <c r="DW14" s="17"/>
      <c r="DX14" s="17">
        <v>0</v>
      </c>
      <c r="DY14" s="17">
        <v>19.899999999999999</v>
      </c>
      <c r="DZ14" s="17">
        <v>13.1</v>
      </c>
      <c r="EA14" s="17">
        <v>20.2</v>
      </c>
      <c r="EB14" s="17">
        <v>20.100000000000001</v>
      </c>
      <c r="EC14" s="17">
        <v>9.4</v>
      </c>
      <c r="ED14" s="17">
        <v>31.6</v>
      </c>
      <c r="EE14" s="17">
        <v>0</v>
      </c>
      <c r="EF14" s="17">
        <v>74.599999999999994</v>
      </c>
      <c r="EG14" s="17">
        <v>100.9</v>
      </c>
      <c r="EH14" s="17">
        <v>9.9</v>
      </c>
      <c r="EI14" s="17">
        <v>11.8</v>
      </c>
      <c r="EJ14" s="17">
        <v>0</v>
      </c>
      <c r="EK14" s="17">
        <v>21</v>
      </c>
      <c r="EL14" s="17">
        <v>7.1</v>
      </c>
      <c r="EM14" s="17">
        <v>7.7</v>
      </c>
      <c r="EN14" s="17">
        <v>20.399999999999999</v>
      </c>
      <c r="EO14" s="17">
        <v>20.399999999999999</v>
      </c>
      <c r="EP14" s="17">
        <v>20</v>
      </c>
      <c r="EQ14" s="17">
        <v>2.2000000000000002</v>
      </c>
      <c r="ER14" s="17">
        <v>0</v>
      </c>
      <c r="ES14" s="17">
        <v>0</v>
      </c>
      <c r="ET14" s="17">
        <v>0</v>
      </c>
      <c r="EU14" s="17">
        <v>0.6</v>
      </c>
      <c r="EV14" s="17">
        <v>60.9</v>
      </c>
      <c r="EW14" s="17">
        <v>37.799999999999997</v>
      </c>
      <c r="EX14" s="17">
        <v>0</v>
      </c>
      <c r="EY14" s="17">
        <v>4.8</v>
      </c>
      <c r="EZ14" s="17">
        <v>2.4</v>
      </c>
      <c r="FA14" s="17">
        <v>0.8</v>
      </c>
      <c r="FB14" s="17">
        <v>2.2000000000000002</v>
      </c>
      <c r="FC14" s="17">
        <v>0</v>
      </c>
      <c r="FD14" s="17">
        <v>5.3</v>
      </c>
      <c r="FE14" s="17">
        <v>20</v>
      </c>
      <c r="FF14" s="17">
        <v>20</v>
      </c>
      <c r="FG14" s="17">
        <v>7</v>
      </c>
      <c r="FH14" s="17"/>
      <c r="FI14" s="17"/>
      <c r="FJ14" s="17">
        <v>17.3</v>
      </c>
      <c r="FK14" s="17">
        <v>14.2</v>
      </c>
      <c r="FL14" s="17">
        <v>7.9</v>
      </c>
      <c r="FM14" s="17">
        <v>11.4</v>
      </c>
      <c r="FN14" s="17">
        <v>19.3</v>
      </c>
      <c r="FO14" s="17">
        <v>6140.74</v>
      </c>
      <c r="FP14" s="15"/>
      <c r="FQ14" s="17">
        <v>24.577960000000001</v>
      </c>
      <c r="FR14" s="17">
        <v>0</v>
      </c>
      <c r="FS14" s="17">
        <v>10.552</v>
      </c>
      <c r="FT14" s="17">
        <v>13.2</v>
      </c>
      <c r="FU14" s="17">
        <v>25.943359999999998</v>
      </c>
      <c r="FV14" s="17">
        <v>9.4443599999999996</v>
      </c>
      <c r="FW14" s="17">
        <v>11</v>
      </c>
      <c r="FX14" s="17">
        <v>12.7</v>
      </c>
      <c r="FY14" s="17">
        <v>107.41768</v>
      </c>
    </row>
    <row r="15" spans="1:181" ht="24" customHeight="1" x14ac:dyDescent="0.35">
      <c r="A15" s="16" t="s">
        <v>75</v>
      </c>
      <c r="B15" s="16" t="s">
        <v>793</v>
      </c>
      <c r="C15" s="17">
        <v>202.8</v>
      </c>
      <c r="D15" s="17"/>
      <c r="E15" s="17"/>
      <c r="F15" s="17"/>
      <c r="G15" s="17"/>
      <c r="H15" s="17">
        <v>90</v>
      </c>
      <c r="I15" s="17">
        <v>149.30000000000001</v>
      </c>
      <c r="J15" s="17"/>
      <c r="K15" s="17"/>
      <c r="L15" s="17">
        <v>140</v>
      </c>
      <c r="M15" s="17">
        <v>140.1</v>
      </c>
      <c r="N15" s="17">
        <v>139.4</v>
      </c>
      <c r="O15" s="17">
        <v>228.3</v>
      </c>
      <c r="P15" s="17">
        <v>110.8</v>
      </c>
      <c r="Q15" s="17">
        <v>67.8</v>
      </c>
      <c r="R15" s="17">
        <v>559.5</v>
      </c>
      <c r="S15" s="17">
        <v>10.199999999999999</v>
      </c>
      <c r="T15" s="17"/>
      <c r="U15" s="17"/>
      <c r="V15" s="17"/>
      <c r="W15" s="17"/>
      <c r="X15" s="17">
        <v>164.1</v>
      </c>
      <c r="Y15" s="17">
        <v>6.3</v>
      </c>
      <c r="Z15" s="17"/>
      <c r="AA15" s="17">
        <v>0</v>
      </c>
      <c r="AB15" s="17">
        <v>6.3</v>
      </c>
      <c r="AC15" s="17"/>
      <c r="AD15" s="17">
        <v>73.5</v>
      </c>
      <c r="AE15" s="17"/>
      <c r="AF15" s="17"/>
      <c r="AG15" s="17"/>
      <c r="AH15" s="17"/>
      <c r="AI15" s="17">
        <v>110</v>
      </c>
      <c r="AJ15" s="17">
        <v>222.1</v>
      </c>
      <c r="AK15" s="17"/>
      <c r="AL15" s="17"/>
      <c r="AM15" s="17"/>
      <c r="AN15" s="17">
        <v>6.5</v>
      </c>
      <c r="AO15" s="17">
        <v>424.3</v>
      </c>
      <c r="AP15" s="17">
        <v>81.400000000000006</v>
      </c>
      <c r="AQ15" s="17">
        <v>151</v>
      </c>
      <c r="AR15" s="17">
        <v>42.1</v>
      </c>
      <c r="AS15" s="17">
        <v>18.600000000000001</v>
      </c>
      <c r="AT15" s="17">
        <v>19.399999999999999</v>
      </c>
      <c r="AU15" s="17">
        <v>88.4</v>
      </c>
      <c r="AV15" s="17">
        <v>123.8</v>
      </c>
      <c r="AW15" s="17">
        <v>123.9</v>
      </c>
      <c r="AX15" s="17">
        <v>152.4</v>
      </c>
      <c r="AY15" s="17">
        <v>106</v>
      </c>
      <c r="AZ15" s="17">
        <v>43.7</v>
      </c>
      <c r="BA15" s="17"/>
      <c r="BB15" s="17">
        <v>3.8</v>
      </c>
      <c r="BC15" s="17">
        <v>34.299999999999997</v>
      </c>
      <c r="BD15" s="17">
        <v>170.5</v>
      </c>
      <c r="BE15" s="17"/>
      <c r="BF15" s="17"/>
      <c r="BG15" s="17">
        <v>95.4</v>
      </c>
      <c r="BH15" s="17"/>
      <c r="BI15" s="17"/>
      <c r="BJ15" s="17">
        <v>0</v>
      </c>
      <c r="BK15" s="17"/>
      <c r="BL15" s="17"/>
      <c r="BM15" s="17"/>
      <c r="BN15" s="17">
        <v>84.6</v>
      </c>
      <c r="BO15" s="17">
        <v>71.099999999999994</v>
      </c>
      <c r="BP15" s="17">
        <v>71</v>
      </c>
      <c r="BQ15" s="17">
        <v>71.099999999999994</v>
      </c>
      <c r="BR15" s="17">
        <v>151.4</v>
      </c>
      <c r="BS15" s="17">
        <v>0</v>
      </c>
      <c r="BT15" s="17"/>
      <c r="BU15" s="17"/>
      <c r="BV15" s="17"/>
      <c r="BW15" s="17"/>
      <c r="BX15" s="17">
        <v>0</v>
      </c>
      <c r="BY15" s="17"/>
      <c r="BZ15" s="17"/>
      <c r="CA15" s="17">
        <v>4.4000000000000004</v>
      </c>
      <c r="CB15" s="17">
        <v>268.39999999999998</v>
      </c>
      <c r="CC15" s="17">
        <v>131.4</v>
      </c>
      <c r="CD15" s="17">
        <v>62.3</v>
      </c>
      <c r="CE15" s="17">
        <v>78.900000000000006</v>
      </c>
      <c r="CF15" s="17">
        <v>30.1</v>
      </c>
      <c r="CG15" s="17"/>
      <c r="CH15" s="17"/>
      <c r="CI15" s="17"/>
      <c r="CJ15" s="17">
        <v>113.2</v>
      </c>
      <c r="CK15" s="17"/>
      <c r="CL15" s="17">
        <v>56.4</v>
      </c>
      <c r="CM15" s="17">
        <v>0</v>
      </c>
      <c r="CN15" s="17"/>
      <c r="CO15" s="17"/>
      <c r="CP15" s="17"/>
      <c r="CQ15" s="17"/>
      <c r="CR15" s="17">
        <v>0</v>
      </c>
      <c r="CS15" s="17">
        <v>0</v>
      </c>
      <c r="CT15" s="17"/>
      <c r="CU15" s="17"/>
      <c r="CV15" s="17">
        <v>14.1</v>
      </c>
      <c r="CW15" s="17">
        <v>0</v>
      </c>
      <c r="CX15" s="17">
        <v>103.6</v>
      </c>
      <c r="CY15" s="17">
        <v>0</v>
      </c>
      <c r="CZ15" s="17">
        <v>1.3</v>
      </c>
      <c r="DA15" s="17">
        <v>0</v>
      </c>
      <c r="DB15" s="17">
        <v>20.399999999999999</v>
      </c>
      <c r="DC15" s="17">
        <v>10</v>
      </c>
      <c r="DD15" s="17">
        <v>5.7</v>
      </c>
      <c r="DE15" s="17">
        <v>0</v>
      </c>
      <c r="DF15" s="17">
        <v>0</v>
      </c>
      <c r="DG15" s="17">
        <v>2</v>
      </c>
      <c r="DH15" s="17">
        <v>3.7</v>
      </c>
      <c r="DI15" s="17">
        <v>5.2</v>
      </c>
      <c r="DJ15" s="17">
        <v>20.5</v>
      </c>
      <c r="DK15" s="17">
        <v>20</v>
      </c>
      <c r="DL15" s="17">
        <v>19.2</v>
      </c>
      <c r="DM15" s="17">
        <v>3.6</v>
      </c>
      <c r="DN15" s="17">
        <v>0</v>
      </c>
      <c r="DO15" s="17">
        <v>0</v>
      </c>
      <c r="DP15" s="17">
        <v>0</v>
      </c>
      <c r="DQ15" s="17">
        <v>27.6</v>
      </c>
      <c r="DR15" s="17">
        <v>83.4</v>
      </c>
      <c r="DS15" s="17">
        <v>0</v>
      </c>
      <c r="DT15" s="17">
        <v>3.4</v>
      </c>
      <c r="DU15" s="17">
        <v>20.100000000000001</v>
      </c>
      <c r="DV15" s="17">
        <v>3.2</v>
      </c>
      <c r="DW15" s="17"/>
      <c r="DX15" s="17">
        <v>0</v>
      </c>
      <c r="DY15" s="17">
        <v>19.899999999999999</v>
      </c>
      <c r="DZ15" s="17">
        <v>13.1</v>
      </c>
      <c r="EA15" s="17">
        <v>20.3</v>
      </c>
      <c r="EB15" s="17">
        <v>20.3</v>
      </c>
      <c r="EC15" s="17">
        <v>9.5</v>
      </c>
      <c r="ED15" s="17">
        <v>31.2</v>
      </c>
      <c r="EE15" s="17">
        <v>0</v>
      </c>
      <c r="EF15" s="17">
        <v>73.900000000000006</v>
      </c>
      <c r="EG15" s="17">
        <v>77.400000000000006</v>
      </c>
      <c r="EH15" s="17">
        <v>6.7</v>
      </c>
      <c r="EI15" s="17">
        <v>8.1999999999999993</v>
      </c>
      <c r="EJ15" s="17">
        <v>0</v>
      </c>
      <c r="EK15" s="17">
        <v>21</v>
      </c>
      <c r="EL15" s="17">
        <v>7.1</v>
      </c>
      <c r="EM15" s="17">
        <v>7.7</v>
      </c>
      <c r="EN15" s="17">
        <v>20.399999999999999</v>
      </c>
      <c r="EO15" s="17">
        <v>20.399999999999999</v>
      </c>
      <c r="EP15" s="17">
        <v>20</v>
      </c>
      <c r="EQ15" s="17">
        <v>2.4</v>
      </c>
      <c r="ER15" s="17">
        <v>0</v>
      </c>
      <c r="ES15" s="17">
        <v>0</v>
      </c>
      <c r="ET15" s="17">
        <v>0</v>
      </c>
      <c r="EU15" s="17">
        <v>0.6</v>
      </c>
      <c r="EV15" s="17">
        <v>41.8</v>
      </c>
      <c r="EW15" s="17">
        <v>24.8</v>
      </c>
      <c r="EX15" s="17">
        <v>0</v>
      </c>
      <c r="EY15" s="17">
        <v>4.8</v>
      </c>
      <c r="EZ15" s="17">
        <v>2.4</v>
      </c>
      <c r="FA15" s="17">
        <v>0.8</v>
      </c>
      <c r="FB15" s="17">
        <v>2.2000000000000002</v>
      </c>
      <c r="FC15" s="17">
        <v>0</v>
      </c>
      <c r="FD15" s="17">
        <v>5.3</v>
      </c>
      <c r="FE15" s="17">
        <v>20.2</v>
      </c>
      <c r="FF15" s="17">
        <v>20</v>
      </c>
      <c r="FG15" s="17">
        <v>6.8</v>
      </c>
      <c r="FH15" s="17"/>
      <c r="FI15" s="17"/>
      <c r="FJ15" s="17">
        <v>16.3</v>
      </c>
      <c r="FK15" s="17">
        <v>14.2</v>
      </c>
      <c r="FL15" s="17">
        <v>8.4</v>
      </c>
      <c r="FM15" s="17">
        <v>11.3</v>
      </c>
      <c r="FN15" s="17">
        <v>19.600000000000001</v>
      </c>
      <c r="FO15" s="17">
        <v>6246.3</v>
      </c>
      <c r="FP15" s="15"/>
      <c r="FQ15" s="17">
        <v>24.38391</v>
      </c>
      <c r="FR15" s="17">
        <v>0</v>
      </c>
      <c r="FS15" s="17">
        <v>10.914</v>
      </c>
      <c r="FT15" s="17">
        <v>13.2</v>
      </c>
      <c r="FU15" s="17">
        <v>25.915890000000001</v>
      </c>
      <c r="FV15" s="17">
        <v>9.4440799999999996</v>
      </c>
      <c r="FW15" s="17">
        <v>11.2</v>
      </c>
      <c r="FX15" s="17">
        <v>12.6</v>
      </c>
      <c r="FY15" s="17">
        <v>107.65788000000001</v>
      </c>
    </row>
    <row r="16" spans="1:181" ht="24" customHeight="1" x14ac:dyDescent="0.35">
      <c r="A16" s="16" t="s">
        <v>75</v>
      </c>
      <c r="B16" s="16" t="s">
        <v>794</v>
      </c>
      <c r="C16" s="17">
        <v>203.2</v>
      </c>
      <c r="D16" s="17"/>
      <c r="E16" s="17"/>
      <c r="F16" s="17"/>
      <c r="G16" s="17"/>
      <c r="H16" s="17">
        <v>90.1</v>
      </c>
      <c r="I16" s="17">
        <v>151.1</v>
      </c>
      <c r="J16" s="17"/>
      <c r="K16" s="17"/>
      <c r="L16" s="17">
        <v>116.3</v>
      </c>
      <c r="M16" s="17">
        <v>116.4</v>
      </c>
      <c r="N16" s="17">
        <v>115.9</v>
      </c>
      <c r="O16" s="17">
        <v>210.7</v>
      </c>
      <c r="P16" s="17">
        <v>112</v>
      </c>
      <c r="Q16" s="17">
        <v>67.400000000000006</v>
      </c>
      <c r="R16" s="17">
        <v>560.5</v>
      </c>
      <c r="S16" s="17">
        <v>10.3</v>
      </c>
      <c r="T16" s="17"/>
      <c r="U16" s="17"/>
      <c r="V16" s="17"/>
      <c r="W16" s="17"/>
      <c r="X16" s="17">
        <v>166.7</v>
      </c>
      <c r="Y16" s="17">
        <v>6.5</v>
      </c>
      <c r="Z16" s="17"/>
      <c r="AA16" s="17">
        <v>0</v>
      </c>
      <c r="AB16" s="17">
        <v>6.3</v>
      </c>
      <c r="AC16" s="17"/>
      <c r="AD16" s="17">
        <v>40.4</v>
      </c>
      <c r="AE16" s="17"/>
      <c r="AF16" s="17"/>
      <c r="AG16" s="17"/>
      <c r="AH16" s="17"/>
      <c r="AI16" s="17">
        <v>110</v>
      </c>
      <c r="AJ16" s="17">
        <v>221.4</v>
      </c>
      <c r="AK16" s="17"/>
      <c r="AL16" s="17"/>
      <c r="AM16" s="17"/>
      <c r="AN16" s="17">
        <v>6.5</v>
      </c>
      <c r="AO16" s="17">
        <v>461.5</v>
      </c>
      <c r="AP16" s="17">
        <v>81.400000000000006</v>
      </c>
      <c r="AQ16" s="17">
        <v>151.1</v>
      </c>
      <c r="AR16" s="17">
        <v>42.1</v>
      </c>
      <c r="AS16" s="17">
        <v>18.600000000000001</v>
      </c>
      <c r="AT16" s="17">
        <v>19.399999999999999</v>
      </c>
      <c r="AU16" s="17">
        <v>90.6</v>
      </c>
      <c r="AV16" s="17">
        <v>124</v>
      </c>
      <c r="AW16" s="17">
        <v>124.8</v>
      </c>
      <c r="AX16" s="17">
        <v>152.19999999999999</v>
      </c>
      <c r="AY16" s="17">
        <v>107.9</v>
      </c>
      <c r="AZ16" s="17">
        <v>44.4</v>
      </c>
      <c r="BA16" s="17"/>
      <c r="BB16" s="17">
        <v>3.8</v>
      </c>
      <c r="BC16" s="17">
        <v>34.9</v>
      </c>
      <c r="BD16" s="17">
        <v>171.3</v>
      </c>
      <c r="BE16" s="17"/>
      <c r="BF16" s="17"/>
      <c r="BG16" s="17">
        <v>95.8</v>
      </c>
      <c r="BH16" s="17"/>
      <c r="BI16" s="17"/>
      <c r="BJ16" s="17">
        <v>0</v>
      </c>
      <c r="BK16" s="17"/>
      <c r="BL16" s="17"/>
      <c r="BM16" s="17"/>
      <c r="BN16" s="17">
        <v>84.8</v>
      </c>
      <c r="BO16" s="17">
        <v>85.7</v>
      </c>
      <c r="BP16" s="17">
        <v>85.7</v>
      </c>
      <c r="BQ16" s="17">
        <v>85.9</v>
      </c>
      <c r="BR16" s="17">
        <v>173.7</v>
      </c>
      <c r="BS16" s="17">
        <v>0</v>
      </c>
      <c r="BT16" s="17"/>
      <c r="BU16" s="17"/>
      <c r="BV16" s="17"/>
      <c r="BW16" s="17"/>
      <c r="BX16" s="17">
        <v>0</v>
      </c>
      <c r="BY16" s="17"/>
      <c r="BZ16" s="17"/>
      <c r="CA16" s="17">
        <v>4.4000000000000004</v>
      </c>
      <c r="CB16" s="17">
        <v>268.2</v>
      </c>
      <c r="CC16" s="17">
        <v>132.4</v>
      </c>
      <c r="CD16" s="17">
        <v>62.7</v>
      </c>
      <c r="CE16" s="17">
        <v>79</v>
      </c>
      <c r="CF16" s="17">
        <v>30.3</v>
      </c>
      <c r="CG16" s="17"/>
      <c r="CH16" s="17"/>
      <c r="CI16" s="17"/>
      <c r="CJ16" s="17">
        <v>113.8</v>
      </c>
      <c r="CK16" s="17"/>
      <c r="CL16" s="17">
        <v>56.8</v>
      </c>
      <c r="CM16" s="17">
        <v>0</v>
      </c>
      <c r="CN16" s="17"/>
      <c r="CO16" s="17"/>
      <c r="CP16" s="17"/>
      <c r="CQ16" s="17"/>
      <c r="CR16" s="17">
        <v>0</v>
      </c>
      <c r="CS16" s="17">
        <v>0</v>
      </c>
      <c r="CT16" s="17"/>
      <c r="CU16" s="17"/>
      <c r="CV16" s="17">
        <v>14.1</v>
      </c>
      <c r="CW16" s="17">
        <v>0</v>
      </c>
      <c r="CX16" s="17">
        <v>100</v>
      </c>
      <c r="CY16" s="17">
        <v>0</v>
      </c>
      <c r="CZ16" s="17">
        <v>0</v>
      </c>
      <c r="DA16" s="17">
        <v>0</v>
      </c>
      <c r="DB16" s="17">
        <v>20.399999999999999</v>
      </c>
      <c r="DC16" s="17">
        <v>9.9</v>
      </c>
      <c r="DD16" s="17">
        <v>5.6</v>
      </c>
      <c r="DE16" s="17">
        <v>0</v>
      </c>
      <c r="DF16" s="17">
        <v>0</v>
      </c>
      <c r="DG16" s="17">
        <v>2</v>
      </c>
      <c r="DH16" s="17">
        <v>3.7</v>
      </c>
      <c r="DI16" s="17">
        <v>5.2</v>
      </c>
      <c r="DJ16" s="17">
        <v>20.7</v>
      </c>
      <c r="DK16" s="17">
        <v>20</v>
      </c>
      <c r="DL16" s="17">
        <v>19.2</v>
      </c>
      <c r="DM16" s="17">
        <v>3.6</v>
      </c>
      <c r="DN16" s="17">
        <v>0</v>
      </c>
      <c r="DO16" s="17">
        <v>0</v>
      </c>
      <c r="DP16" s="17">
        <v>0</v>
      </c>
      <c r="DQ16" s="17">
        <v>28.3</v>
      </c>
      <c r="DR16" s="17">
        <v>79</v>
      </c>
      <c r="DS16" s="17">
        <v>0</v>
      </c>
      <c r="DT16" s="17">
        <v>3.2</v>
      </c>
      <c r="DU16" s="17">
        <v>20.100000000000001</v>
      </c>
      <c r="DV16" s="17">
        <v>3.2</v>
      </c>
      <c r="DW16" s="17"/>
      <c r="DX16" s="17">
        <v>0</v>
      </c>
      <c r="DY16" s="17">
        <v>19.899999999999999</v>
      </c>
      <c r="DZ16" s="17">
        <v>13.1</v>
      </c>
      <c r="EA16" s="17">
        <v>20.2</v>
      </c>
      <c r="EB16" s="17">
        <v>20.3</v>
      </c>
      <c r="EC16" s="17">
        <v>12.3</v>
      </c>
      <c r="ED16" s="17">
        <v>31.4</v>
      </c>
      <c r="EE16" s="17">
        <v>0</v>
      </c>
      <c r="EF16" s="17">
        <v>62.2</v>
      </c>
      <c r="EG16" s="17">
        <v>88.7</v>
      </c>
      <c r="EH16" s="17">
        <v>5.8</v>
      </c>
      <c r="EI16" s="17">
        <v>2.2999999999999998</v>
      </c>
      <c r="EJ16" s="17">
        <v>0</v>
      </c>
      <c r="EK16" s="17">
        <v>21</v>
      </c>
      <c r="EL16" s="17">
        <v>7.1</v>
      </c>
      <c r="EM16" s="17">
        <v>7.5</v>
      </c>
      <c r="EN16" s="17">
        <v>20.399999999999999</v>
      </c>
      <c r="EO16" s="17">
        <v>20.399999999999999</v>
      </c>
      <c r="EP16" s="17">
        <v>20</v>
      </c>
      <c r="EQ16" s="17">
        <v>0.1</v>
      </c>
      <c r="ER16" s="17">
        <v>0</v>
      </c>
      <c r="ES16" s="17">
        <v>0</v>
      </c>
      <c r="ET16" s="17">
        <v>0</v>
      </c>
      <c r="EU16" s="17">
        <v>0.6</v>
      </c>
      <c r="EV16" s="17">
        <v>26.3</v>
      </c>
      <c r="EW16" s="17">
        <v>16.5</v>
      </c>
      <c r="EX16" s="17">
        <v>0</v>
      </c>
      <c r="EY16" s="17">
        <v>4.8</v>
      </c>
      <c r="EZ16" s="17">
        <v>2.4</v>
      </c>
      <c r="FA16" s="17">
        <v>0.8</v>
      </c>
      <c r="FB16" s="17">
        <v>2.2000000000000002</v>
      </c>
      <c r="FC16" s="17">
        <v>0</v>
      </c>
      <c r="FD16" s="17">
        <v>5.3</v>
      </c>
      <c r="FE16" s="17">
        <v>20</v>
      </c>
      <c r="FF16" s="17">
        <v>20</v>
      </c>
      <c r="FG16" s="17">
        <v>7.3</v>
      </c>
      <c r="FH16" s="17"/>
      <c r="FI16" s="17"/>
      <c r="FJ16" s="17">
        <v>17.7</v>
      </c>
      <c r="FK16" s="17">
        <v>14.2</v>
      </c>
      <c r="FL16" s="17">
        <v>7.7</v>
      </c>
      <c r="FM16" s="17">
        <v>11</v>
      </c>
      <c r="FN16" s="17">
        <v>19.7</v>
      </c>
      <c r="FO16" s="17">
        <v>6206.3</v>
      </c>
      <c r="FP16" s="15"/>
      <c r="FQ16" s="17">
        <v>24.198440000000002</v>
      </c>
      <c r="FR16" s="17">
        <v>0</v>
      </c>
      <c r="FS16" s="17">
        <v>10.891500000000001</v>
      </c>
      <c r="FT16" s="17">
        <v>13.2</v>
      </c>
      <c r="FU16" s="17">
        <v>25.922899999999998</v>
      </c>
      <c r="FV16" s="17">
        <v>9.4439200000000003</v>
      </c>
      <c r="FW16" s="17">
        <v>11.2</v>
      </c>
      <c r="FX16" s="17">
        <v>12.6</v>
      </c>
      <c r="FY16" s="17">
        <v>107.45676</v>
      </c>
    </row>
    <row r="17" spans="1:181" ht="24" customHeight="1" x14ac:dyDescent="0.35">
      <c r="A17" s="16" t="s">
        <v>75</v>
      </c>
      <c r="B17" s="16" t="s">
        <v>795</v>
      </c>
      <c r="C17" s="17">
        <v>204.6</v>
      </c>
      <c r="D17" s="17"/>
      <c r="E17" s="17"/>
      <c r="F17" s="17"/>
      <c r="G17" s="17"/>
      <c r="H17" s="17">
        <v>90.1</v>
      </c>
      <c r="I17" s="17">
        <v>151.19999999999999</v>
      </c>
      <c r="J17" s="17"/>
      <c r="K17" s="17"/>
      <c r="L17" s="17">
        <v>126.6</v>
      </c>
      <c r="M17" s="17">
        <v>126.9</v>
      </c>
      <c r="N17" s="17">
        <v>126.9</v>
      </c>
      <c r="O17" s="17">
        <v>227.9</v>
      </c>
      <c r="P17" s="17">
        <v>112</v>
      </c>
      <c r="Q17" s="17">
        <v>67.900000000000006</v>
      </c>
      <c r="R17" s="17">
        <v>556.1</v>
      </c>
      <c r="S17" s="17">
        <v>10.3</v>
      </c>
      <c r="T17" s="17"/>
      <c r="U17" s="17"/>
      <c r="V17" s="17"/>
      <c r="W17" s="17"/>
      <c r="X17" s="17">
        <v>163.80000000000001</v>
      </c>
      <c r="Y17" s="17">
        <v>6.4</v>
      </c>
      <c r="Z17" s="17"/>
      <c r="AA17" s="17">
        <v>0</v>
      </c>
      <c r="AB17" s="17">
        <v>6.3</v>
      </c>
      <c r="AC17" s="17"/>
      <c r="AD17" s="17">
        <v>40.1</v>
      </c>
      <c r="AE17" s="17"/>
      <c r="AF17" s="17"/>
      <c r="AG17" s="17"/>
      <c r="AH17" s="17"/>
      <c r="AI17" s="17">
        <v>109.9</v>
      </c>
      <c r="AJ17" s="17">
        <v>200.4</v>
      </c>
      <c r="AK17" s="17"/>
      <c r="AL17" s="17"/>
      <c r="AM17" s="17"/>
      <c r="AN17" s="17">
        <v>6.5</v>
      </c>
      <c r="AO17" s="17">
        <v>425.8</v>
      </c>
      <c r="AP17" s="17">
        <v>81.400000000000006</v>
      </c>
      <c r="AQ17" s="17">
        <v>151</v>
      </c>
      <c r="AR17" s="17">
        <v>42.1</v>
      </c>
      <c r="AS17" s="17">
        <v>18.600000000000001</v>
      </c>
      <c r="AT17" s="17">
        <v>19.399999999999999</v>
      </c>
      <c r="AU17" s="17">
        <v>88.8</v>
      </c>
      <c r="AV17" s="17">
        <v>124.2</v>
      </c>
      <c r="AW17" s="17">
        <v>124.3</v>
      </c>
      <c r="AX17" s="17">
        <v>151.69999999999999</v>
      </c>
      <c r="AY17" s="17">
        <v>108.1</v>
      </c>
      <c r="AZ17" s="17">
        <v>44</v>
      </c>
      <c r="BA17" s="17"/>
      <c r="BB17" s="17">
        <v>3.8</v>
      </c>
      <c r="BC17" s="17">
        <v>34.9</v>
      </c>
      <c r="BD17" s="17">
        <v>171.1</v>
      </c>
      <c r="BE17" s="17"/>
      <c r="BF17" s="17"/>
      <c r="BG17" s="17">
        <v>95.7</v>
      </c>
      <c r="BH17" s="17"/>
      <c r="BI17" s="17"/>
      <c r="BJ17" s="17">
        <v>0</v>
      </c>
      <c r="BK17" s="17"/>
      <c r="BL17" s="17"/>
      <c r="BM17" s="17"/>
      <c r="BN17" s="17">
        <v>84.6</v>
      </c>
      <c r="BO17" s="17">
        <v>85</v>
      </c>
      <c r="BP17" s="17">
        <v>84.9</v>
      </c>
      <c r="BQ17" s="17">
        <v>85.2</v>
      </c>
      <c r="BR17" s="17">
        <v>174.5</v>
      </c>
      <c r="BS17" s="17">
        <v>0</v>
      </c>
      <c r="BT17" s="17"/>
      <c r="BU17" s="17"/>
      <c r="BV17" s="17"/>
      <c r="BW17" s="17"/>
      <c r="BX17" s="17">
        <v>0</v>
      </c>
      <c r="BY17" s="17"/>
      <c r="BZ17" s="17"/>
      <c r="CA17" s="17">
        <v>4.3</v>
      </c>
      <c r="CB17" s="17">
        <v>266.2</v>
      </c>
      <c r="CC17" s="17">
        <v>131.9</v>
      </c>
      <c r="CD17" s="17">
        <v>63.1</v>
      </c>
      <c r="CE17" s="17">
        <v>78.7</v>
      </c>
      <c r="CF17" s="17">
        <v>30.4</v>
      </c>
      <c r="CG17" s="17"/>
      <c r="CH17" s="17"/>
      <c r="CI17" s="17"/>
      <c r="CJ17" s="17">
        <v>113.2</v>
      </c>
      <c r="CK17" s="17"/>
      <c r="CL17" s="17">
        <v>56.3</v>
      </c>
      <c r="CM17" s="17">
        <v>0</v>
      </c>
      <c r="CN17" s="17"/>
      <c r="CO17" s="17"/>
      <c r="CP17" s="17"/>
      <c r="CQ17" s="17"/>
      <c r="CR17" s="17">
        <v>0</v>
      </c>
      <c r="CS17" s="17">
        <v>0</v>
      </c>
      <c r="CT17" s="17"/>
      <c r="CU17" s="17"/>
      <c r="CV17" s="17">
        <v>14.1</v>
      </c>
      <c r="CW17" s="17">
        <v>0</v>
      </c>
      <c r="CX17" s="17">
        <v>95.7</v>
      </c>
      <c r="CY17" s="17">
        <v>0</v>
      </c>
      <c r="CZ17" s="17">
        <v>0</v>
      </c>
      <c r="DA17" s="17">
        <v>0</v>
      </c>
      <c r="DB17" s="17">
        <v>20.399999999999999</v>
      </c>
      <c r="DC17" s="17">
        <v>9.9</v>
      </c>
      <c r="DD17" s="17">
        <v>5.5</v>
      </c>
      <c r="DE17" s="17">
        <v>0</v>
      </c>
      <c r="DF17" s="17">
        <v>0</v>
      </c>
      <c r="DG17" s="17">
        <v>2</v>
      </c>
      <c r="DH17" s="17">
        <v>3.6</v>
      </c>
      <c r="DI17" s="17">
        <v>5.2</v>
      </c>
      <c r="DJ17" s="17">
        <v>20.8</v>
      </c>
      <c r="DK17" s="17">
        <v>20</v>
      </c>
      <c r="DL17" s="17">
        <v>19.2</v>
      </c>
      <c r="DM17" s="17">
        <v>3.6</v>
      </c>
      <c r="DN17" s="17">
        <v>0</v>
      </c>
      <c r="DO17" s="17">
        <v>0</v>
      </c>
      <c r="DP17" s="17">
        <v>0</v>
      </c>
      <c r="DQ17" s="17">
        <v>29.7</v>
      </c>
      <c r="DR17" s="17">
        <v>83</v>
      </c>
      <c r="DS17" s="17">
        <v>0</v>
      </c>
      <c r="DT17" s="17">
        <v>3.4</v>
      </c>
      <c r="DU17" s="17">
        <v>20.2</v>
      </c>
      <c r="DV17" s="17">
        <v>3.2</v>
      </c>
      <c r="DW17" s="17"/>
      <c r="DX17" s="17">
        <v>0</v>
      </c>
      <c r="DY17" s="17">
        <v>19.899999999999999</v>
      </c>
      <c r="DZ17" s="17">
        <v>13.1</v>
      </c>
      <c r="EA17" s="17">
        <v>20.3</v>
      </c>
      <c r="EB17" s="17">
        <v>20.2</v>
      </c>
      <c r="EC17" s="17">
        <v>9.1</v>
      </c>
      <c r="ED17" s="17">
        <v>34.9</v>
      </c>
      <c r="EE17" s="17">
        <v>0</v>
      </c>
      <c r="EF17" s="17">
        <v>64.8</v>
      </c>
      <c r="EG17" s="17">
        <v>91.8</v>
      </c>
      <c r="EH17" s="17">
        <v>4.5</v>
      </c>
      <c r="EI17" s="17">
        <v>2.2000000000000002</v>
      </c>
      <c r="EJ17" s="17">
        <v>0</v>
      </c>
      <c r="EK17" s="17">
        <v>21</v>
      </c>
      <c r="EL17" s="17">
        <v>7.3</v>
      </c>
      <c r="EM17" s="17">
        <v>7.5</v>
      </c>
      <c r="EN17" s="17">
        <v>20.399999999999999</v>
      </c>
      <c r="EO17" s="17">
        <v>20.399999999999999</v>
      </c>
      <c r="EP17" s="17">
        <v>20</v>
      </c>
      <c r="EQ17" s="17">
        <v>0</v>
      </c>
      <c r="ER17" s="17">
        <v>0</v>
      </c>
      <c r="ES17" s="17">
        <v>0</v>
      </c>
      <c r="ET17" s="17">
        <v>0</v>
      </c>
      <c r="EU17" s="17">
        <v>0.6</v>
      </c>
      <c r="EV17" s="17">
        <v>15.7</v>
      </c>
      <c r="EW17" s="17">
        <v>7.8</v>
      </c>
      <c r="EX17" s="17">
        <v>0</v>
      </c>
      <c r="EY17" s="17">
        <v>4.8</v>
      </c>
      <c r="EZ17" s="17">
        <v>2.4</v>
      </c>
      <c r="FA17" s="17">
        <v>0.8</v>
      </c>
      <c r="FB17" s="17">
        <v>2.2000000000000002</v>
      </c>
      <c r="FC17" s="17">
        <v>0</v>
      </c>
      <c r="FD17" s="17">
        <v>5.3</v>
      </c>
      <c r="FE17" s="17">
        <v>20</v>
      </c>
      <c r="FF17" s="17">
        <v>20</v>
      </c>
      <c r="FG17" s="17">
        <v>7.2</v>
      </c>
      <c r="FH17" s="17"/>
      <c r="FI17" s="17"/>
      <c r="FJ17" s="17">
        <v>17.2</v>
      </c>
      <c r="FK17" s="17">
        <v>14.2</v>
      </c>
      <c r="FL17" s="17">
        <v>7</v>
      </c>
      <c r="FM17" s="17">
        <v>11.2</v>
      </c>
      <c r="FN17" s="17">
        <v>19.7</v>
      </c>
      <c r="FO17" s="17">
        <v>6170.1</v>
      </c>
      <c r="FP17" s="15"/>
      <c r="FQ17" s="17">
        <v>24.240829999999999</v>
      </c>
      <c r="FR17" s="17">
        <v>0</v>
      </c>
      <c r="FS17" s="17">
        <v>10.5505</v>
      </c>
      <c r="FT17" s="17">
        <v>13.2</v>
      </c>
      <c r="FU17" s="17">
        <v>26.046140000000001</v>
      </c>
      <c r="FV17" s="17">
        <v>9.4435099999999998</v>
      </c>
      <c r="FW17" s="17">
        <v>11.1</v>
      </c>
      <c r="FX17" s="17">
        <v>12.6</v>
      </c>
      <c r="FY17" s="17">
        <v>107.18098000000001</v>
      </c>
    </row>
    <row r="18" spans="1:181" ht="24" customHeight="1" x14ac:dyDescent="0.35">
      <c r="A18" s="18" t="s">
        <v>75</v>
      </c>
      <c r="B18" s="18" t="s">
        <v>796</v>
      </c>
      <c r="C18" s="19">
        <v>205.4</v>
      </c>
      <c r="D18" s="19"/>
      <c r="E18" s="19"/>
      <c r="F18" s="19"/>
      <c r="G18" s="19"/>
      <c r="H18" s="19">
        <v>90.7</v>
      </c>
      <c r="I18" s="19">
        <v>151.69999999999999</v>
      </c>
      <c r="J18" s="19"/>
      <c r="K18" s="19"/>
      <c r="L18" s="19">
        <v>127.5</v>
      </c>
      <c r="M18" s="19">
        <v>127.7</v>
      </c>
      <c r="N18" s="19">
        <v>128.69999999999999</v>
      </c>
      <c r="O18" s="19">
        <v>227.9</v>
      </c>
      <c r="P18" s="19">
        <v>112.2</v>
      </c>
      <c r="Q18" s="19">
        <v>68.599999999999994</v>
      </c>
      <c r="R18" s="19">
        <v>562.1</v>
      </c>
      <c r="S18" s="19">
        <v>10.3</v>
      </c>
      <c r="T18" s="19"/>
      <c r="U18" s="19"/>
      <c r="V18" s="19"/>
      <c r="W18" s="19"/>
      <c r="X18" s="19">
        <v>169.4</v>
      </c>
      <c r="Y18" s="19">
        <v>6.6</v>
      </c>
      <c r="Z18" s="19"/>
      <c r="AA18" s="19">
        <v>0</v>
      </c>
      <c r="AB18" s="19">
        <v>6.2</v>
      </c>
      <c r="AC18" s="19"/>
      <c r="AD18" s="19">
        <v>41.2</v>
      </c>
      <c r="AE18" s="19"/>
      <c r="AF18" s="19"/>
      <c r="AG18" s="19"/>
      <c r="AH18" s="19"/>
      <c r="AI18" s="19">
        <v>110.1</v>
      </c>
      <c r="AJ18" s="19">
        <v>183.1</v>
      </c>
      <c r="AK18" s="19"/>
      <c r="AL18" s="19"/>
      <c r="AM18" s="19"/>
      <c r="AN18" s="19">
        <v>6.5</v>
      </c>
      <c r="AO18" s="19">
        <v>423.9</v>
      </c>
      <c r="AP18" s="19">
        <v>81.400000000000006</v>
      </c>
      <c r="AQ18" s="19">
        <v>153.1</v>
      </c>
      <c r="AR18" s="19">
        <v>42.1</v>
      </c>
      <c r="AS18" s="19">
        <v>18.600000000000001</v>
      </c>
      <c r="AT18" s="19">
        <v>19.399999999999999</v>
      </c>
      <c r="AU18" s="19">
        <v>91.7</v>
      </c>
      <c r="AV18" s="19">
        <v>125.5</v>
      </c>
      <c r="AW18" s="19">
        <v>126.1</v>
      </c>
      <c r="AX18" s="19">
        <v>152.19999999999999</v>
      </c>
      <c r="AY18" s="19">
        <v>107.1</v>
      </c>
      <c r="AZ18" s="19">
        <v>44.4</v>
      </c>
      <c r="BA18" s="19"/>
      <c r="BB18" s="19">
        <v>3.8</v>
      </c>
      <c r="BC18" s="19">
        <v>34.700000000000003</v>
      </c>
      <c r="BD18" s="19">
        <v>172.6</v>
      </c>
      <c r="BE18" s="19"/>
      <c r="BF18" s="19"/>
      <c r="BG18" s="19">
        <v>96</v>
      </c>
      <c r="BH18" s="19"/>
      <c r="BI18" s="19"/>
      <c r="BJ18" s="19">
        <v>0</v>
      </c>
      <c r="BK18" s="19"/>
      <c r="BL18" s="19"/>
      <c r="BM18" s="19"/>
      <c r="BN18" s="19">
        <v>84.9</v>
      </c>
      <c r="BO18" s="19">
        <v>85.8</v>
      </c>
      <c r="BP18" s="19">
        <v>85.8</v>
      </c>
      <c r="BQ18" s="19">
        <v>86.1</v>
      </c>
      <c r="BR18" s="19">
        <v>174</v>
      </c>
      <c r="BS18" s="19">
        <v>0</v>
      </c>
      <c r="BT18" s="19"/>
      <c r="BU18" s="19"/>
      <c r="BV18" s="19"/>
      <c r="BW18" s="19"/>
      <c r="BX18" s="19">
        <v>0</v>
      </c>
      <c r="BY18" s="19"/>
      <c r="BZ18" s="19"/>
      <c r="CA18" s="19">
        <v>4.4000000000000004</v>
      </c>
      <c r="CB18" s="19">
        <v>256.2</v>
      </c>
      <c r="CC18" s="19">
        <v>128.80000000000001</v>
      </c>
      <c r="CD18" s="19">
        <v>63.7</v>
      </c>
      <c r="CE18" s="19">
        <v>78.900000000000006</v>
      </c>
      <c r="CF18" s="19">
        <v>30.4</v>
      </c>
      <c r="CG18" s="19"/>
      <c r="CH18" s="19"/>
      <c r="CI18" s="19"/>
      <c r="CJ18" s="19">
        <v>113.6</v>
      </c>
      <c r="CK18" s="19"/>
      <c r="CL18" s="19">
        <v>57</v>
      </c>
      <c r="CM18" s="19">
        <v>0</v>
      </c>
      <c r="CN18" s="19"/>
      <c r="CO18" s="19"/>
      <c r="CP18" s="19"/>
      <c r="CQ18" s="19"/>
      <c r="CR18" s="19">
        <v>0</v>
      </c>
      <c r="CS18" s="19">
        <v>0</v>
      </c>
      <c r="CT18" s="19"/>
      <c r="CU18" s="19"/>
      <c r="CV18" s="19">
        <v>14.1</v>
      </c>
      <c r="CW18" s="19">
        <v>0</v>
      </c>
      <c r="CX18" s="19">
        <v>100.6</v>
      </c>
      <c r="CY18" s="19">
        <v>0</v>
      </c>
      <c r="CZ18" s="19">
        <v>0</v>
      </c>
      <c r="DA18" s="19">
        <v>0</v>
      </c>
      <c r="DB18" s="19">
        <v>20.5</v>
      </c>
      <c r="DC18" s="19">
        <v>9.9</v>
      </c>
      <c r="DD18" s="19">
        <v>5.6</v>
      </c>
      <c r="DE18" s="19">
        <v>0</v>
      </c>
      <c r="DF18" s="19">
        <v>0</v>
      </c>
      <c r="DG18" s="19">
        <v>1.9</v>
      </c>
      <c r="DH18" s="19">
        <v>3.6</v>
      </c>
      <c r="DI18" s="19">
        <v>5.2</v>
      </c>
      <c r="DJ18" s="19">
        <v>20.8</v>
      </c>
      <c r="DK18" s="19">
        <v>20</v>
      </c>
      <c r="DL18" s="19">
        <v>19.2</v>
      </c>
      <c r="DM18" s="19">
        <v>3.6</v>
      </c>
      <c r="DN18" s="19">
        <v>0</v>
      </c>
      <c r="DO18" s="19">
        <v>0</v>
      </c>
      <c r="DP18" s="19">
        <v>0</v>
      </c>
      <c r="DQ18" s="19">
        <v>29.6</v>
      </c>
      <c r="DR18" s="19">
        <v>84.6</v>
      </c>
      <c r="DS18" s="19">
        <v>0</v>
      </c>
      <c r="DT18" s="19">
        <v>3.4</v>
      </c>
      <c r="DU18" s="19">
        <v>20.100000000000001</v>
      </c>
      <c r="DV18" s="19">
        <v>3.2</v>
      </c>
      <c r="DW18" s="19"/>
      <c r="DX18" s="19">
        <v>0</v>
      </c>
      <c r="DY18" s="19">
        <v>19.899999999999999</v>
      </c>
      <c r="DZ18" s="19">
        <v>13.1</v>
      </c>
      <c r="EA18" s="19">
        <v>20.3</v>
      </c>
      <c r="EB18" s="19">
        <v>20.3</v>
      </c>
      <c r="EC18" s="19">
        <v>11.5</v>
      </c>
      <c r="ED18" s="19">
        <v>29.3</v>
      </c>
      <c r="EE18" s="19">
        <v>0</v>
      </c>
      <c r="EF18" s="19">
        <v>48.6</v>
      </c>
      <c r="EG18" s="19">
        <v>82.5</v>
      </c>
      <c r="EH18" s="19">
        <v>3.3</v>
      </c>
      <c r="EI18" s="19">
        <v>0.8</v>
      </c>
      <c r="EJ18" s="19">
        <v>0</v>
      </c>
      <c r="EK18" s="19">
        <v>21</v>
      </c>
      <c r="EL18" s="19">
        <v>7.4</v>
      </c>
      <c r="EM18" s="19">
        <v>7.5</v>
      </c>
      <c r="EN18" s="19">
        <v>20.399999999999999</v>
      </c>
      <c r="EO18" s="19">
        <v>20.399999999999999</v>
      </c>
      <c r="EP18" s="19">
        <v>20</v>
      </c>
      <c r="EQ18" s="19">
        <v>0</v>
      </c>
      <c r="ER18" s="19">
        <v>0</v>
      </c>
      <c r="ES18" s="19">
        <v>0</v>
      </c>
      <c r="ET18" s="19">
        <v>0</v>
      </c>
      <c r="EU18" s="19">
        <v>0.6</v>
      </c>
      <c r="EV18" s="19">
        <v>15.2</v>
      </c>
      <c r="EW18" s="19">
        <v>10</v>
      </c>
      <c r="EX18" s="19">
        <v>0</v>
      </c>
      <c r="EY18" s="19">
        <v>4.8</v>
      </c>
      <c r="EZ18" s="19">
        <v>2.4</v>
      </c>
      <c r="FA18" s="19">
        <v>0.8</v>
      </c>
      <c r="FB18" s="19">
        <v>2.2000000000000002</v>
      </c>
      <c r="FC18" s="19">
        <v>0</v>
      </c>
      <c r="FD18" s="19">
        <v>5.3</v>
      </c>
      <c r="FE18" s="19">
        <v>20</v>
      </c>
      <c r="FF18" s="19">
        <v>20</v>
      </c>
      <c r="FG18" s="19">
        <v>6.9</v>
      </c>
      <c r="FH18" s="19"/>
      <c r="FI18" s="19"/>
      <c r="FJ18" s="19">
        <v>17.5</v>
      </c>
      <c r="FK18" s="19">
        <v>14.2</v>
      </c>
      <c r="FL18" s="19">
        <v>8.5</v>
      </c>
      <c r="FM18" s="19">
        <v>11.4</v>
      </c>
      <c r="FN18" s="19">
        <v>18.100000000000001</v>
      </c>
      <c r="FO18" s="19">
        <v>6148.2</v>
      </c>
      <c r="FP18" s="15"/>
      <c r="FQ18" s="19">
        <v>24.245049999999999</v>
      </c>
      <c r="FR18" s="19">
        <v>0</v>
      </c>
      <c r="FS18" s="19">
        <v>10.6525</v>
      </c>
      <c r="FT18" s="19">
        <v>13.2</v>
      </c>
      <c r="FU18" s="19">
        <v>26.055789999999998</v>
      </c>
      <c r="FV18" s="19">
        <v>9.4430300000000003</v>
      </c>
      <c r="FW18" s="19">
        <v>11.2</v>
      </c>
      <c r="FX18" s="19">
        <v>12.6</v>
      </c>
      <c r="FY18" s="19">
        <v>107.39637</v>
      </c>
    </row>
    <row r="19" spans="1:181" ht="24" customHeight="1" x14ac:dyDescent="0.35">
      <c r="A19" s="13" t="s">
        <v>75</v>
      </c>
      <c r="B19" s="13" t="s">
        <v>797</v>
      </c>
      <c r="C19" s="14">
        <v>202.4</v>
      </c>
      <c r="D19" s="14"/>
      <c r="E19" s="14"/>
      <c r="F19" s="14"/>
      <c r="G19" s="14"/>
      <c r="H19" s="14">
        <v>88.8</v>
      </c>
      <c r="I19" s="14">
        <v>146.80000000000001</v>
      </c>
      <c r="J19" s="14"/>
      <c r="K19" s="14"/>
      <c r="L19" s="14">
        <v>104.8</v>
      </c>
      <c r="M19" s="14">
        <v>105.4</v>
      </c>
      <c r="N19" s="14">
        <v>105</v>
      </c>
      <c r="O19" s="14">
        <v>205.9</v>
      </c>
      <c r="P19" s="14">
        <v>110.4</v>
      </c>
      <c r="Q19" s="14">
        <v>68.099999999999994</v>
      </c>
      <c r="R19" s="14">
        <v>546.5</v>
      </c>
      <c r="S19" s="14">
        <v>10.1</v>
      </c>
      <c r="T19" s="14"/>
      <c r="U19" s="14"/>
      <c r="V19" s="14"/>
      <c r="W19" s="14"/>
      <c r="X19" s="14">
        <v>164.8</v>
      </c>
      <c r="Y19" s="14">
        <v>5.7</v>
      </c>
      <c r="Z19" s="14"/>
      <c r="AA19" s="14">
        <v>0</v>
      </c>
      <c r="AB19" s="14">
        <v>6.2</v>
      </c>
      <c r="AC19" s="14"/>
      <c r="AD19" s="14">
        <v>38.700000000000003</v>
      </c>
      <c r="AE19" s="14"/>
      <c r="AF19" s="14"/>
      <c r="AG19" s="14"/>
      <c r="AH19" s="14"/>
      <c r="AI19" s="14">
        <v>109.8</v>
      </c>
      <c r="AJ19" s="14">
        <v>212.9</v>
      </c>
      <c r="AK19" s="14"/>
      <c r="AL19" s="14"/>
      <c r="AM19" s="14"/>
      <c r="AN19" s="14">
        <v>6.5</v>
      </c>
      <c r="AO19" s="14">
        <v>401.2</v>
      </c>
      <c r="AP19" s="14">
        <v>81.400000000000006</v>
      </c>
      <c r="AQ19" s="14">
        <v>150.9</v>
      </c>
      <c r="AR19" s="14">
        <v>42.2</v>
      </c>
      <c r="AS19" s="14">
        <v>18.600000000000001</v>
      </c>
      <c r="AT19" s="14">
        <v>19.399999999999999</v>
      </c>
      <c r="AU19" s="14">
        <v>88.8</v>
      </c>
      <c r="AV19" s="14">
        <v>120.5</v>
      </c>
      <c r="AW19" s="14">
        <v>120.6</v>
      </c>
      <c r="AX19" s="14">
        <v>149.9</v>
      </c>
      <c r="AY19" s="14">
        <v>105.2</v>
      </c>
      <c r="AZ19" s="14">
        <v>43.3</v>
      </c>
      <c r="BA19" s="14"/>
      <c r="BB19" s="14">
        <v>3.8</v>
      </c>
      <c r="BC19" s="14">
        <v>34</v>
      </c>
      <c r="BD19" s="14">
        <v>167.5</v>
      </c>
      <c r="BE19" s="14"/>
      <c r="BF19" s="14"/>
      <c r="BG19" s="14">
        <v>95</v>
      </c>
      <c r="BH19" s="14"/>
      <c r="BI19" s="14"/>
      <c r="BJ19" s="14">
        <v>0</v>
      </c>
      <c r="BK19" s="14"/>
      <c r="BL19" s="14"/>
      <c r="BM19" s="14"/>
      <c r="BN19" s="14">
        <v>83.7</v>
      </c>
      <c r="BO19" s="14">
        <v>106.8</v>
      </c>
      <c r="BP19" s="14">
        <v>106.6</v>
      </c>
      <c r="BQ19" s="14">
        <v>106.6</v>
      </c>
      <c r="BR19" s="14">
        <v>188.1</v>
      </c>
      <c r="BS19" s="14">
        <v>0</v>
      </c>
      <c r="BT19" s="14"/>
      <c r="BU19" s="14"/>
      <c r="BV19" s="14"/>
      <c r="BW19" s="14"/>
      <c r="BX19" s="14">
        <v>0</v>
      </c>
      <c r="BY19" s="14"/>
      <c r="BZ19" s="14"/>
      <c r="CA19" s="14">
        <v>4.4000000000000004</v>
      </c>
      <c r="CB19" s="14">
        <v>232.7</v>
      </c>
      <c r="CC19" s="14">
        <v>117.8</v>
      </c>
      <c r="CD19" s="14">
        <v>62.1</v>
      </c>
      <c r="CE19" s="14">
        <v>78.599999999999994</v>
      </c>
      <c r="CF19" s="14">
        <v>29.8</v>
      </c>
      <c r="CG19" s="14"/>
      <c r="CH19" s="14"/>
      <c r="CI19" s="14"/>
      <c r="CJ19" s="14">
        <v>113.2</v>
      </c>
      <c r="CK19" s="14"/>
      <c r="CL19" s="14">
        <v>55.8</v>
      </c>
      <c r="CM19" s="14">
        <v>0</v>
      </c>
      <c r="CN19" s="14"/>
      <c r="CO19" s="14"/>
      <c r="CP19" s="14"/>
      <c r="CQ19" s="14"/>
      <c r="CR19" s="14">
        <v>0</v>
      </c>
      <c r="CS19" s="14">
        <v>0</v>
      </c>
      <c r="CT19" s="14"/>
      <c r="CU19" s="14"/>
      <c r="CV19" s="14">
        <v>14.1</v>
      </c>
      <c r="CW19" s="14">
        <v>0</v>
      </c>
      <c r="CX19" s="14">
        <v>107.3</v>
      </c>
      <c r="CY19" s="14">
        <v>0</v>
      </c>
      <c r="CZ19" s="14">
        <v>0.6</v>
      </c>
      <c r="DA19" s="14">
        <v>0</v>
      </c>
      <c r="DB19" s="14">
        <v>20.2</v>
      </c>
      <c r="DC19" s="14">
        <v>9.8000000000000007</v>
      </c>
      <c r="DD19" s="14">
        <v>5.5</v>
      </c>
      <c r="DE19" s="14">
        <v>0</v>
      </c>
      <c r="DF19" s="14">
        <v>0</v>
      </c>
      <c r="DG19" s="14">
        <v>1.9</v>
      </c>
      <c r="DH19" s="14">
        <v>3.7</v>
      </c>
      <c r="DI19" s="14">
        <v>5.0999999999999996</v>
      </c>
      <c r="DJ19" s="14">
        <v>20.2</v>
      </c>
      <c r="DK19" s="14">
        <v>20</v>
      </c>
      <c r="DL19" s="14">
        <v>19.2</v>
      </c>
      <c r="DM19" s="14">
        <v>3.5</v>
      </c>
      <c r="DN19" s="14">
        <v>0</v>
      </c>
      <c r="DO19" s="14">
        <v>0</v>
      </c>
      <c r="DP19" s="14">
        <v>0</v>
      </c>
      <c r="DQ19" s="14">
        <v>29.6</v>
      </c>
      <c r="DR19" s="14">
        <v>84.4</v>
      </c>
      <c r="DS19" s="14">
        <v>0</v>
      </c>
      <c r="DT19" s="14">
        <v>3.4</v>
      </c>
      <c r="DU19" s="14">
        <v>20.100000000000001</v>
      </c>
      <c r="DV19" s="14">
        <v>3.24</v>
      </c>
      <c r="DW19" s="14"/>
      <c r="DX19" s="14">
        <v>0</v>
      </c>
      <c r="DY19" s="14">
        <v>19.899999999999999</v>
      </c>
      <c r="DZ19" s="14">
        <v>13.1</v>
      </c>
      <c r="EA19" s="14">
        <v>20.2</v>
      </c>
      <c r="EB19" s="14">
        <v>20.100000000000001</v>
      </c>
      <c r="EC19" s="14">
        <v>11.6</v>
      </c>
      <c r="ED19" s="14">
        <v>21.7</v>
      </c>
      <c r="EE19" s="14">
        <v>0</v>
      </c>
      <c r="EF19" s="14">
        <v>58.5</v>
      </c>
      <c r="EG19" s="14">
        <v>88</v>
      </c>
      <c r="EH19" s="14">
        <v>3.1</v>
      </c>
      <c r="EI19" s="14">
        <v>1.8</v>
      </c>
      <c r="EJ19" s="14">
        <v>0</v>
      </c>
      <c r="EK19" s="14">
        <v>21</v>
      </c>
      <c r="EL19" s="14">
        <v>7.4</v>
      </c>
      <c r="EM19" s="14">
        <v>8.1999999999999993</v>
      </c>
      <c r="EN19" s="14">
        <v>20.399999999999999</v>
      </c>
      <c r="EO19" s="14">
        <v>20.399999999999999</v>
      </c>
      <c r="EP19" s="14">
        <v>20</v>
      </c>
      <c r="EQ19" s="14">
        <v>0</v>
      </c>
      <c r="ER19" s="14">
        <v>0</v>
      </c>
      <c r="ES19" s="14">
        <v>0</v>
      </c>
      <c r="ET19" s="14">
        <v>0</v>
      </c>
      <c r="EU19" s="14">
        <v>0.6</v>
      </c>
      <c r="EV19" s="14">
        <v>56.1</v>
      </c>
      <c r="EW19" s="14">
        <v>52.1</v>
      </c>
      <c r="EX19" s="14">
        <v>0</v>
      </c>
      <c r="EY19" s="14">
        <v>4.8</v>
      </c>
      <c r="EZ19" s="14">
        <v>2.4</v>
      </c>
      <c r="FA19" s="14">
        <v>0.8</v>
      </c>
      <c r="FB19" s="14">
        <v>2.2000000000000002</v>
      </c>
      <c r="FC19" s="14">
        <v>0</v>
      </c>
      <c r="FD19" s="14">
        <v>5.3</v>
      </c>
      <c r="FE19" s="14">
        <v>20</v>
      </c>
      <c r="FF19" s="14">
        <v>20</v>
      </c>
      <c r="FG19" s="14">
        <v>7.3</v>
      </c>
      <c r="FH19" s="14"/>
      <c r="FI19" s="14"/>
      <c r="FJ19" s="14">
        <v>17.399999999999999</v>
      </c>
      <c r="FK19" s="14">
        <v>14.1</v>
      </c>
      <c r="FL19" s="14">
        <v>8.1999999999999993</v>
      </c>
      <c r="FM19" s="14">
        <v>11.4</v>
      </c>
      <c r="FN19" s="14">
        <v>19.5</v>
      </c>
      <c r="FO19" s="14">
        <v>6136.74</v>
      </c>
      <c r="FP19" s="15"/>
      <c r="FQ19" s="14">
        <v>24.244689999999999</v>
      </c>
      <c r="FR19" s="14">
        <v>0</v>
      </c>
      <c r="FS19" s="14">
        <v>11.3985</v>
      </c>
      <c r="FT19" s="14">
        <v>13.2</v>
      </c>
      <c r="FU19" s="14">
        <v>26.082660000000001</v>
      </c>
      <c r="FV19" s="14">
        <v>9.4426199999999998</v>
      </c>
      <c r="FW19" s="14">
        <v>11</v>
      </c>
      <c r="FX19" s="14">
        <v>12.6</v>
      </c>
      <c r="FY19" s="14">
        <v>107.96847</v>
      </c>
    </row>
    <row r="20" spans="1:181" ht="24" customHeight="1" x14ac:dyDescent="0.35">
      <c r="A20" s="16" t="s">
        <v>75</v>
      </c>
      <c r="B20" s="16" t="s">
        <v>798</v>
      </c>
      <c r="C20" s="17">
        <v>206.2</v>
      </c>
      <c r="D20" s="17"/>
      <c r="E20" s="17"/>
      <c r="F20" s="17"/>
      <c r="G20" s="17"/>
      <c r="H20" s="17">
        <v>90.8</v>
      </c>
      <c r="I20" s="17">
        <v>149.9</v>
      </c>
      <c r="J20" s="17"/>
      <c r="K20" s="17"/>
      <c r="L20" s="17">
        <v>106.5</v>
      </c>
      <c r="M20" s="17">
        <v>106.5</v>
      </c>
      <c r="N20" s="17">
        <v>106.3</v>
      </c>
      <c r="O20" s="17">
        <v>204.8</v>
      </c>
      <c r="P20" s="17">
        <v>112.1</v>
      </c>
      <c r="Q20" s="17">
        <v>66.3</v>
      </c>
      <c r="R20" s="17">
        <v>555</v>
      </c>
      <c r="S20" s="17">
        <v>10.3</v>
      </c>
      <c r="T20" s="17"/>
      <c r="U20" s="17"/>
      <c r="V20" s="17"/>
      <c r="W20" s="17"/>
      <c r="X20" s="17">
        <v>166.2</v>
      </c>
      <c r="Y20" s="17">
        <v>6.4</v>
      </c>
      <c r="Z20" s="17"/>
      <c r="AA20" s="17">
        <v>0</v>
      </c>
      <c r="AB20" s="17">
        <v>6.2</v>
      </c>
      <c r="AC20" s="17"/>
      <c r="AD20" s="17">
        <v>32.1</v>
      </c>
      <c r="AE20" s="17"/>
      <c r="AF20" s="17"/>
      <c r="AG20" s="17"/>
      <c r="AH20" s="17"/>
      <c r="AI20" s="17">
        <v>109.7</v>
      </c>
      <c r="AJ20" s="17">
        <v>166.2</v>
      </c>
      <c r="AK20" s="17"/>
      <c r="AL20" s="17"/>
      <c r="AM20" s="17"/>
      <c r="AN20" s="17">
        <v>6.5</v>
      </c>
      <c r="AO20" s="17">
        <v>410.9</v>
      </c>
      <c r="AP20" s="17">
        <v>81.400000000000006</v>
      </c>
      <c r="AQ20" s="17">
        <v>152.1</v>
      </c>
      <c r="AR20" s="17">
        <v>42.1</v>
      </c>
      <c r="AS20" s="17">
        <v>18</v>
      </c>
      <c r="AT20" s="17">
        <v>19.399999999999999</v>
      </c>
      <c r="AU20" s="17">
        <v>91.2</v>
      </c>
      <c r="AV20" s="17">
        <v>180.1</v>
      </c>
      <c r="AW20" s="17">
        <v>180.5</v>
      </c>
      <c r="AX20" s="17">
        <v>180.3</v>
      </c>
      <c r="AY20" s="17">
        <v>106.8</v>
      </c>
      <c r="AZ20" s="17">
        <v>44.8</v>
      </c>
      <c r="BA20" s="17"/>
      <c r="BB20" s="17">
        <v>3.8</v>
      </c>
      <c r="BC20" s="17">
        <v>35.700000000000003</v>
      </c>
      <c r="BD20" s="17">
        <v>170.6</v>
      </c>
      <c r="BE20" s="17"/>
      <c r="BF20" s="17"/>
      <c r="BG20" s="17">
        <v>95.6</v>
      </c>
      <c r="BH20" s="17"/>
      <c r="BI20" s="17"/>
      <c r="BJ20" s="17">
        <v>0</v>
      </c>
      <c r="BK20" s="17"/>
      <c r="BL20" s="17"/>
      <c r="BM20" s="17"/>
      <c r="BN20" s="17">
        <v>84.6</v>
      </c>
      <c r="BO20" s="17">
        <v>84.3</v>
      </c>
      <c r="BP20" s="17">
        <v>84.3</v>
      </c>
      <c r="BQ20" s="17">
        <v>84.7</v>
      </c>
      <c r="BR20" s="17">
        <v>173.9</v>
      </c>
      <c r="BS20" s="17">
        <v>0</v>
      </c>
      <c r="BT20" s="17"/>
      <c r="BU20" s="17"/>
      <c r="BV20" s="17"/>
      <c r="BW20" s="17"/>
      <c r="BX20" s="17">
        <v>0</v>
      </c>
      <c r="BY20" s="17"/>
      <c r="BZ20" s="17"/>
      <c r="CA20" s="17">
        <v>4.4000000000000004</v>
      </c>
      <c r="CB20" s="17">
        <v>240.9</v>
      </c>
      <c r="CC20" s="17">
        <v>122.5</v>
      </c>
      <c r="CD20" s="17">
        <v>65</v>
      </c>
      <c r="CE20" s="17">
        <v>78.8</v>
      </c>
      <c r="CF20" s="17">
        <v>30.3</v>
      </c>
      <c r="CG20" s="17"/>
      <c r="CH20" s="17"/>
      <c r="CI20" s="17"/>
      <c r="CJ20" s="17">
        <v>113.5</v>
      </c>
      <c r="CK20" s="17"/>
      <c r="CL20" s="17">
        <v>55.6</v>
      </c>
      <c r="CM20" s="17">
        <v>0</v>
      </c>
      <c r="CN20" s="17"/>
      <c r="CO20" s="17"/>
      <c r="CP20" s="17"/>
      <c r="CQ20" s="17"/>
      <c r="CR20" s="17">
        <v>0</v>
      </c>
      <c r="CS20" s="17">
        <v>0</v>
      </c>
      <c r="CT20" s="17"/>
      <c r="CU20" s="17"/>
      <c r="CV20" s="17">
        <v>14.1</v>
      </c>
      <c r="CW20" s="17">
        <v>0</v>
      </c>
      <c r="CX20" s="17">
        <v>105.5</v>
      </c>
      <c r="CY20" s="17">
        <v>0</v>
      </c>
      <c r="CZ20" s="17">
        <v>0.2</v>
      </c>
      <c r="DA20" s="17">
        <v>0</v>
      </c>
      <c r="DB20" s="17">
        <v>20.5</v>
      </c>
      <c r="DC20" s="17">
        <v>9.8000000000000007</v>
      </c>
      <c r="DD20" s="17">
        <v>5.6</v>
      </c>
      <c r="DE20" s="17">
        <v>0</v>
      </c>
      <c r="DF20" s="17">
        <v>0</v>
      </c>
      <c r="DG20" s="17">
        <v>1.9</v>
      </c>
      <c r="DH20" s="17">
        <v>3.6</v>
      </c>
      <c r="DI20" s="17">
        <v>5</v>
      </c>
      <c r="DJ20" s="17">
        <v>20.6</v>
      </c>
      <c r="DK20" s="17">
        <v>20</v>
      </c>
      <c r="DL20" s="17">
        <v>19.2</v>
      </c>
      <c r="DM20" s="17">
        <v>3.5</v>
      </c>
      <c r="DN20" s="17">
        <v>0</v>
      </c>
      <c r="DO20" s="17">
        <v>0</v>
      </c>
      <c r="DP20" s="17">
        <v>0</v>
      </c>
      <c r="DQ20" s="17">
        <v>29.8</v>
      </c>
      <c r="DR20" s="17">
        <v>83.5</v>
      </c>
      <c r="DS20" s="17">
        <v>0</v>
      </c>
      <c r="DT20" s="17">
        <v>3.4</v>
      </c>
      <c r="DU20" s="17">
        <v>20.100000000000001</v>
      </c>
      <c r="DV20" s="17">
        <v>3.2</v>
      </c>
      <c r="DW20" s="17"/>
      <c r="DX20" s="17">
        <v>0</v>
      </c>
      <c r="DY20" s="17">
        <v>19.899999999999999</v>
      </c>
      <c r="DZ20" s="17">
        <v>13.1</v>
      </c>
      <c r="EA20" s="17">
        <v>20.2</v>
      </c>
      <c r="EB20" s="17">
        <v>20.3</v>
      </c>
      <c r="EC20" s="17">
        <v>13.5</v>
      </c>
      <c r="ED20" s="17">
        <v>15.8</v>
      </c>
      <c r="EE20" s="17">
        <v>0</v>
      </c>
      <c r="EF20" s="17">
        <v>68.599999999999994</v>
      </c>
      <c r="EG20" s="17">
        <v>85.2</v>
      </c>
      <c r="EH20" s="17">
        <v>5.7</v>
      </c>
      <c r="EI20" s="17">
        <v>3.1</v>
      </c>
      <c r="EJ20" s="17">
        <v>0</v>
      </c>
      <c r="EK20" s="17">
        <v>21</v>
      </c>
      <c r="EL20" s="17">
        <v>7.4</v>
      </c>
      <c r="EM20" s="17">
        <v>8.5</v>
      </c>
      <c r="EN20" s="17">
        <v>20.399999999999999</v>
      </c>
      <c r="EO20" s="17">
        <v>20.399999999999999</v>
      </c>
      <c r="EP20" s="17">
        <v>20</v>
      </c>
      <c r="EQ20" s="17">
        <v>0</v>
      </c>
      <c r="ER20" s="17">
        <v>0</v>
      </c>
      <c r="ES20" s="17">
        <v>0</v>
      </c>
      <c r="ET20" s="17">
        <v>0</v>
      </c>
      <c r="EU20" s="17">
        <v>0.6</v>
      </c>
      <c r="EV20" s="17">
        <v>88.1</v>
      </c>
      <c r="EW20" s="17">
        <v>57</v>
      </c>
      <c r="EX20" s="17">
        <v>0</v>
      </c>
      <c r="EY20" s="17">
        <v>4.8</v>
      </c>
      <c r="EZ20" s="17">
        <v>2.4</v>
      </c>
      <c r="FA20" s="17">
        <v>0.8</v>
      </c>
      <c r="FB20" s="17">
        <v>2.2000000000000002</v>
      </c>
      <c r="FC20" s="17">
        <v>0</v>
      </c>
      <c r="FD20" s="17">
        <v>5.3</v>
      </c>
      <c r="FE20" s="17">
        <v>20</v>
      </c>
      <c r="FF20" s="17">
        <v>20</v>
      </c>
      <c r="FG20" s="17">
        <v>7</v>
      </c>
      <c r="FH20" s="17"/>
      <c r="FI20" s="17"/>
      <c r="FJ20" s="17">
        <v>17</v>
      </c>
      <c r="FK20" s="17">
        <v>14.1</v>
      </c>
      <c r="FL20" s="17">
        <v>8.1999999999999993</v>
      </c>
      <c r="FM20" s="17">
        <v>11.4</v>
      </c>
      <c r="FN20" s="17">
        <v>18</v>
      </c>
      <c r="FO20" s="17">
        <v>6253.6</v>
      </c>
      <c r="FP20" s="15"/>
      <c r="FQ20" s="17">
        <v>24.154630000000001</v>
      </c>
      <c r="FR20" s="17">
        <v>0</v>
      </c>
      <c r="FS20" s="17">
        <v>10.824</v>
      </c>
      <c r="FT20" s="17">
        <v>13.2</v>
      </c>
      <c r="FU20" s="17">
        <v>26.08108</v>
      </c>
      <c r="FV20" s="17">
        <v>9.4421099999999996</v>
      </c>
      <c r="FW20" s="17">
        <v>10.9</v>
      </c>
      <c r="FX20" s="17">
        <v>12.6</v>
      </c>
      <c r="FY20" s="17">
        <v>107.20182</v>
      </c>
    </row>
    <row r="21" spans="1:181" ht="24" customHeight="1" x14ac:dyDescent="0.35">
      <c r="A21" s="16" t="s">
        <v>75</v>
      </c>
      <c r="B21" s="16" t="s">
        <v>799</v>
      </c>
      <c r="C21" s="17">
        <v>203.7</v>
      </c>
      <c r="D21" s="17"/>
      <c r="E21" s="17"/>
      <c r="F21" s="17"/>
      <c r="G21" s="17"/>
      <c r="H21" s="17">
        <v>90.6</v>
      </c>
      <c r="I21" s="17">
        <v>147.5</v>
      </c>
      <c r="J21" s="17"/>
      <c r="K21" s="17"/>
      <c r="L21" s="17">
        <v>128.6</v>
      </c>
      <c r="M21" s="17">
        <v>126.8</v>
      </c>
      <c r="N21" s="17">
        <v>128.9</v>
      </c>
      <c r="O21" s="17">
        <v>228.6</v>
      </c>
      <c r="P21" s="17">
        <v>112.3</v>
      </c>
      <c r="Q21" s="17">
        <v>67.2</v>
      </c>
      <c r="R21" s="17">
        <v>550.70000000000005</v>
      </c>
      <c r="S21" s="17">
        <v>10.4</v>
      </c>
      <c r="T21" s="17"/>
      <c r="U21" s="17"/>
      <c r="V21" s="17"/>
      <c r="W21" s="17"/>
      <c r="X21" s="17">
        <v>163.80000000000001</v>
      </c>
      <c r="Y21" s="17">
        <v>6</v>
      </c>
      <c r="Z21" s="17"/>
      <c r="AA21" s="17">
        <v>0</v>
      </c>
      <c r="AB21" s="17">
        <v>6.4</v>
      </c>
      <c r="AC21" s="17"/>
      <c r="AD21" s="17">
        <v>32.5</v>
      </c>
      <c r="AE21" s="17"/>
      <c r="AF21" s="17"/>
      <c r="AG21" s="17"/>
      <c r="AH21" s="17"/>
      <c r="AI21" s="17">
        <v>110.2</v>
      </c>
      <c r="AJ21" s="17">
        <v>159.1</v>
      </c>
      <c r="AK21" s="17"/>
      <c r="AL21" s="17"/>
      <c r="AM21" s="17"/>
      <c r="AN21" s="17">
        <v>6.5</v>
      </c>
      <c r="AO21" s="17">
        <v>407.3</v>
      </c>
      <c r="AP21" s="17">
        <v>81.2</v>
      </c>
      <c r="AQ21" s="17">
        <v>151.9</v>
      </c>
      <c r="AR21" s="17">
        <v>42.2</v>
      </c>
      <c r="AS21" s="17">
        <v>18.8</v>
      </c>
      <c r="AT21" s="17">
        <v>19.399999999999999</v>
      </c>
      <c r="AU21" s="17">
        <v>92.5</v>
      </c>
      <c r="AV21" s="17">
        <v>126.4</v>
      </c>
      <c r="AW21" s="17">
        <v>127.1</v>
      </c>
      <c r="AX21" s="17">
        <v>156.4</v>
      </c>
      <c r="AY21" s="17">
        <v>105.7</v>
      </c>
      <c r="AZ21" s="17">
        <v>44.4</v>
      </c>
      <c r="BA21" s="17"/>
      <c r="BB21" s="17">
        <v>3.8</v>
      </c>
      <c r="BC21" s="17">
        <v>35.200000000000003</v>
      </c>
      <c r="BD21" s="17">
        <v>169</v>
      </c>
      <c r="BE21" s="17"/>
      <c r="BF21" s="17"/>
      <c r="BG21" s="17">
        <v>95.6</v>
      </c>
      <c r="BH21" s="17"/>
      <c r="BI21" s="17"/>
      <c r="BJ21" s="17">
        <v>0</v>
      </c>
      <c r="BK21" s="17"/>
      <c r="BL21" s="17"/>
      <c r="BM21" s="17"/>
      <c r="BN21" s="17">
        <v>84.9</v>
      </c>
      <c r="BO21" s="17">
        <v>85.7</v>
      </c>
      <c r="BP21" s="17">
        <v>86.1</v>
      </c>
      <c r="BQ21" s="17">
        <v>85.9</v>
      </c>
      <c r="BR21" s="17">
        <v>173.9</v>
      </c>
      <c r="BS21" s="17">
        <v>0</v>
      </c>
      <c r="BT21" s="17"/>
      <c r="BU21" s="17"/>
      <c r="BV21" s="17"/>
      <c r="BW21" s="17"/>
      <c r="BX21" s="17">
        <v>0</v>
      </c>
      <c r="BY21" s="17"/>
      <c r="BZ21" s="17"/>
      <c r="CA21" s="17">
        <v>4.4000000000000004</v>
      </c>
      <c r="CB21" s="17">
        <v>238.2</v>
      </c>
      <c r="CC21" s="17">
        <v>120.5</v>
      </c>
      <c r="CD21" s="17">
        <v>65.900000000000006</v>
      </c>
      <c r="CE21" s="17">
        <v>78.8</v>
      </c>
      <c r="CF21" s="17">
        <v>30.2</v>
      </c>
      <c r="CG21" s="17"/>
      <c r="CH21" s="17"/>
      <c r="CI21" s="17"/>
      <c r="CJ21" s="17">
        <v>113</v>
      </c>
      <c r="CK21" s="17"/>
      <c r="CL21" s="17">
        <v>57.1</v>
      </c>
      <c r="CM21" s="17">
        <v>0</v>
      </c>
      <c r="CN21" s="17"/>
      <c r="CO21" s="17"/>
      <c r="CP21" s="17"/>
      <c r="CQ21" s="17"/>
      <c r="CR21" s="17">
        <v>0</v>
      </c>
      <c r="CS21" s="17">
        <v>0</v>
      </c>
      <c r="CT21" s="17"/>
      <c r="CU21" s="17"/>
      <c r="CV21" s="17">
        <v>14.1</v>
      </c>
      <c r="CW21" s="17">
        <v>0</v>
      </c>
      <c r="CX21" s="17">
        <v>111.4</v>
      </c>
      <c r="CY21" s="17">
        <v>0</v>
      </c>
      <c r="CZ21" s="17">
        <v>0.7</v>
      </c>
      <c r="DA21" s="17">
        <v>0</v>
      </c>
      <c r="DB21" s="17">
        <v>20.399999999999999</v>
      </c>
      <c r="DC21" s="17">
        <v>10</v>
      </c>
      <c r="DD21" s="17">
        <v>5.5</v>
      </c>
      <c r="DE21" s="17">
        <v>0</v>
      </c>
      <c r="DF21" s="17">
        <v>0</v>
      </c>
      <c r="DG21" s="17">
        <v>1.9</v>
      </c>
      <c r="DH21" s="17">
        <v>3.6</v>
      </c>
      <c r="DI21" s="17">
        <v>5</v>
      </c>
      <c r="DJ21" s="17">
        <v>20.3</v>
      </c>
      <c r="DK21" s="17">
        <v>20</v>
      </c>
      <c r="DL21" s="17">
        <v>19.2</v>
      </c>
      <c r="DM21" s="17">
        <v>3.5</v>
      </c>
      <c r="DN21" s="17">
        <v>0</v>
      </c>
      <c r="DO21" s="17">
        <v>0</v>
      </c>
      <c r="DP21" s="17">
        <v>0</v>
      </c>
      <c r="DQ21" s="17">
        <v>29.5</v>
      </c>
      <c r="DR21" s="17">
        <v>83.8</v>
      </c>
      <c r="DS21" s="17">
        <v>0</v>
      </c>
      <c r="DT21" s="17">
        <v>3.4</v>
      </c>
      <c r="DU21" s="17">
        <v>20.100000000000001</v>
      </c>
      <c r="DV21" s="17">
        <v>3.2</v>
      </c>
      <c r="DW21" s="17"/>
      <c r="DX21" s="17">
        <v>0</v>
      </c>
      <c r="DY21" s="17">
        <v>19.899999999999999</v>
      </c>
      <c r="DZ21" s="17">
        <v>13.1</v>
      </c>
      <c r="EA21" s="17">
        <v>20.2</v>
      </c>
      <c r="EB21" s="17">
        <v>20.3</v>
      </c>
      <c r="EC21" s="17">
        <v>16.7</v>
      </c>
      <c r="ED21" s="17">
        <v>14.8</v>
      </c>
      <c r="EE21" s="17">
        <v>0</v>
      </c>
      <c r="EF21" s="17">
        <v>94.2</v>
      </c>
      <c r="EG21" s="17">
        <v>103.9</v>
      </c>
      <c r="EH21" s="17">
        <v>9</v>
      </c>
      <c r="EI21" s="17">
        <v>10.8</v>
      </c>
      <c r="EJ21" s="17">
        <v>0</v>
      </c>
      <c r="EK21" s="17">
        <v>21</v>
      </c>
      <c r="EL21" s="17">
        <v>7.4</v>
      </c>
      <c r="EM21" s="17">
        <v>8.5</v>
      </c>
      <c r="EN21" s="17">
        <v>20.399999999999999</v>
      </c>
      <c r="EO21" s="17">
        <v>20.399999999999999</v>
      </c>
      <c r="EP21" s="17">
        <v>20</v>
      </c>
      <c r="EQ21" s="17">
        <v>0.3</v>
      </c>
      <c r="ER21" s="17">
        <v>0</v>
      </c>
      <c r="ES21" s="17">
        <v>0</v>
      </c>
      <c r="ET21" s="17">
        <v>0</v>
      </c>
      <c r="EU21" s="17">
        <v>0.6</v>
      </c>
      <c r="EV21" s="17">
        <v>90.1</v>
      </c>
      <c r="EW21" s="17">
        <v>79.2</v>
      </c>
      <c r="EX21" s="17">
        <v>0</v>
      </c>
      <c r="EY21" s="17">
        <v>4.8</v>
      </c>
      <c r="EZ21" s="17">
        <v>2.4</v>
      </c>
      <c r="FA21" s="17">
        <v>0.8</v>
      </c>
      <c r="FB21" s="17">
        <v>2.2000000000000002</v>
      </c>
      <c r="FC21" s="17">
        <v>0</v>
      </c>
      <c r="FD21" s="17">
        <v>5.3</v>
      </c>
      <c r="FE21" s="17">
        <v>19.899999999999999</v>
      </c>
      <c r="FF21" s="17">
        <v>19.8</v>
      </c>
      <c r="FG21" s="17">
        <v>7.4</v>
      </c>
      <c r="FH21" s="17"/>
      <c r="FI21" s="17"/>
      <c r="FJ21" s="17">
        <v>17.2</v>
      </c>
      <c r="FK21" s="17">
        <v>14.1</v>
      </c>
      <c r="FL21" s="17">
        <v>8.5</v>
      </c>
      <c r="FM21" s="17">
        <v>11.4</v>
      </c>
      <c r="FN21" s="17">
        <v>19.100000000000001</v>
      </c>
      <c r="FO21" s="17">
        <v>6280.6</v>
      </c>
      <c r="FP21" s="15"/>
      <c r="FQ21" s="17">
        <v>24.186250000000001</v>
      </c>
      <c r="FR21" s="17">
        <v>0</v>
      </c>
      <c r="FS21" s="17">
        <v>9.75</v>
      </c>
      <c r="FT21" s="17">
        <v>13.2</v>
      </c>
      <c r="FU21" s="17">
        <v>26.077159999999999</v>
      </c>
      <c r="FV21" s="17">
        <v>9.4416600000000006</v>
      </c>
      <c r="FW21" s="17">
        <v>11</v>
      </c>
      <c r="FX21" s="17">
        <v>12.7</v>
      </c>
      <c r="FY21" s="17">
        <v>106.35507</v>
      </c>
    </row>
    <row r="22" spans="1:181" ht="24" customHeight="1" x14ac:dyDescent="0.35">
      <c r="A22" s="16" t="s">
        <v>75</v>
      </c>
      <c r="B22" s="16" t="s">
        <v>800</v>
      </c>
      <c r="C22" s="17">
        <v>203.2</v>
      </c>
      <c r="D22" s="17"/>
      <c r="E22" s="17"/>
      <c r="F22" s="17"/>
      <c r="G22" s="17"/>
      <c r="H22" s="17">
        <v>89.4</v>
      </c>
      <c r="I22" s="17">
        <v>149.80000000000001</v>
      </c>
      <c r="J22" s="17"/>
      <c r="K22" s="17"/>
      <c r="L22" s="17">
        <v>136.80000000000001</v>
      </c>
      <c r="M22" s="17">
        <v>135.69999999999999</v>
      </c>
      <c r="N22" s="17">
        <v>136.4</v>
      </c>
      <c r="O22" s="17">
        <v>228.2</v>
      </c>
      <c r="P22" s="17">
        <v>112.7</v>
      </c>
      <c r="Q22" s="17">
        <v>66.5</v>
      </c>
      <c r="R22" s="17">
        <v>565.29999999999995</v>
      </c>
      <c r="S22" s="17">
        <v>10.199999999999999</v>
      </c>
      <c r="T22" s="17"/>
      <c r="U22" s="17"/>
      <c r="V22" s="17"/>
      <c r="W22" s="17"/>
      <c r="X22" s="17">
        <v>167.9</v>
      </c>
      <c r="Y22" s="17">
        <v>6.2</v>
      </c>
      <c r="Z22" s="17"/>
      <c r="AA22" s="17">
        <v>0</v>
      </c>
      <c r="AB22" s="17">
        <v>6.4</v>
      </c>
      <c r="AC22" s="17"/>
      <c r="AD22" s="17">
        <v>70.8</v>
      </c>
      <c r="AE22" s="17"/>
      <c r="AF22" s="17"/>
      <c r="AG22" s="17"/>
      <c r="AH22" s="17"/>
      <c r="AI22" s="17">
        <v>109.9</v>
      </c>
      <c r="AJ22" s="17">
        <v>218.8</v>
      </c>
      <c r="AK22" s="17"/>
      <c r="AL22" s="17"/>
      <c r="AM22" s="17"/>
      <c r="AN22" s="17">
        <v>6.5</v>
      </c>
      <c r="AO22" s="17">
        <v>465.8</v>
      </c>
      <c r="AP22" s="17">
        <v>81.3</v>
      </c>
      <c r="AQ22" s="17">
        <v>152.9</v>
      </c>
      <c r="AR22" s="17">
        <v>42.1</v>
      </c>
      <c r="AS22" s="17">
        <v>18.600000000000001</v>
      </c>
      <c r="AT22" s="17">
        <v>19.399999999999999</v>
      </c>
      <c r="AU22" s="17">
        <v>93.2</v>
      </c>
      <c r="AV22" s="17">
        <v>150.1</v>
      </c>
      <c r="AW22" s="17">
        <v>150.30000000000001</v>
      </c>
      <c r="AX22" s="17">
        <v>161.69999999999999</v>
      </c>
      <c r="AY22" s="17">
        <v>106.5</v>
      </c>
      <c r="AZ22" s="17">
        <v>43.5</v>
      </c>
      <c r="BA22" s="17"/>
      <c r="BB22" s="17">
        <v>3.8</v>
      </c>
      <c r="BC22" s="17">
        <v>34.1</v>
      </c>
      <c r="BD22" s="17">
        <v>171.1</v>
      </c>
      <c r="BE22" s="17"/>
      <c r="BF22" s="17"/>
      <c r="BG22" s="17">
        <v>95.4</v>
      </c>
      <c r="BH22" s="17"/>
      <c r="BI22" s="17"/>
      <c r="BJ22" s="17">
        <v>0</v>
      </c>
      <c r="BK22" s="17"/>
      <c r="BL22" s="17"/>
      <c r="BM22" s="17"/>
      <c r="BN22" s="17">
        <v>84.4</v>
      </c>
      <c r="BO22" s="17">
        <v>84.6</v>
      </c>
      <c r="BP22" s="17">
        <v>84.9</v>
      </c>
      <c r="BQ22" s="17">
        <v>84.9</v>
      </c>
      <c r="BR22" s="17">
        <v>173.9</v>
      </c>
      <c r="BS22" s="17">
        <v>0</v>
      </c>
      <c r="BT22" s="17"/>
      <c r="BU22" s="17"/>
      <c r="BV22" s="17"/>
      <c r="BW22" s="17"/>
      <c r="BX22" s="17">
        <v>0</v>
      </c>
      <c r="BY22" s="17"/>
      <c r="BZ22" s="17"/>
      <c r="CA22" s="17">
        <v>4.4000000000000004</v>
      </c>
      <c r="CB22" s="17">
        <v>268.60000000000002</v>
      </c>
      <c r="CC22" s="17">
        <v>131.4</v>
      </c>
      <c r="CD22" s="17">
        <v>64.3</v>
      </c>
      <c r="CE22" s="17">
        <v>78.8</v>
      </c>
      <c r="CF22" s="17">
        <v>28.7</v>
      </c>
      <c r="CG22" s="17"/>
      <c r="CH22" s="17"/>
      <c r="CI22" s="17"/>
      <c r="CJ22" s="17">
        <v>114.1</v>
      </c>
      <c r="CK22" s="17"/>
      <c r="CL22" s="17">
        <v>55.8</v>
      </c>
      <c r="CM22" s="17">
        <v>0</v>
      </c>
      <c r="CN22" s="17"/>
      <c r="CO22" s="17"/>
      <c r="CP22" s="17"/>
      <c r="CQ22" s="17"/>
      <c r="CR22" s="17">
        <v>0</v>
      </c>
      <c r="CS22" s="17">
        <v>0</v>
      </c>
      <c r="CT22" s="17"/>
      <c r="CU22" s="17"/>
      <c r="CV22" s="17">
        <v>14.1</v>
      </c>
      <c r="CW22" s="17">
        <v>0</v>
      </c>
      <c r="CX22" s="17">
        <v>106.9</v>
      </c>
      <c r="CY22" s="17">
        <v>0</v>
      </c>
      <c r="CZ22" s="17">
        <v>0.5</v>
      </c>
      <c r="DA22" s="17">
        <v>0</v>
      </c>
      <c r="DB22" s="17">
        <v>20.5</v>
      </c>
      <c r="DC22" s="17">
        <v>9.9</v>
      </c>
      <c r="DD22" s="17">
        <v>5.5</v>
      </c>
      <c r="DE22" s="17">
        <v>0.4</v>
      </c>
      <c r="DF22" s="17">
        <v>0.36</v>
      </c>
      <c r="DG22" s="17">
        <v>1.9</v>
      </c>
      <c r="DH22" s="17">
        <v>3.6</v>
      </c>
      <c r="DI22" s="17">
        <v>5</v>
      </c>
      <c r="DJ22" s="17">
        <v>20.6</v>
      </c>
      <c r="DK22" s="17">
        <v>20</v>
      </c>
      <c r="DL22" s="17">
        <v>19.2</v>
      </c>
      <c r="DM22" s="17">
        <v>3.6</v>
      </c>
      <c r="DN22" s="17">
        <v>0</v>
      </c>
      <c r="DO22" s="17">
        <v>0</v>
      </c>
      <c r="DP22" s="17">
        <v>0</v>
      </c>
      <c r="DQ22" s="17">
        <v>29.5</v>
      </c>
      <c r="DR22" s="17">
        <v>84.6</v>
      </c>
      <c r="DS22" s="17">
        <v>0.1</v>
      </c>
      <c r="DT22" s="17">
        <v>3.4</v>
      </c>
      <c r="DU22" s="17">
        <v>20.100000000000001</v>
      </c>
      <c r="DV22" s="17">
        <v>3.2</v>
      </c>
      <c r="DW22" s="17"/>
      <c r="DX22" s="17">
        <v>0</v>
      </c>
      <c r="DY22" s="17">
        <v>19.7</v>
      </c>
      <c r="DZ22" s="17">
        <v>13.1</v>
      </c>
      <c r="EA22" s="17">
        <v>20.2</v>
      </c>
      <c r="EB22" s="17">
        <v>20.3</v>
      </c>
      <c r="EC22" s="17">
        <v>16.2</v>
      </c>
      <c r="ED22" s="17">
        <v>11.4</v>
      </c>
      <c r="EE22" s="17">
        <v>0.2</v>
      </c>
      <c r="EF22" s="17">
        <v>90.1</v>
      </c>
      <c r="EG22" s="17">
        <v>100</v>
      </c>
      <c r="EH22" s="17">
        <v>5.9</v>
      </c>
      <c r="EI22" s="17">
        <v>8.3000000000000007</v>
      </c>
      <c r="EJ22" s="17">
        <v>0</v>
      </c>
      <c r="EK22" s="17">
        <v>21</v>
      </c>
      <c r="EL22" s="17">
        <v>7.4</v>
      </c>
      <c r="EM22" s="17">
        <v>8.5</v>
      </c>
      <c r="EN22" s="17">
        <v>20.399999999999999</v>
      </c>
      <c r="EO22" s="17">
        <v>20.399999999999999</v>
      </c>
      <c r="EP22" s="17">
        <v>20</v>
      </c>
      <c r="EQ22" s="17">
        <v>0.2</v>
      </c>
      <c r="ER22" s="17">
        <v>2.6</v>
      </c>
      <c r="ES22" s="17">
        <v>0</v>
      </c>
      <c r="ET22" s="17">
        <v>0</v>
      </c>
      <c r="EU22" s="17">
        <v>0.6</v>
      </c>
      <c r="EV22" s="17">
        <v>85.3</v>
      </c>
      <c r="EW22" s="17">
        <v>67.3</v>
      </c>
      <c r="EX22" s="17">
        <v>0.2</v>
      </c>
      <c r="EY22" s="17">
        <v>4.8</v>
      </c>
      <c r="EZ22" s="17">
        <v>2.4</v>
      </c>
      <c r="FA22" s="17">
        <v>0.8</v>
      </c>
      <c r="FB22" s="17">
        <v>2.2000000000000002</v>
      </c>
      <c r="FC22" s="17">
        <v>0</v>
      </c>
      <c r="FD22" s="17">
        <v>5.3</v>
      </c>
      <c r="FE22" s="17">
        <v>20</v>
      </c>
      <c r="FF22" s="17">
        <v>20</v>
      </c>
      <c r="FG22" s="17">
        <v>7.2</v>
      </c>
      <c r="FH22" s="17"/>
      <c r="FI22" s="17"/>
      <c r="FJ22" s="17">
        <v>17.100000000000001</v>
      </c>
      <c r="FK22" s="17">
        <v>14.1</v>
      </c>
      <c r="FL22" s="17">
        <v>8.1999999999999993</v>
      </c>
      <c r="FM22" s="17">
        <v>11.4</v>
      </c>
      <c r="FN22" s="17">
        <v>17.7</v>
      </c>
      <c r="FO22" s="17">
        <v>6532.76</v>
      </c>
      <c r="FP22" s="15"/>
      <c r="FQ22" s="17">
        <v>24.236129999999999</v>
      </c>
      <c r="FR22" s="17">
        <v>0.92200000000000004</v>
      </c>
      <c r="FS22" s="17">
        <v>9.1</v>
      </c>
      <c r="FT22" s="17">
        <v>13.2</v>
      </c>
      <c r="FU22" s="17">
        <v>25.982810000000001</v>
      </c>
      <c r="FV22" s="17">
        <v>9.4413800000000005</v>
      </c>
      <c r="FW22" s="17">
        <v>10.8</v>
      </c>
      <c r="FX22" s="17">
        <v>12.6</v>
      </c>
      <c r="FY22" s="17">
        <v>106.28232</v>
      </c>
    </row>
    <row r="23" spans="1:181" ht="24" customHeight="1" x14ac:dyDescent="0.35">
      <c r="A23" s="16" t="s">
        <v>75</v>
      </c>
      <c r="B23" s="16" t="s">
        <v>801</v>
      </c>
      <c r="C23" s="17">
        <v>204.7</v>
      </c>
      <c r="D23" s="17"/>
      <c r="E23" s="17"/>
      <c r="F23" s="17"/>
      <c r="G23" s="17"/>
      <c r="H23" s="17">
        <v>90.3</v>
      </c>
      <c r="I23" s="17">
        <v>147.9</v>
      </c>
      <c r="J23" s="17"/>
      <c r="K23" s="17"/>
      <c r="L23" s="17">
        <v>130.9</v>
      </c>
      <c r="M23" s="17">
        <v>130.69999999999999</v>
      </c>
      <c r="N23" s="17">
        <v>131.1</v>
      </c>
      <c r="O23" s="17">
        <v>248.5</v>
      </c>
      <c r="P23" s="17">
        <v>141.9</v>
      </c>
      <c r="Q23" s="17">
        <v>72.2</v>
      </c>
      <c r="R23" s="17">
        <v>538.29999999999995</v>
      </c>
      <c r="S23" s="17">
        <v>10.199999999999999</v>
      </c>
      <c r="T23" s="17"/>
      <c r="U23" s="17"/>
      <c r="V23" s="17"/>
      <c r="W23" s="17"/>
      <c r="X23" s="17">
        <v>166</v>
      </c>
      <c r="Y23" s="17">
        <v>6</v>
      </c>
      <c r="Z23" s="17"/>
      <c r="AA23" s="17">
        <v>0</v>
      </c>
      <c r="AB23" s="17">
        <v>6.4</v>
      </c>
      <c r="AC23" s="17"/>
      <c r="AD23" s="17">
        <v>89.5</v>
      </c>
      <c r="AE23" s="17"/>
      <c r="AF23" s="17"/>
      <c r="AG23" s="17"/>
      <c r="AH23" s="17"/>
      <c r="AI23" s="17">
        <v>109.8</v>
      </c>
      <c r="AJ23" s="17">
        <v>220.8</v>
      </c>
      <c r="AK23" s="17"/>
      <c r="AL23" s="17"/>
      <c r="AM23" s="17"/>
      <c r="AN23" s="17">
        <v>6.5</v>
      </c>
      <c r="AO23" s="17">
        <v>461.9</v>
      </c>
      <c r="AP23" s="17">
        <v>81.2</v>
      </c>
      <c r="AQ23" s="17">
        <v>151.6</v>
      </c>
      <c r="AR23" s="17">
        <v>42.3</v>
      </c>
      <c r="AS23" s="17">
        <v>18.600000000000001</v>
      </c>
      <c r="AT23" s="17">
        <v>19.399999999999999</v>
      </c>
      <c r="AU23" s="17">
        <v>87.5</v>
      </c>
      <c r="AV23" s="17">
        <v>180.7</v>
      </c>
      <c r="AW23" s="17">
        <v>180.9</v>
      </c>
      <c r="AX23" s="17">
        <v>178.2</v>
      </c>
      <c r="AY23" s="17">
        <v>105.7</v>
      </c>
      <c r="AZ23" s="17">
        <v>44.3</v>
      </c>
      <c r="BA23" s="17"/>
      <c r="BB23" s="17">
        <v>3.8</v>
      </c>
      <c r="BC23" s="17">
        <v>35</v>
      </c>
      <c r="BD23" s="17">
        <v>168.7</v>
      </c>
      <c r="BE23" s="17"/>
      <c r="BF23" s="17"/>
      <c r="BG23" s="17">
        <v>95.5</v>
      </c>
      <c r="BH23" s="17"/>
      <c r="BI23" s="17"/>
      <c r="BJ23" s="17">
        <v>0</v>
      </c>
      <c r="BK23" s="17"/>
      <c r="BL23" s="17"/>
      <c r="BM23" s="17"/>
      <c r="BN23" s="17">
        <v>84.4</v>
      </c>
      <c r="BO23" s="17">
        <v>84.5</v>
      </c>
      <c r="BP23" s="17">
        <v>84.7</v>
      </c>
      <c r="BQ23" s="17">
        <v>84.5</v>
      </c>
      <c r="BR23" s="17">
        <v>174.5</v>
      </c>
      <c r="BS23" s="17">
        <v>0</v>
      </c>
      <c r="BT23" s="17"/>
      <c r="BU23" s="17"/>
      <c r="BV23" s="17"/>
      <c r="BW23" s="17"/>
      <c r="BX23" s="17">
        <v>0</v>
      </c>
      <c r="BY23" s="17"/>
      <c r="BZ23" s="17"/>
      <c r="CA23" s="17">
        <v>4.4000000000000004</v>
      </c>
      <c r="CB23" s="17">
        <v>258.89999999999998</v>
      </c>
      <c r="CC23" s="17">
        <v>131.80000000000001</v>
      </c>
      <c r="CD23" s="17">
        <v>47.8</v>
      </c>
      <c r="CE23" s="17">
        <v>77.7</v>
      </c>
      <c r="CF23" s="17">
        <v>28.7</v>
      </c>
      <c r="CG23" s="17"/>
      <c r="CH23" s="17"/>
      <c r="CI23" s="17"/>
      <c r="CJ23" s="17">
        <v>113.5</v>
      </c>
      <c r="CK23" s="17"/>
      <c r="CL23" s="17">
        <v>56.2</v>
      </c>
      <c r="CM23" s="17">
        <v>0</v>
      </c>
      <c r="CN23" s="17"/>
      <c r="CO23" s="17"/>
      <c r="CP23" s="17"/>
      <c r="CQ23" s="17"/>
      <c r="CR23" s="17">
        <v>0</v>
      </c>
      <c r="CS23" s="17">
        <v>0</v>
      </c>
      <c r="CT23" s="17"/>
      <c r="CU23" s="17"/>
      <c r="CV23" s="17">
        <v>14.1</v>
      </c>
      <c r="CW23" s="17">
        <v>0</v>
      </c>
      <c r="CX23" s="17">
        <v>104.9</v>
      </c>
      <c r="CY23" s="17">
        <v>0.6</v>
      </c>
      <c r="CZ23" s="17">
        <v>1</v>
      </c>
      <c r="DA23" s="17">
        <v>0</v>
      </c>
      <c r="DB23" s="17">
        <v>20.399999999999999</v>
      </c>
      <c r="DC23" s="17">
        <v>9.9</v>
      </c>
      <c r="DD23" s="17">
        <v>5.7</v>
      </c>
      <c r="DE23" s="17">
        <v>5.2</v>
      </c>
      <c r="DF23" s="17">
        <v>1.92</v>
      </c>
      <c r="DG23" s="17">
        <v>1.9</v>
      </c>
      <c r="DH23" s="17">
        <v>3.6</v>
      </c>
      <c r="DI23" s="17">
        <v>5.0999999999999996</v>
      </c>
      <c r="DJ23" s="17">
        <v>20.5</v>
      </c>
      <c r="DK23" s="17">
        <v>20</v>
      </c>
      <c r="DL23" s="17">
        <v>19.2</v>
      </c>
      <c r="DM23" s="17">
        <v>3.6</v>
      </c>
      <c r="DN23" s="17">
        <v>0</v>
      </c>
      <c r="DO23" s="17">
        <v>0.6</v>
      </c>
      <c r="DP23" s="17">
        <v>0</v>
      </c>
      <c r="DQ23" s="17">
        <v>29.4</v>
      </c>
      <c r="DR23" s="17">
        <v>84</v>
      </c>
      <c r="DS23" s="17">
        <v>1</v>
      </c>
      <c r="DT23" s="17">
        <v>3.4</v>
      </c>
      <c r="DU23" s="17">
        <v>20.100000000000001</v>
      </c>
      <c r="DV23" s="17">
        <v>3.2</v>
      </c>
      <c r="DW23" s="17"/>
      <c r="DX23" s="17">
        <v>0</v>
      </c>
      <c r="DY23" s="17">
        <v>19.8</v>
      </c>
      <c r="DZ23" s="17">
        <v>13.1</v>
      </c>
      <c r="EA23" s="17">
        <v>20.2</v>
      </c>
      <c r="EB23" s="17">
        <v>20.2</v>
      </c>
      <c r="EC23" s="17">
        <v>16.2</v>
      </c>
      <c r="ED23" s="17">
        <v>9.8000000000000007</v>
      </c>
      <c r="EE23" s="17">
        <v>2.4</v>
      </c>
      <c r="EF23" s="17">
        <v>66.400000000000006</v>
      </c>
      <c r="EG23" s="17">
        <v>85.6</v>
      </c>
      <c r="EH23" s="17">
        <v>4.0999999999999996</v>
      </c>
      <c r="EI23" s="17">
        <v>3.4</v>
      </c>
      <c r="EJ23" s="17">
        <v>0.3</v>
      </c>
      <c r="EK23" s="17">
        <v>21</v>
      </c>
      <c r="EL23" s="17">
        <v>7.4</v>
      </c>
      <c r="EM23" s="17">
        <v>8.6</v>
      </c>
      <c r="EN23" s="17">
        <v>20.399999999999999</v>
      </c>
      <c r="EO23" s="17">
        <v>20.399999999999999</v>
      </c>
      <c r="EP23" s="17">
        <v>20</v>
      </c>
      <c r="EQ23" s="17">
        <v>0.5</v>
      </c>
      <c r="ER23" s="17">
        <v>6.2</v>
      </c>
      <c r="ES23" s="17">
        <v>1.8</v>
      </c>
      <c r="ET23" s="17">
        <v>2.6</v>
      </c>
      <c r="EU23" s="17">
        <v>0.6</v>
      </c>
      <c r="EV23" s="17">
        <v>93.4</v>
      </c>
      <c r="EW23" s="17">
        <v>80.099999999999994</v>
      </c>
      <c r="EX23" s="17">
        <v>2.7</v>
      </c>
      <c r="EY23" s="17">
        <v>3.2</v>
      </c>
      <c r="EZ23" s="17">
        <v>2.4</v>
      </c>
      <c r="FA23" s="17">
        <v>1.2</v>
      </c>
      <c r="FB23" s="17">
        <v>3.1</v>
      </c>
      <c r="FC23" s="17">
        <v>1.2</v>
      </c>
      <c r="FD23" s="17">
        <v>5.3</v>
      </c>
      <c r="FE23" s="17">
        <v>20</v>
      </c>
      <c r="FF23" s="17">
        <v>20</v>
      </c>
      <c r="FG23" s="17">
        <v>7.2</v>
      </c>
      <c r="FH23" s="17"/>
      <c r="FI23" s="17"/>
      <c r="FJ23" s="17">
        <v>17.100000000000001</v>
      </c>
      <c r="FK23" s="17">
        <v>14.1</v>
      </c>
      <c r="FL23" s="17">
        <v>8.9</v>
      </c>
      <c r="FM23" s="17">
        <v>11.4</v>
      </c>
      <c r="FN23" s="17">
        <v>17.8</v>
      </c>
      <c r="FO23" s="17">
        <v>6598.02</v>
      </c>
      <c r="FP23" s="15"/>
      <c r="FQ23" s="17">
        <v>24.248919999999998</v>
      </c>
      <c r="FR23" s="17">
        <v>5.7629999999999999</v>
      </c>
      <c r="FS23" s="17">
        <v>8.8170000000000002</v>
      </c>
      <c r="FT23" s="17">
        <v>13.2</v>
      </c>
      <c r="FU23" s="17">
        <v>25.968579999999999</v>
      </c>
      <c r="FV23" s="17">
        <v>9.4413699999999992</v>
      </c>
      <c r="FW23" s="17">
        <v>10.8</v>
      </c>
      <c r="FX23" s="17">
        <v>12.4</v>
      </c>
      <c r="FY23" s="17">
        <v>110.63887</v>
      </c>
    </row>
    <row r="24" spans="1:181" ht="24" customHeight="1" x14ac:dyDescent="0.35">
      <c r="A24" s="16" t="s">
        <v>75</v>
      </c>
      <c r="B24" s="16" t="s">
        <v>802</v>
      </c>
      <c r="C24" s="17">
        <v>203.3</v>
      </c>
      <c r="D24" s="17"/>
      <c r="E24" s="17"/>
      <c r="F24" s="17"/>
      <c r="G24" s="17"/>
      <c r="H24" s="17">
        <v>89.9</v>
      </c>
      <c r="I24" s="17">
        <v>148.5</v>
      </c>
      <c r="J24" s="17"/>
      <c r="K24" s="17"/>
      <c r="L24" s="17">
        <v>126.4</v>
      </c>
      <c r="M24" s="17">
        <v>126.5</v>
      </c>
      <c r="N24" s="17">
        <v>126.7</v>
      </c>
      <c r="O24" s="17">
        <v>231.2</v>
      </c>
      <c r="P24" s="17">
        <v>207.6</v>
      </c>
      <c r="Q24" s="17">
        <v>107</v>
      </c>
      <c r="R24" s="17">
        <v>552.79999999999995</v>
      </c>
      <c r="S24" s="17">
        <v>10.199999999999999</v>
      </c>
      <c r="T24" s="17"/>
      <c r="U24" s="17"/>
      <c r="V24" s="17"/>
      <c r="W24" s="17"/>
      <c r="X24" s="17">
        <v>166.2</v>
      </c>
      <c r="Y24" s="17">
        <v>6.1</v>
      </c>
      <c r="Z24" s="17"/>
      <c r="AA24" s="17">
        <v>0</v>
      </c>
      <c r="AB24" s="17">
        <v>6.4</v>
      </c>
      <c r="AC24" s="17"/>
      <c r="AD24" s="17">
        <v>68.7</v>
      </c>
      <c r="AE24" s="17"/>
      <c r="AF24" s="17"/>
      <c r="AG24" s="17"/>
      <c r="AH24" s="17"/>
      <c r="AI24" s="17">
        <v>109.9</v>
      </c>
      <c r="AJ24" s="17">
        <v>222</v>
      </c>
      <c r="AK24" s="17"/>
      <c r="AL24" s="17"/>
      <c r="AM24" s="17"/>
      <c r="AN24" s="17">
        <v>6.5</v>
      </c>
      <c r="AO24" s="17">
        <v>454.3</v>
      </c>
      <c r="AP24" s="17">
        <v>81</v>
      </c>
      <c r="AQ24" s="17">
        <v>152.19999999999999</v>
      </c>
      <c r="AR24" s="17">
        <v>42.2</v>
      </c>
      <c r="AS24" s="17">
        <v>18.600000000000001</v>
      </c>
      <c r="AT24" s="17">
        <v>19.399999999999999</v>
      </c>
      <c r="AU24" s="17">
        <v>90.6</v>
      </c>
      <c r="AV24" s="17">
        <v>179.5</v>
      </c>
      <c r="AW24" s="17">
        <v>179.5</v>
      </c>
      <c r="AX24" s="17">
        <v>182.1</v>
      </c>
      <c r="AY24" s="17">
        <v>105.7</v>
      </c>
      <c r="AZ24" s="17">
        <v>43.7</v>
      </c>
      <c r="BA24" s="17"/>
      <c r="BB24" s="17">
        <v>3.8</v>
      </c>
      <c r="BC24" s="17">
        <v>34.9</v>
      </c>
      <c r="BD24" s="17">
        <v>168.4</v>
      </c>
      <c r="BE24" s="17"/>
      <c r="BF24" s="17"/>
      <c r="BG24" s="17">
        <v>95.3</v>
      </c>
      <c r="BH24" s="17"/>
      <c r="BI24" s="17"/>
      <c r="BJ24" s="17">
        <v>0</v>
      </c>
      <c r="BK24" s="17"/>
      <c r="BL24" s="17"/>
      <c r="BM24" s="17"/>
      <c r="BN24" s="17">
        <v>84.4</v>
      </c>
      <c r="BO24" s="17">
        <v>84.4</v>
      </c>
      <c r="BP24" s="17">
        <v>84.7</v>
      </c>
      <c r="BQ24" s="17">
        <v>84.3</v>
      </c>
      <c r="BR24" s="17">
        <v>173.8</v>
      </c>
      <c r="BS24" s="17">
        <v>0</v>
      </c>
      <c r="BT24" s="17"/>
      <c r="BU24" s="17"/>
      <c r="BV24" s="17"/>
      <c r="BW24" s="17"/>
      <c r="BX24" s="17">
        <v>0</v>
      </c>
      <c r="BY24" s="17"/>
      <c r="BZ24" s="17"/>
      <c r="CA24" s="17">
        <v>4.4000000000000004</v>
      </c>
      <c r="CB24" s="17">
        <v>260.5</v>
      </c>
      <c r="CC24" s="17">
        <v>129</v>
      </c>
      <c r="CD24" s="17">
        <v>47.7</v>
      </c>
      <c r="CE24" s="17">
        <v>77.8</v>
      </c>
      <c r="CF24" s="17">
        <v>30</v>
      </c>
      <c r="CG24" s="17"/>
      <c r="CH24" s="17"/>
      <c r="CI24" s="17"/>
      <c r="CJ24" s="17">
        <v>112.6</v>
      </c>
      <c r="CK24" s="17"/>
      <c r="CL24" s="17">
        <v>56.6</v>
      </c>
      <c r="CM24" s="17">
        <v>0</v>
      </c>
      <c r="CN24" s="17"/>
      <c r="CO24" s="17"/>
      <c r="CP24" s="17"/>
      <c r="CQ24" s="17"/>
      <c r="CR24" s="17">
        <v>0</v>
      </c>
      <c r="CS24" s="17">
        <v>0</v>
      </c>
      <c r="CT24" s="17"/>
      <c r="CU24" s="17"/>
      <c r="CV24" s="17">
        <v>14.1</v>
      </c>
      <c r="CW24" s="17">
        <v>0</v>
      </c>
      <c r="CX24" s="17">
        <v>91</v>
      </c>
      <c r="CY24" s="17">
        <v>5.7</v>
      </c>
      <c r="CZ24" s="17">
        <v>0.4</v>
      </c>
      <c r="DA24" s="17">
        <v>0</v>
      </c>
      <c r="DB24" s="17">
        <v>20.3</v>
      </c>
      <c r="DC24" s="17">
        <v>9.9</v>
      </c>
      <c r="DD24" s="17">
        <v>5.5</v>
      </c>
      <c r="DE24" s="17">
        <v>14.7</v>
      </c>
      <c r="DF24" s="17">
        <v>5.26</v>
      </c>
      <c r="DG24" s="17">
        <v>1.9</v>
      </c>
      <c r="DH24" s="17">
        <v>3.6</v>
      </c>
      <c r="DI24" s="17">
        <v>5.2</v>
      </c>
      <c r="DJ24" s="17">
        <v>20.399999999999999</v>
      </c>
      <c r="DK24" s="17">
        <v>20</v>
      </c>
      <c r="DL24" s="17">
        <v>19.2</v>
      </c>
      <c r="DM24" s="17">
        <v>3.6</v>
      </c>
      <c r="DN24" s="17">
        <v>0</v>
      </c>
      <c r="DO24" s="17">
        <v>1</v>
      </c>
      <c r="DP24" s="17">
        <v>0.7</v>
      </c>
      <c r="DQ24" s="17">
        <v>29.5</v>
      </c>
      <c r="DR24" s="17">
        <v>83.2</v>
      </c>
      <c r="DS24" s="17">
        <v>1.8</v>
      </c>
      <c r="DT24" s="17">
        <v>3.4</v>
      </c>
      <c r="DU24" s="17">
        <v>20.100000000000001</v>
      </c>
      <c r="DV24" s="17">
        <v>3.2</v>
      </c>
      <c r="DW24" s="17"/>
      <c r="DX24" s="17">
        <v>0</v>
      </c>
      <c r="DY24" s="17">
        <v>19.8</v>
      </c>
      <c r="DZ24" s="17">
        <v>13.1</v>
      </c>
      <c r="EA24" s="17">
        <v>20.3</v>
      </c>
      <c r="EB24" s="17">
        <v>20.2</v>
      </c>
      <c r="EC24" s="17">
        <v>21.9</v>
      </c>
      <c r="ED24" s="17">
        <v>11.4</v>
      </c>
      <c r="EE24" s="17">
        <v>6.8</v>
      </c>
      <c r="EF24" s="17">
        <v>67.5</v>
      </c>
      <c r="EG24" s="17">
        <v>89.2</v>
      </c>
      <c r="EH24" s="17">
        <v>3.8</v>
      </c>
      <c r="EI24" s="17">
        <v>2.7</v>
      </c>
      <c r="EJ24" s="17">
        <v>2</v>
      </c>
      <c r="EK24" s="17">
        <v>21</v>
      </c>
      <c r="EL24" s="17">
        <v>7.5</v>
      </c>
      <c r="EM24" s="17">
        <v>8.6</v>
      </c>
      <c r="EN24" s="17">
        <v>20.399999999999999</v>
      </c>
      <c r="EO24" s="17">
        <v>20.399999999999999</v>
      </c>
      <c r="EP24" s="17">
        <v>20</v>
      </c>
      <c r="EQ24" s="17">
        <v>0.2</v>
      </c>
      <c r="ER24" s="17">
        <v>23.8</v>
      </c>
      <c r="ES24" s="17">
        <v>4.3</v>
      </c>
      <c r="ET24" s="17">
        <v>10.8</v>
      </c>
      <c r="EU24" s="17">
        <v>0.6</v>
      </c>
      <c r="EV24" s="17">
        <v>80.3</v>
      </c>
      <c r="EW24" s="17">
        <v>68.400000000000006</v>
      </c>
      <c r="EX24" s="17">
        <v>10.7</v>
      </c>
      <c r="EY24" s="17">
        <v>3.2</v>
      </c>
      <c r="EZ24" s="17">
        <v>2.4</v>
      </c>
      <c r="FA24" s="17">
        <v>1.2</v>
      </c>
      <c r="FB24" s="17">
        <v>3.2</v>
      </c>
      <c r="FC24" s="17">
        <v>3.6</v>
      </c>
      <c r="FD24" s="17">
        <v>5.3</v>
      </c>
      <c r="FE24" s="17">
        <v>20.100000000000001</v>
      </c>
      <c r="FF24" s="17">
        <v>20</v>
      </c>
      <c r="FG24" s="17">
        <v>7.2</v>
      </c>
      <c r="FH24" s="17"/>
      <c r="FI24" s="17"/>
      <c r="FJ24" s="17">
        <v>17</v>
      </c>
      <c r="FK24" s="17">
        <v>14.1</v>
      </c>
      <c r="FL24" s="17">
        <v>8.6</v>
      </c>
      <c r="FM24" s="17">
        <v>11.3</v>
      </c>
      <c r="FN24" s="17">
        <v>17.8</v>
      </c>
      <c r="FO24" s="17">
        <v>6691.66</v>
      </c>
      <c r="FP24" s="15"/>
      <c r="FQ24" s="17">
        <v>24.569310000000002</v>
      </c>
      <c r="FR24" s="17">
        <v>6.6879999999999997</v>
      </c>
      <c r="FS24" s="17">
        <v>7.6325000000000003</v>
      </c>
      <c r="FT24" s="17">
        <v>13.2</v>
      </c>
      <c r="FU24" s="17">
        <v>26.10051</v>
      </c>
      <c r="FV24" s="17">
        <v>9.4409200000000002</v>
      </c>
      <c r="FW24" s="17">
        <v>10.7</v>
      </c>
      <c r="FX24" s="17">
        <v>12.6</v>
      </c>
      <c r="FY24" s="17">
        <v>110.93124</v>
      </c>
    </row>
    <row r="25" spans="1:181" ht="24" customHeight="1" x14ac:dyDescent="0.35">
      <c r="A25" s="16" t="s">
        <v>75</v>
      </c>
      <c r="B25" s="16" t="s">
        <v>803</v>
      </c>
      <c r="C25" s="17">
        <v>198.3</v>
      </c>
      <c r="D25" s="17"/>
      <c r="E25" s="17"/>
      <c r="F25" s="17"/>
      <c r="G25" s="17"/>
      <c r="H25" s="17">
        <v>85.7</v>
      </c>
      <c r="I25" s="17">
        <v>141.4</v>
      </c>
      <c r="J25" s="17"/>
      <c r="K25" s="17"/>
      <c r="L25" s="17">
        <v>127.5</v>
      </c>
      <c r="M25" s="17">
        <v>127.1</v>
      </c>
      <c r="N25" s="17">
        <v>127.3</v>
      </c>
      <c r="O25" s="17">
        <v>229</v>
      </c>
      <c r="P25" s="17">
        <v>209.2</v>
      </c>
      <c r="Q25" s="17">
        <v>109</v>
      </c>
      <c r="R25" s="17">
        <v>528.70000000000005</v>
      </c>
      <c r="S25" s="17">
        <v>9.9</v>
      </c>
      <c r="T25" s="17"/>
      <c r="U25" s="17"/>
      <c r="V25" s="17"/>
      <c r="W25" s="17"/>
      <c r="X25" s="17">
        <v>160.6</v>
      </c>
      <c r="Y25" s="17">
        <v>5.5</v>
      </c>
      <c r="Z25" s="17"/>
      <c r="AA25" s="17">
        <v>0</v>
      </c>
      <c r="AB25" s="17">
        <v>6.4</v>
      </c>
      <c r="AC25" s="17"/>
      <c r="AD25" s="17">
        <v>67.400000000000006</v>
      </c>
      <c r="AE25" s="17"/>
      <c r="AF25" s="17"/>
      <c r="AG25" s="17"/>
      <c r="AH25" s="17"/>
      <c r="AI25" s="17">
        <v>108.1</v>
      </c>
      <c r="AJ25" s="17">
        <v>176.5</v>
      </c>
      <c r="AK25" s="17"/>
      <c r="AL25" s="17"/>
      <c r="AM25" s="17"/>
      <c r="AN25" s="17">
        <v>6.5</v>
      </c>
      <c r="AO25" s="17">
        <v>386.8</v>
      </c>
      <c r="AP25" s="17">
        <v>81.099999999999994</v>
      </c>
      <c r="AQ25" s="17">
        <v>149.1</v>
      </c>
      <c r="AR25" s="17">
        <v>41.4</v>
      </c>
      <c r="AS25" s="17">
        <v>18.2</v>
      </c>
      <c r="AT25" s="17">
        <v>19.399999999999999</v>
      </c>
      <c r="AU25" s="17">
        <v>86.1</v>
      </c>
      <c r="AV25" s="17">
        <v>172.2</v>
      </c>
      <c r="AW25" s="17">
        <v>173</v>
      </c>
      <c r="AX25" s="17">
        <v>180.2</v>
      </c>
      <c r="AY25" s="17">
        <v>102.1</v>
      </c>
      <c r="AZ25" s="17">
        <v>41.2</v>
      </c>
      <c r="BA25" s="17"/>
      <c r="BB25" s="17">
        <v>3.8</v>
      </c>
      <c r="BC25" s="17">
        <v>32.9</v>
      </c>
      <c r="BD25" s="17">
        <v>163.6</v>
      </c>
      <c r="BE25" s="17"/>
      <c r="BF25" s="17"/>
      <c r="BG25" s="17">
        <v>93.1</v>
      </c>
      <c r="BH25" s="17"/>
      <c r="BI25" s="17"/>
      <c r="BJ25" s="17">
        <v>0</v>
      </c>
      <c r="BK25" s="17"/>
      <c r="BL25" s="17"/>
      <c r="BM25" s="17"/>
      <c r="BN25" s="17">
        <v>82</v>
      </c>
      <c r="BO25" s="17">
        <v>84.8</v>
      </c>
      <c r="BP25" s="17">
        <v>85</v>
      </c>
      <c r="BQ25" s="17">
        <v>84.4</v>
      </c>
      <c r="BR25" s="17">
        <v>173.6</v>
      </c>
      <c r="BS25" s="17">
        <v>0</v>
      </c>
      <c r="BT25" s="17"/>
      <c r="BU25" s="17"/>
      <c r="BV25" s="17"/>
      <c r="BW25" s="17"/>
      <c r="BX25" s="17">
        <v>0</v>
      </c>
      <c r="BY25" s="17"/>
      <c r="BZ25" s="17"/>
      <c r="CA25" s="17">
        <v>4.4000000000000004</v>
      </c>
      <c r="CB25" s="17">
        <v>213.3</v>
      </c>
      <c r="CC25" s="17">
        <v>110.5</v>
      </c>
      <c r="CD25" s="17">
        <v>46.3</v>
      </c>
      <c r="CE25" s="17">
        <v>75.900000000000006</v>
      </c>
      <c r="CF25" s="17">
        <v>29</v>
      </c>
      <c r="CG25" s="17"/>
      <c r="CH25" s="17"/>
      <c r="CI25" s="17"/>
      <c r="CJ25" s="17">
        <v>114.5</v>
      </c>
      <c r="CK25" s="17"/>
      <c r="CL25" s="17">
        <v>56.3</v>
      </c>
      <c r="CM25" s="17">
        <v>0</v>
      </c>
      <c r="CN25" s="17"/>
      <c r="CO25" s="17"/>
      <c r="CP25" s="17"/>
      <c r="CQ25" s="17"/>
      <c r="CR25" s="17">
        <v>0</v>
      </c>
      <c r="CS25" s="17">
        <v>0</v>
      </c>
      <c r="CT25" s="17"/>
      <c r="CU25" s="17"/>
      <c r="CV25" s="17">
        <v>13.7</v>
      </c>
      <c r="CW25" s="17">
        <v>0.1</v>
      </c>
      <c r="CX25" s="17">
        <v>92</v>
      </c>
      <c r="CY25" s="17">
        <v>11.2</v>
      </c>
      <c r="CZ25" s="17">
        <v>0.3</v>
      </c>
      <c r="DA25" s="17">
        <v>0.1</v>
      </c>
      <c r="DB25" s="17">
        <v>19.899999999999999</v>
      </c>
      <c r="DC25" s="17">
        <v>9.6999999999999993</v>
      </c>
      <c r="DD25" s="17">
        <v>5.4</v>
      </c>
      <c r="DE25" s="17">
        <v>121.9</v>
      </c>
      <c r="DF25" s="17">
        <v>75.239999999999995</v>
      </c>
      <c r="DG25" s="17">
        <v>1.9</v>
      </c>
      <c r="DH25" s="17">
        <v>3.6</v>
      </c>
      <c r="DI25" s="17">
        <v>5.2</v>
      </c>
      <c r="DJ25" s="17">
        <v>19.899999999999999</v>
      </c>
      <c r="DK25" s="17">
        <v>20</v>
      </c>
      <c r="DL25" s="17">
        <v>19.2</v>
      </c>
      <c r="DM25" s="17">
        <v>3.5</v>
      </c>
      <c r="DN25" s="17">
        <v>0</v>
      </c>
      <c r="DO25" s="17">
        <v>1.6</v>
      </c>
      <c r="DP25" s="17">
        <v>1.7</v>
      </c>
      <c r="DQ25" s="17">
        <v>29.5</v>
      </c>
      <c r="DR25" s="17">
        <v>83.9</v>
      </c>
      <c r="DS25" s="17">
        <v>3.2</v>
      </c>
      <c r="DT25" s="17">
        <v>3.4</v>
      </c>
      <c r="DU25" s="17">
        <v>20.100000000000001</v>
      </c>
      <c r="DV25" s="17">
        <v>3.2</v>
      </c>
      <c r="DW25" s="17"/>
      <c r="DX25" s="17">
        <v>0</v>
      </c>
      <c r="DY25" s="17">
        <v>19.8</v>
      </c>
      <c r="DZ25" s="17">
        <v>13.1</v>
      </c>
      <c r="EA25" s="17">
        <v>20</v>
      </c>
      <c r="EB25" s="17">
        <v>20.100000000000001</v>
      </c>
      <c r="EC25" s="17">
        <v>19</v>
      </c>
      <c r="ED25" s="17">
        <v>11.9</v>
      </c>
      <c r="EE25" s="17">
        <v>11.5</v>
      </c>
      <c r="EF25" s="17">
        <v>80.2</v>
      </c>
      <c r="EG25" s="17">
        <v>94.2</v>
      </c>
      <c r="EH25" s="17">
        <v>5.4</v>
      </c>
      <c r="EI25" s="17">
        <v>7.7</v>
      </c>
      <c r="EJ25" s="17">
        <v>0.2</v>
      </c>
      <c r="EK25" s="17">
        <v>21</v>
      </c>
      <c r="EL25" s="17">
        <v>7.8</v>
      </c>
      <c r="EM25" s="17">
        <v>8.5</v>
      </c>
      <c r="EN25" s="17">
        <v>20.399999999999999</v>
      </c>
      <c r="EO25" s="17">
        <v>20.399999999999999</v>
      </c>
      <c r="EP25" s="17">
        <v>20</v>
      </c>
      <c r="EQ25" s="17">
        <v>0.1</v>
      </c>
      <c r="ER25" s="17">
        <v>137.30000000000001</v>
      </c>
      <c r="ES25" s="17">
        <v>6.6</v>
      </c>
      <c r="ET25" s="17">
        <v>116.2</v>
      </c>
      <c r="EU25" s="17">
        <v>0.6</v>
      </c>
      <c r="EV25" s="17">
        <v>72.900000000000006</v>
      </c>
      <c r="EW25" s="17">
        <v>49.7</v>
      </c>
      <c r="EX25" s="17">
        <v>85.1</v>
      </c>
      <c r="EY25" s="17">
        <v>3.2</v>
      </c>
      <c r="EZ25" s="17">
        <v>2.4</v>
      </c>
      <c r="FA25" s="17">
        <v>1.2</v>
      </c>
      <c r="FB25" s="17">
        <v>3.2</v>
      </c>
      <c r="FC25" s="17">
        <v>5.7</v>
      </c>
      <c r="FD25" s="17">
        <v>5.3</v>
      </c>
      <c r="FE25" s="17">
        <v>19.899999999999999</v>
      </c>
      <c r="FF25" s="17">
        <v>19.8</v>
      </c>
      <c r="FG25" s="17">
        <v>7.3</v>
      </c>
      <c r="FH25" s="17"/>
      <c r="FI25" s="17"/>
      <c r="FJ25" s="17">
        <v>16.2</v>
      </c>
      <c r="FK25" s="17">
        <v>14.1</v>
      </c>
      <c r="FL25" s="17">
        <v>9.1</v>
      </c>
      <c r="FM25" s="17">
        <v>10.9</v>
      </c>
      <c r="FN25" s="17">
        <v>18.5</v>
      </c>
      <c r="FO25" s="17">
        <v>6904.24</v>
      </c>
      <c r="FP25" s="15"/>
      <c r="FQ25" s="17">
        <v>24.562180000000001</v>
      </c>
      <c r="FR25" s="17">
        <v>6.5220000000000002</v>
      </c>
      <c r="FS25" s="17">
        <v>7.66</v>
      </c>
      <c r="FT25" s="17">
        <v>13.2</v>
      </c>
      <c r="FU25" s="17">
        <v>26.04186</v>
      </c>
      <c r="FV25" s="17">
        <v>9.4407200000000007</v>
      </c>
      <c r="FW25" s="17">
        <v>10.6</v>
      </c>
      <c r="FX25" s="17">
        <v>12.6</v>
      </c>
      <c r="FY25" s="17">
        <v>110.62676</v>
      </c>
    </row>
    <row r="26" spans="1:181" ht="24" customHeight="1" x14ac:dyDescent="0.35">
      <c r="A26" s="18" t="s">
        <v>75</v>
      </c>
      <c r="B26" s="18" t="s">
        <v>804</v>
      </c>
      <c r="C26" s="19">
        <v>203.4</v>
      </c>
      <c r="D26" s="19"/>
      <c r="E26" s="19"/>
      <c r="F26" s="19"/>
      <c r="G26" s="19"/>
      <c r="H26" s="19">
        <v>90.1</v>
      </c>
      <c r="I26" s="19">
        <v>147.4</v>
      </c>
      <c r="J26" s="19"/>
      <c r="K26" s="19"/>
      <c r="L26" s="19">
        <v>106.8</v>
      </c>
      <c r="M26" s="19">
        <v>106.6</v>
      </c>
      <c r="N26" s="19">
        <v>106.9</v>
      </c>
      <c r="O26" s="19">
        <v>205.1</v>
      </c>
      <c r="P26" s="19">
        <v>110.5</v>
      </c>
      <c r="Q26" s="19">
        <v>73.5</v>
      </c>
      <c r="R26" s="19">
        <v>556.70000000000005</v>
      </c>
      <c r="S26" s="19">
        <v>10.199999999999999</v>
      </c>
      <c r="T26" s="19"/>
      <c r="U26" s="19"/>
      <c r="V26" s="19"/>
      <c r="W26" s="19"/>
      <c r="X26" s="19">
        <v>173.9</v>
      </c>
      <c r="Y26" s="19">
        <v>7</v>
      </c>
      <c r="Z26" s="19"/>
      <c r="AA26" s="19">
        <v>0</v>
      </c>
      <c r="AB26" s="19">
        <v>6.4</v>
      </c>
      <c r="AC26" s="19"/>
      <c r="AD26" s="19">
        <v>70</v>
      </c>
      <c r="AE26" s="19"/>
      <c r="AF26" s="19"/>
      <c r="AG26" s="19"/>
      <c r="AH26" s="19"/>
      <c r="AI26" s="19">
        <v>109.9</v>
      </c>
      <c r="AJ26" s="19">
        <v>176.1</v>
      </c>
      <c r="AK26" s="19"/>
      <c r="AL26" s="19"/>
      <c r="AM26" s="19"/>
      <c r="AN26" s="19">
        <v>6.5</v>
      </c>
      <c r="AO26" s="19">
        <v>379.9</v>
      </c>
      <c r="AP26" s="19">
        <v>80.3</v>
      </c>
      <c r="AQ26" s="19">
        <v>151.80000000000001</v>
      </c>
      <c r="AR26" s="19">
        <v>42.1</v>
      </c>
      <c r="AS26" s="19">
        <v>18.600000000000001</v>
      </c>
      <c r="AT26" s="19">
        <v>19.399999999999999</v>
      </c>
      <c r="AU26" s="19">
        <v>89.6</v>
      </c>
      <c r="AV26" s="19">
        <v>120.9</v>
      </c>
      <c r="AW26" s="19">
        <v>120.7</v>
      </c>
      <c r="AX26" s="19">
        <v>150.69999999999999</v>
      </c>
      <c r="AY26" s="19">
        <v>106</v>
      </c>
      <c r="AZ26" s="19">
        <v>43.9</v>
      </c>
      <c r="BA26" s="19"/>
      <c r="BB26" s="19">
        <v>3.8</v>
      </c>
      <c r="BC26" s="19">
        <v>34.9</v>
      </c>
      <c r="BD26" s="19">
        <v>169.1</v>
      </c>
      <c r="BE26" s="19"/>
      <c r="BF26" s="19"/>
      <c r="BG26" s="19">
        <v>95.2</v>
      </c>
      <c r="BH26" s="19"/>
      <c r="BI26" s="19"/>
      <c r="BJ26" s="19">
        <v>0</v>
      </c>
      <c r="BK26" s="19"/>
      <c r="BL26" s="19"/>
      <c r="BM26" s="19"/>
      <c r="BN26" s="19">
        <v>84.5</v>
      </c>
      <c r="BO26" s="19">
        <v>84.7</v>
      </c>
      <c r="BP26" s="19">
        <v>85</v>
      </c>
      <c r="BQ26" s="19">
        <v>84.9</v>
      </c>
      <c r="BR26" s="19">
        <v>172.8</v>
      </c>
      <c r="BS26" s="19">
        <v>0</v>
      </c>
      <c r="BT26" s="19"/>
      <c r="BU26" s="19"/>
      <c r="BV26" s="19"/>
      <c r="BW26" s="19"/>
      <c r="BX26" s="19">
        <v>0</v>
      </c>
      <c r="BY26" s="19"/>
      <c r="BZ26" s="19"/>
      <c r="CA26" s="19">
        <v>4.4000000000000004</v>
      </c>
      <c r="CB26" s="19">
        <v>251.9</v>
      </c>
      <c r="CC26" s="19">
        <v>131.4</v>
      </c>
      <c r="CD26" s="19">
        <v>48.1</v>
      </c>
      <c r="CE26" s="19">
        <v>77.8</v>
      </c>
      <c r="CF26" s="19">
        <v>30</v>
      </c>
      <c r="CG26" s="19"/>
      <c r="CH26" s="19"/>
      <c r="CI26" s="19"/>
      <c r="CJ26" s="19">
        <v>113.5</v>
      </c>
      <c r="CK26" s="19"/>
      <c r="CL26" s="19">
        <v>56.5</v>
      </c>
      <c r="CM26" s="19">
        <v>0</v>
      </c>
      <c r="CN26" s="19"/>
      <c r="CO26" s="19"/>
      <c r="CP26" s="19"/>
      <c r="CQ26" s="19"/>
      <c r="CR26" s="19">
        <v>0</v>
      </c>
      <c r="CS26" s="19">
        <v>0</v>
      </c>
      <c r="CT26" s="19"/>
      <c r="CU26" s="19"/>
      <c r="CV26" s="19">
        <v>14.1</v>
      </c>
      <c r="CW26" s="19">
        <v>0.2</v>
      </c>
      <c r="CX26" s="19">
        <v>80</v>
      </c>
      <c r="CY26" s="19">
        <v>44.3</v>
      </c>
      <c r="CZ26" s="19">
        <v>0</v>
      </c>
      <c r="DA26" s="19">
        <v>0.1</v>
      </c>
      <c r="DB26" s="19">
        <v>20.3</v>
      </c>
      <c r="DC26" s="19">
        <v>9.9</v>
      </c>
      <c r="DD26" s="19">
        <v>5.5</v>
      </c>
      <c r="DE26" s="19">
        <v>181.6</v>
      </c>
      <c r="DF26" s="19">
        <v>87.38</v>
      </c>
      <c r="DG26" s="19">
        <v>1.8</v>
      </c>
      <c r="DH26" s="19">
        <v>3.4</v>
      </c>
      <c r="DI26" s="19">
        <v>5.0999999999999996</v>
      </c>
      <c r="DJ26" s="19">
        <v>20.399999999999999</v>
      </c>
      <c r="DK26" s="19">
        <v>20</v>
      </c>
      <c r="DL26" s="19">
        <v>19.2</v>
      </c>
      <c r="DM26" s="19">
        <v>3.5</v>
      </c>
      <c r="DN26" s="19">
        <v>0</v>
      </c>
      <c r="DO26" s="19">
        <v>2.5</v>
      </c>
      <c r="DP26" s="19">
        <v>4.3</v>
      </c>
      <c r="DQ26" s="19">
        <v>28.4</v>
      </c>
      <c r="DR26" s="19">
        <v>83.3</v>
      </c>
      <c r="DS26" s="19">
        <v>3.6</v>
      </c>
      <c r="DT26" s="19">
        <v>3.4</v>
      </c>
      <c r="DU26" s="19">
        <v>19.899999999999999</v>
      </c>
      <c r="DV26" s="19">
        <v>3.2</v>
      </c>
      <c r="DW26" s="19"/>
      <c r="DX26" s="19">
        <v>0.1</v>
      </c>
      <c r="DY26" s="19">
        <v>19.8</v>
      </c>
      <c r="DZ26" s="19">
        <v>13.1</v>
      </c>
      <c r="EA26" s="19">
        <v>20.2</v>
      </c>
      <c r="EB26" s="19">
        <v>20.2</v>
      </c>
      <c r="EC26" s="19">
        <v>22.3</v>
      </c>
      <c r="ED26" s="19">
        <v>11.7</v>
      </c>
      <c r="EE26" s="19">
        <v>28.2</v>
      </c>
      <c r="EF26" s="19">
        <v>90.8</v>
      </c>
      <c r="EG26" s="19">
        <v>88.3</v>
      </c>
      <c r="EH26" s="19">
        <v>11</v>
      </c>
      <c r="EI26" s="19">
        <v>12.6</v>
      </c>
      <c r="EJ26" s="19">
        <v>0</v>
      </c>
      <c r="EK26" s="19">
        <v>21</v>
      </c>
      <c r="EL26" s="19">
        <v>7.8</v>
      </c>
      <c r="EM26" s="19">
        <v>5.0999999999999996</v>
      </c>
      <c r="EN26" s="19">
        <v>20.399999999999999</v>
      </c>
      <c r="EO26" s="19">
        <v>20.399999999999999</v>
      </c>
      <c r="EP26" s="19">
        <v>20</v>
      </c>
      <c r="EQ26" s="19">
        <v>0</v>
      </c>
      <c r="ER26" s="19">
        <v>229.6</v>
      </c>
      <c r="ES26" s="19">
        <v>8.5</v>
      </c>
      <c r="ET26" s="19">
        <v>129.19999999999999</v>
      </c>
      <c r="EU26" s="19">
        <v>0.6</v>
      </c>
      <c r="EV26" s="19">
        <v>79.3</v>
      </c>
      <c r="EW26" s="19">
        <v>62.7</v>
      </c>
      <c r="EX26" s="19">
        <v>95.3</v>
      </c>
      <c r="EY26" s="19">
        <v>3.2</v>
      </c>
      <c r="EZ26" s="19">
        <v>2.4</v>
      </c>
      <c r="FA26" s="19">
        <v>1.2</v>
      </c>
      <c r="FB26" s="19">
        <v>3</v>
      </c>
      <c r="FC26" s="19">
        <v>8.1999999999999993</v>
      </c>
      <c r="FD26" s="19">
        <v>5.3</v>
      </c>
      <c r="FE26" s="19">
        <v>19.600000000000001</v>
      </c>
      <c r="FF26" s="19">
        <v>19.399999999999999</v>
      </c>
      <c r="FG26" s="19">
        <v>7.3</v>
      </c>
      <c r="FH26" s="19"/>
      <c r="FI26" s="19"/>
      <c r="FJ26" s="19">
        <v>16.5</v>
      </c>
      <c r="FK26" s="19">
        <v>14.1</v>
      </c>
      <c r="FL26" s="19">
        <v>9</v>
      </c>
      <c r="FM26" s="19">
        <v>11.1</v>
      </c>
      <c r="FN26" s="19">
        <v>20.6</v>
      </c>
      <c r="FO26" s="19">
        <v>6963.88</v>
      </c>
      <c r="FP26" s="15"/>
      <c r="FQ26" s="19">
        <v>24.559090000000001</v>
      </c>
      <c r="FR26" s="19">
        <v>6.5220000000000002</v>
      </c>
      <c r="FS26" s="19">
        <v>8.93</v>
      </c>
      <c r="FT26" s="19">
        <v>13.2</v>
      </c>
      <c r="FU26" s="19">
        <v>25.921050000000001</v>
      </c>
      <c r="FV26" s="19">
        <v>9.4405800000000006</v>
      </c>
      <c r="FW26" s="19">
        <v>10.6</v>
      </c>
      <c r="FX26" s="19">
        <v>12.8</v>
      </c>
      <c r="FY26" s="19">
        <v>111.97272</v>
      </c>
    </row>
    <row r="27" spans="1:181" ht="24" customHeight="1" x14ac:dyDescent="0.35">
      <c r="A27" s="13" t="s">
        <v>75</v>
      </c>
      <c r="B27" s="13" t="s">
        <v>805</v>
      </c>
      <c r="C27" s="14">
        <v>205.4</v>
      </c>
      <c r="D27" s="14"/>
      <c r="E27" s="14"/>
      <c r="F27" s="14"/>
      <c r="G27" s="14"/>
      <c r="H27" s="14">
        <v>91</v>
      </c>
      <c r="I27" s="14">
        <v>155.5</v>
      </c>
      <c r="J27" s="14"/>
      <c r="K27" s="14"/>
      <c r="L27" s="14">
        <v>134.19999999999999</v>
      </c>
      <c r="M27" s="14">
        <v>134.1</v>
      </c>
      <c r="N27" s="14">
        <v>133.69999999999999</v>
      </c>
      <c r="O27" s="14">
        <v>222.7</v>
      </c>
      <c r="P27" s="14">
        <v>106.5</v>
      </c>
      <c r="Q27" s="14">
        <v>67.900000000000006</v>
      </c>
      <c r="R27" s="14">
        <v>579.20000000000005</v>
      </c>
      <c r="S27" s="14">
        <v>10.199999999999999</v>
      </c>
      <c r="T27" s="14"/>
      <c r="U27" s="14"/>
      <c r="V27" s="14"/>
      <c r="W27" s="14"/>
      <c r="X27" s="14">
        <v>166.2</v>
      </c>
      <c r="Y27" s="14">
        <v>7.4</v>
      </c>
      <c r="Z27" s="14"/>
      <c r="AA27" s="14">
        <v>0</v>
      </c>
      <c r="AB27" s="14">
        <v>6.4</v>
      </c>
      <c r="AC27" s="14"/>
      <c r="AD27" s="14">
        <v>71.900000000000006</v>
      </c>
      <c r="AE27" s="14"/>
      <c r="AF27" s="14"/>
      <c r="AG27" s="14"/>
      <c r="AH27" s="14"/>
      <c r="AI27" s="14">
        <v>110.1</v>
      </c>
      <c r="AJ27" s="14">
        <v>199.5</v>
      </c>
      <c r="AK27" s="14"/>
      <c r="AL27" s="14"/>
      <c r="AM27" s="14"/>
      <c r="AN27" s="14">
        <v>6.5</v>
      </c>
      <c r="AO27" s="14">
        <v>461.4</v>
      </c>
      <c r="AP27" s="14">
        <v>81.5</v>
      </c>
      <c r="AQ27" s="14">
        <v>153.6</v>
      </c>
      <c r="AR27" s="14">
        <v>42.2</v>
      </c>
      <c r="AS27" s="14">
        <v>18.8</v>
      </c>
      <c r="AT27" s="14">
        <v>19.399999999999999</v>
      </c>
      <c r="AU27" s="14">
        <v>94.2</v>
      </c>
      <c r="AV27" s="14">
        <v>123.9</v>
      </c>
      <c r="AW27" s="14">
        <v>124.3</v>
      </c>
      <c r="AX27" s="14">
        <v>151.69999999999999</v>
      </c>
      <c r="AY27" s="14">
        <v>108.5</v>
      </c>
      <c r="AZ27" s="14">
        <v>44.4</v>
      </c>
      <c r="BA27" s="14"/>
      <c r="BB27" s="14">
        <v>3.8</v>
      </c>
      <c r="BC27" s="14">
        <v>34.9</v>
      </c>
      <c r="BD27" s="14">
        <v>174.5</v>
      </c>
      <c r="BE27" s="14"/>
      <c r="BF27" s="14"/>
      <c r="BG27" s="14">
        <v>96.3</v>
      </c>
      <c r="BH27" s="14"/>
      <c r="BI27" s="14"/>
      <c r="BJ27" s="14">
        <v>0</v>
      </c>
      <c r="BK27" s="14"/>
      <c r="BL27" s="14"/>
      <c r="BM27" s="14"/>
      <c r="BN27" s="14">
        <v>85.1</v>
      </c>
      <c r="BO27" s="14">
        <v>89.9</v>
      </c>
      <c r="BP27" s="14">
        <v>90.1</v>
      </c>
      <c r="BQ27" s="14">
        <v>90.9</v>
      </c>
      <c r="BR27" s="14">
        <v>173.1</v>
      </c>
      <c r="BS27" s="14">
        <v>0</v>
      </c>
      <c r="BT27" s="14"/>
      <c r="BU27" s="14"/>
      <c r="BV27" s="14"/>
      <c r="BW27" s="14"/>
      <c r="BX27" s="14">
        <v>0</v>
      </c>
      <c r="BY27" s="14"/>
      <c r="BZ27" s="14"/>
      <c r="CA27" s="14">
        <v>4.4000000000000004</v>
      </c>
      <c r="CB27" s="14">
        <v>264.2</v>
      </c>
      <c r="CC27" s="14">
        <v>135</v>
      </c>
      <c r="CD27" s="14">
        <v>49.4</v>
      </c>
      <c r="CE27" s="14">
        <v>78.5</v>
      </c>
      <c r="CF27" s="14">
        <v>30.8</v>
      </c>
      <c r="CG27" s="14"/>
      <c r="CH27" s="14"/>
      <c r="CI27" s="14"/>
      <c r="CJ27" s="14">
        <v>113.2</v>
      </c>
      <c r="CK27" s="14"/>
      <c r="CL27" s="14">
        <v>56.4</v>
      </c>
      <c r="CM27" s="14">
        <v>0</v>
      </c>
      <c r="CN27" s="14"/>
      <c r="CO27" s="14"/>
      <c r="CP27" s="14"/>
      <c r="CQ27" s="14"/>
      <c r="CR27" s="14">
        <v>0</v>
      </c>
      <c r="CS27" s="14">
        <v>0</v>
      </c>
      <c r="CT27" s="14"/>
      <c r="CU27" s="14"/>
      <c r="CV27" s="14">
        <v>14.2</v>
      </c>
      <c r="CW27" s="14">
        <v>0.3</v>
      </c>
      <c r="CX27" s="14">
        <v>73.5</v>
      </c>
      <c r="CY27" s="14">
        <v>73</v>
      </c>
      <c r="CZ27" s="14">
        <v>0</v>
      </c>
      <c r="DA27" s="14">
        <v>0.1</v>
      </c>
      <c r="DB27" s="14">
        <v>20.6</v>
      </c>
      <c r="DC27" s="14">
        <v>10</v>
      </c>
      <c r="DD27" s="14">
        <v>5.6</v>
      </c>
      <c r="DE27" s="14">
        <v>190.3</v>
      </c>
      <c r="DF27" s="14">
        <v>0.04</v>
      </c>
      <c r="DG27" s="14">
        <v>1.8</v>
      </c>
      <c r="DH27" s="14">
        <v>3.4</v>
      </c>
      <c r="DI27" s="14">
        <v>5.0999999999999996</v>
      </c>
      <c r="DJ27" s="14">
        <v>21</v>
      </c>
      <c r="DK27" s="14">
        <v>20</v>
      </c>
      <c r="DL27" s="14">
        <v>19.2</v>
      </c>
      <c r="DM27" s="14">
        <v>3.5</v>
      </c>
      <c r="DN27" s="14">
        <v>0</v>
      </c>
      <c r="DO27" s="14">
        <v>6.7</v>
      </c>
      <c r="DP27" s="14">
        <v>11.1</v>
      </c>
      <c r="DQ27" s="14">
        <v>25.5</v>
      </c>
      <c r="DR27" s="14">
        <v>79.599999999999994</v>
      </c>
      <c r="DS27" s="14">
        <v>4.5999999999999996</v>
      </c>
      <c r="DT27" s="14">
        <v>3.4</v>
      </c>
      <c r="DU27" s="14">
        <v>20.100000000000001</v>
      </c>
      <c r="DV27" s="14">
        <v>3.2</v>
      </c>
      <c r="DW27" s="14"/>
      <c r="DX27" s="14">
        <v>0.2</v>
      </c>
      <c r="DY27" s="14">
        <v>19.8</v>
      </c>
      <c r="DZ27" s="14">
        <v>13.1</v>
      </c>
      <c r="EA27" s="14">
        <v>20.3</v>
      </c>
      <c r="EB27" s="14">
        <v>20.399999999999999</v>
      </c>
      <c r="EC27" s="14">
        <v>25.5</v>
      </c>
      <c r="ED27" s="14">
        <v>13.8</v>
      </c>
      <c r="EE27" s="14">
        <v>33.6</v>
      </c>
      <c r="EF27" s="14">
        <v>83.8</v>
      </c>
      <c r="EG27" s="14">
        <v>89</v>
      </c>
      <c r="EH27" s="14">
        <v>9.6</v>
      </c>
      <c r="EI27" s="14">
        <v>11.8</v>
      </c>
      <c r="EJ27" s="14">
        <v>1.4</v>
      </c>
      <c r="EK27" s="14">
        <v>21</v>
      </c>
      <c r="EL27" s="14">
        <v>7.8</v>
      </c>
      <c r="EM27" s="14">
        <v>7.8</v>
      </c>
      <c r="EN27" s="14">
        <v>20.399999999999999</v>
      </c>
      <c r="EO27" s="14">
        <v>20.399999999999999</v>
      </c>
      <c r="EP27" s="14">
        <v>20</v>
      </c>
      <c r="EQ27" s="14">
        <v>0</v>
      </c>
      <c r="ER27" s="14">
        <v>238</v>
      </c>
      <c r="ES27" s="14">
        <v>10.8</v>
      </c>
      <c r="ET27" s="14">
        <v>130.80000000000001</v>
      </c>
      <c r="EU27" s="14">
        <v>0.6</v>
      </c>
      <c r="EV27" s="14">
        <v>103.5</v>
      </c>
      <c r="EW27" s="14">
        <v>85.3</v>
      </c>
      <c r="EX27" s="14">
        <v>97.7</v>
      </c>
      <c r="EY27" s="14">
        <v>3.2</v>
      </c>
      <c r="EZ27" s="14">
        <v>2.4</v>
      </c>
      <c r="FA27" s="14">
        <v>0.7</v>
      </c>
      <c r="FB27" s="14">
        <v>2.2000000000000002</v>
      </c>
      <c r="FC27" s="14">
        <v>10.3</v>
      </c>
      <c r="FD27" s="14">
        <v>5.3</v>
      </c>
      <c r="FE27" s="14">
        <v>20</v>
      </c>
      <c r="FF27" s="14">
        <v>19.8</v>
      </c>
      <c r="FG27" s="14">
        <v>7.3</v>
      </c>
      <c r="FH27" s="14"/>
      <c r="FI27" s="14"/>
      <c r="FJ27" s="14">
        <v>16.600000000000001</v>
      </c>
      <c r="FK27" s="14">
        <v>14.1</v>
      </c>
      <c r="FL27" s="14">
        <v>8.8000000000000007</v>
      </c>
      <c r="FM27" s="14">
        <v>11.2</v>
      </c>
      <c r="FN27" s="14">
        <v>20.2</v>
      </c>
      <c r="FO27" s="14">
        <v>7267.14</v>
      </c>
      <c r="FP27" s="15"/>
      <c r="FQ27" s="14">
        <v>24.563310000000001</v>
      </c>
      <c r="FR27" s="14">
        <v>7.6879999999999997</v>
      </c>
      <c r="FS27" s="14">
        <v>9.5060000000000002</v>
      </c>
      <c r="FT27" s="14">
        <v>13.2</v>
      </c>
      <c r="FU27" s="14">
        <v>25.776579999999999</v>
      </c>
      <c r="FV27" s="14">
        <v>9.4407999999999994</v>
      </c>
      <c r="FW27" s="14">
        <v>10.6</v>
      </c>
      <c r="FX27" s="14">
        <v>12.7</v>
      </c>
      <c r="FY27" s="14">
        <v>113.47469</v>
      </c>
    </row>
    <row r="28" spans="1:181" ht="24" customHeight="1" x14ac:dyDescent="0.35">
      <c r="A28" s="16" t="s">
        <v>75</v>
      </c>
      <c r="B28" s="16" t="s">
        <v>806</v>
      </c>
      <c r="C28" s="17">
        <v>198</v>
      </c>
      <c r="D28" s="17"/>
      <c r="E28" s="17"/>
      <c r="F28" s="17"/>
      <c r="G28" s="17"/>
      <c r="H28" s="17">
        <v>87.9</v>
      </c>
      <c r="I28" s="17">
        <v>147.80000000000001</v>
      </c>
      <c r="J28" s="17"/>
      <c r="K28" s="17"/>
      <c r="L28" s="17">
        <v>142.1</v>
      </c>
      <c r="M28" s="17">
        <v>141.9</v>
      </c>
      <c r="N28" s="17">
        <v>142.5</v>
      </c>
      <c r="O28" s="17">
        <v>242.1</v>
      </c>
      <c r="P28" s="17">
        <v>108.8</v>
      </c>
      <c r="Q28" s="17">
        <v>68.2</v>
      </c>
      <c r="R28" s="17">
        <v>544.29999999999995</v>
      </c>
      <c r="S28" s="17">
        <v>10</v>
      </c>
      <c r="T28" s="17"/>
      <c r="U28" s="17"/>
      <c r="V28" s="17"/>
      <c r="W28" s="17"/>
      <c r="X28" s="17">
        <v>162.80000000000001</v>
      </c>
      <c r="Y28" s="17">
        <v>5.3</v>
      </c>
      <c r="Z28" s="17"/>
      <c r="AA28" s="17">
        <v>0</v>
      </c>
      <c r="AB28" s="17">
        <v>6.3</v>
      </c>
      <c r="AC28" s="17"/>
      <c r="AD28" s="17">
        <v>69.7</v>
      </c>
      <c r="AE28" s="17"/>
      <c r="AF28" s="17"/>
      <c r="AG28" s="17"/>
      <c r="AH28" s="17"/>
      <c r="AI28" s="17">
        <v>109.1</v>
      </c>
      <c r="AJ28" s="17">
        <v>217.7</v>
      </c>
      <c r="AK28" s="17"/>
      <c r="AL28" s="17"/>
      <c r="AM28" s="17"/>
      <c r="AN28" s="17">
        <v>6.5</v>
      </c>
      <c r="AO28" s="17">
        <v>456.2</v>
      </c>
      <c r="AP28" s="17">
        <v>81.599999999999994</v>
      </c>
      <c r="AQ28" s="17">
        <v>151</v>
      </c>
      <c r="AR28" s="17">
        <v>42</v>
      </c>
      <c r="AS28" s="17">
        <v>18.600000000000001</v>
      </c>
      <c r="AT28" s="17">
        <v>19.399999999999999</v>
      </c>
      <c r="AU28" s="17">
        <v>87.9</v>
      </c>
      <c r="AV28" s="17">
        <v>117.5</v>
      </c>
      <c r="AW28" s="17">
        <v>117.7</v>
      </c>
      <c r="AX28" s="17">
        <v>150.9</v>
      </c>
      <c r="AY28" s="17">
        <v>104.4</v>
      </c>
      <c r="AZ28" s="17">
        <v>42.5</v>
      </c>
      <c r="BA28" s="17"/>
      <c r="BB28" s="17">
        <v>3.8</v>
      </c>
      <c r="BC28" s="17">
        <v>33.700000000000003</v>
      </c>
      <c r="BD28" s="17">
        <v>165.6</v>
      </c>
      <c r="BE28" s="17"/>
      <c r="BF28" s="17"/>
      <c r="BG28" s="17">
        <v>94</v>
      </c>
      <c r="BH28" s="17"/>
      <c r="BI28" s="17"/>
      <c r="BJ28" s="17">
        <v>5.2</v>
      </c>
      <c r="BK28" s="17"/>
      <c r="BL28" s="17"/>
      <c r="BM28" s="17"/>
      <c r="BN28" s="17">
        <v>83</v>
      </c>
      <c r="BO28" s="17">
        <v>129</v>
      </c>
      <c r="BP28" s="17">
        <v>128.9</v>
      </c>
      <c r="BQ28" s="17">
        <v>129</v>
      </c>
      <c r="BR28" s="17">
        <v>217.3</v>
      </c>
      <c r="BS28" s="17">
        <v>0</v>
      </c>
      <c r="BT28" s="17"/>
      <c r="BU28" s="17"/>
      <c r="BV28" s="17"/>
      <c r="BW28" s="17"/>
      <c r="BX28" s="17">
        <v>0</v>
      </c>
      <c r="BY28" s="17"/>
      <c r="BZ28" s="17"/>
      <c r="CA28" s="17">
        <v>4.4000000000000004</v>
      </c>
      <c r="CB28" s="17">
        <v>261.2</v>
      </c>
      <c r="CC28" s="17">
        <v>127.8</v>
      </c>
      <c r="CD28" s="17">
        <v>47.1</v>
      </c>
      <c r="CE28" s="17">
        <v>76.400000000000006</v>
      </c>
      <c r="CF28" s="17">
        <v>29.4</v>
      </c>
      <c r="CG28" s="17"/>
      <c r="CH28" s="17"/>
      <c r="CI28" s="17"/>
      <c r="CJ28" s="17">
        <v>114.2</v>
      </c>
      <c r="CK28" s="17"/>
      <c r="CL28" s="17">
        <v>56.8</v>
      </c>
      <c r="CM28" s="17">
        <v>0</v>
      </c>
      <c r="CN28" s="17"/>
      <c r="CO28" s="17"/>
      <c r="CP28" s="17"/>
      <c r="CQ28" s="17"/>
      <c r="CR28" s="17">
        <v>0</v>
      </c>
      <c r="CS28" s="17">
        <v>0</v>
      </c>
      <c r="CT28" s="17"/>
      <c r="CU28" s="17"/>
      <c r="CV28" s="17">
        <v>14.1</v>
      </c>
      <c r="CW28" s="17">
        <v>1</v>
      </c>
      <c r="CX28" s="17">
        <v>54.3</v>
      </c>
      <c r="CY28" s="17">
        <v>77.8</v>
      </c>
      <c r="CZ28" s="17">
        <v>0</v>
      </c>
      <c r="DA28" s="17">
        <v>0.1</v>
      </c>
      <c r="DB28" s="17">
        <v>20.2</v>
      </c>
      <c r="DC28" s="17">
        <v>9.9</v>
      </c>
      <c r="DD28" s="17">
        <v>5.6</v>
      </c>
      <c r="DE28" s="17">
        <v>195.9</v>
      </c>
      <c r="DF28" s="17">
        <v>0.04</v>
      </c>
      <c r="DG28" s="17">
        <v>1.8</v>
      </c>
      <c r="DH28" s="17">
        <v>3.4</v>
      </c>
      <c r="DI28" s="17">
        <v>5.0999999999999996</v>
      </c>
      <c r="DJ28" s="17">
        <v>20.100000000000001</v>
      </c>
      <c r="DK28" s="17">
        <v>20</v>
      </c>
      <c r="DL28" s="17">
        <v>19.2</v>
      </c>
      <c r="DM28" s="17">
        <v>3.5</v>
      </c>
      <c r="DN28" s="17">
        <v>0.46</v>
      </c>
      <c r="DO28" s="17">
        <v>13</v>
      </c>
      <c r="DP28" s="17">
        <v>16.8</v>
      </c>
      <c r="DQ28" s="17">
        <v>19.7</v>
      </c>
      <c r="DR28" s="17">
        <v>75.2</v>
      </c>
      <c r="DS28" s="17">
        <v>6.7</v>
      </c>
      <c r="DT28" s="17">
        <v>3.4</v>
      </c>
      <c r="DU28" s="17">
        <v>20.100000000000001</v>
      </c>
      <c r="DV28" s="17">
        <v>3.2</v>
      </c>
      <c r="DW28" s="17"/>
      <c r="DX28" s="17">
        <v>0.3</v>
      </c>
      <c r="DY28" s="17">
        <v>19.8</v>
      </c>
      <c r="DZ28" s="17">
        <v>13.1</v>
      </c>
      <c r="EA28" s="17">
        <v>20.2</v>
      </c>
      <c r="EB28" s="17">
        <v>20.100000000000001</v>
      </c>
      <c r="EC28" s="17">
        <v>23.8</v>
      </c>
      <c r="ED28" s="17">
        <v>17.600000000000001</v>
      </c>
      <c r="EE28" s="17">
        <v>34.1</v>
      </c>
      <c r="EF28" s="17">
        <v>79.400000000000006</v>
      </c>
      <c r="EG28" s="17">
        <v>89.4</v>
      </c>
      <c r="EH28" s="17">
        <v>10</v>
      </c>
      <c r="EI28" s="17">
        <v>11.5</v>
      </c>
      <c r="EJ28" s="17">
        <v>1.6</v>
      </c>
      <c r="EK28" s="17">
        <v>21</v>
      </c>
      <c r="EL28" s="17">
        <v>7.7</v>
      </c>
      <c r="EM28" s="17">
        <v>8.1999999999999993</v>
      </c>
      <c r="EN28" s="17">
        <v>20.399999999999999</v>
      </c>
      <c r="EO28" s="17">
        <v>20.399999999999999</v>
      </c>
      <c r="EP28" s="17">
        <v>20</v>
      </c>
      <c r="EQ28" s="17">
        <v>0</v>
      </c>
      <c r="ER28" s="17">
        <v>245.6</v>
      </c>
      <c r="ES28" s="17">
        <v>12.9</v>
      </c>
      <c r="ET28" s="17">
        <v>132.1</v>
      </c>
      <c r="EU28" s="17">
        <v>0.6</v>
      </c>
      <c r="EV28" s="17">
        <v>100.5</v>
      </c>
      <c r="EW28" s="17">
        <v>83.7</v>
      </c>
      <c r="EX28" s="17">
        <v>100</v>
      </c>
      <c r="EY28" s="17">
        <v>3.2</v>
      </c>
      <c r="EZ28" s="17">
        <v>2.4</v>
      </c>
      <c r="FA28" s="17">
        <v>0.7</v>
      </c>
      <c r="FB28" s="17">
        <v>2.2000000000000002</v>
      </c>
      <c r="FC28" s="17">
        <v>12.4</v>
      </c>
      <c r="FD28" s="17">
        <v>5.3</v>
      </c>
      <c r="FE28" s="17">
        <v>20.2</v>
      </c>
      <c r="FF28" s="17">
        <v>20.100000000000001</v>
      </c>
      <c r="FG28" s="17">
        <v>7.6</v>
      </c>
      <c r="FH28" s="17"/>
      <c r="FI28" s="17"/>
      <c r="FJ28" s="17">
        <v>16.600000000000001</v>
      </c>
      <c r="FK28" s="17">
        <v>14.1</v>
      </c>
      <c r="FL28" s="17">
        <v>7.6</v>
      </c>
      <c r="FM28" s="17">
        <v>11</v>
      </c>
      <c r="FN28" s="17">
        <v>19.100000000000001</v>
      </c>
      <c r="FO28" s="17">
        <v>7374.6</v>
      </c>
      <c r="FP28" s="15"/>
      <c r="FQ28" s="17">
        <v>24.54785</v>
      </c>
      <c r="FR28" s="17">
        <v>8.0980000000000008</v>
      </c>
      <c r="FS28" s="17">
        <v>10.102</v>
      </c>
      <c r="FT28" s="17">
        <v>13.2</v>
      </c>
      <c r="FU28" s="17">
        <v>25.75151</v>
      </c>
      <c r="FV28" s="17">
        <v>9.4411699999999996</v>
      </c>
      <c r="FW28" s="17">
        <v>10.6</v>
      </c>
      <c r="FX28" s="17">
        <v>12.6</v>
      </c>
      <c r="FY28" s="17">
        <v>114.34053</v>
      </c>
    </row>
    <row r="29" spans="1:181" ht="24" customHeight="1" x14ac:dyDescent="0.35">
      <c r="A29" s="16" t="s">
        <v>75</v>
      </c>
      <c r="B29" s="16" t="s">
        <v>807</v>
      </c>
      <c r="C29" s="17">
        <v>199.5</v>
      </c>
      <c r="D29" s="17"/>
      <c r="E29" s="17"/>
      <c r="F29" s="17"/>
      <c r="G29" s="17"/>
      <c r="H29" s="17">
        <v>88</v>
      </c>
      <c r="I29" s="17">
        <v>149.30000000000001</v>
      </c>
      <c r="J29" s="17"/>
      <c r="K29" s="17"/>
      <c r="L29" s="17">
        <v>128.1</v>
      </c>
      <c r="M29" s="17">
        <v>127.8</v>
      </c>
      <c r="N29" s="17">
        <v>129.1</v>
      </c>
      <c r="O29" s="17">
        <v>229.9</v>
      </c>
      <c r="P29" s="17">
        <v>109.6</v>
      </c>
      <c r="Q29" s="17">
        <v>67.5</v>
      </c>
      <c r="R29" s="17">
        <v>566.5</v>
      </c>
      <c r="S29" s="17">
        <v>10</v>
      </c>
      <c r="T29" s="17"/>
      <c r="U29" s="17"/>
      <c r="V29" s="17"/>
      <c r="W29" s="17"/>
      <c r="X29" s="17">
        <v>161.69999999999999</v>
      </c>
      <c r="Y29" s="17">
        <v>5.6</v>
      </c>
      <c r="Z29" s="17"/>
      <c r="AA29" s="17">
        <v>0</v>
      </c>
      <c r="AB29" s="17">
        <v>6.4</v>
      </c>
      <c r="AC29" s="17"/>
      <c r="AD29" s="17">
        <v>71.5</v>
      </c>
      <c r="AE29" s="17"/>
      <c r="AF29" s="17"/>
      <c r="AG29" s="17"/>
      <c r="AH29" s="17"/>
      <c r="AI29" s="17">
        <v>109.9</v>
      </c>
      <c r="AJ29" s="17">
        <v>221.4</v>
      </c>
      <c r="AK29" s="17"/>
      <c r="AL29" s="17"/>
      <c r="AM29" s="17"/>
      <c r="AN29" s="17">
        <v>6.5</v>
      </c>
      <c r="AO29" s="17">
        <v>457.9</v>
      </c>
      <c r="AP29" s="17">
        <v>81.5</v>
      </c>
      <c r="AQ29" s="17">
        <v>119.9</v>
      </c>
      <c r="AR29" s="17">
        <v>42.2</v>
      </c>
      <c r="AS29" s="17">
        <v>18.600000000000001</v>
      </c>
      <c r="AT29" s="17">
        <v>19.399999999999999</v>
      </c>
      <c r="AU29" s="17">
        <v>88.4</v>
      </c>
      <c r="AV29" s="17">
        <v>178.6</v>
      </c>
      <c r="AW29" s="17">
        <v>178.9</v>
      </c>
      <c r="AX29" s="17">
        <v>185.3</v>
      </c>
      <c r="AY29" s="17">
        <v>106.2</v>
      </c>
      <c r="AZ29" s="17">
        <v>43.1</v>
      </c>
      <c r="BA29" s="17"/>
      <c r="BB29" s="17">
        <v>3.8</v>
      </c>
      <c r="BC29" s="17">
        <v>34.1</v>
      </c>
      <c r="BD29" s="17">
        <v>170.2</v>
      </c>
      <c r="BE29" s="17"/>
      <c r="BF29" s="17"/>
      <c r="BG29" s="17">
        <v>95.6</v>
      </c>
      <c r="BH29" s="17"/>
      <c r="BI29" s="17"/>
      <c r="BJ29" s="17">
        <v>43.6</v>
      </c>
      <c r="BK29" s="17"/>
      <c r="BL29" s="17"/>
      <c r="BM29" s="17"/>
      <c r="BN29" s="17">
        <v>83.9</v>
      </c>
      <c r="BO29" s="17">
        <v>131.69999999999999</v>
      </c>
      <c r="BP29" s="17">
        <v>131.69999999999999</v>
      </c>
      <c r="BQ29" s="17">
        <v>131</v>
      </c>
      <c r="BR29" s="17">
        <v>207.2</v>
      </c>
      <c r="BS29" s="17">
        <v>0</v>
      </c>
      <c r="BT29" s="17"/>
      <c r="BU29" s="17"/>
      <c r="BV29" s="17"/>
      <c r="BW29" s="17"/>
      <c r="BX29" s="17">
        <v>0</v>
      </c>
      <c r="BY29" s="17"/>
      <c r="BZ29" s="17"/>
      <c r="CA29" s="17">
        <v>4.4000000000000004</v>
      </c>
      <c r="CB29" s="17">
        <v>270</v>
      </c>
      <c r="CC29" s="17">
        <v>130.69999999999999</v>
      </c>
      <c r="CD29" s="17">
        <v>48.3</v>
      </c>
      <c r="CE29" s="17">
        <v>77.400000000000006</v>
      </c>
      <c r="CF29" s="17">
        <v>30</v>
      </c>
      <c r="CG29" s="17"/>
      <c r="CH29" s="17"/>
      <c r="CI29" s="17"/>
      <c r="CJ29" s="17">
        <v>114.6</v>
      </c>
      <c r="CK29" s="17"/>
      <c r="CL29" s="17">
        <v>58.5</v>
      </c>
      <c r="CM29" s="17">
        <v>0</v>
      </c>
      <c r="CN29" s="17"/>
      <c r="CO29" s="17"/>
      <c r="CP29" s="17"/>
      <c r="CQ29" s="17"/>
      <c r="CR29" s="17">
        <v>0.378</v>
      </c>
      <c r="CS29" s="17">
        <v>0</v>
      </c>
      <c r="CT29" s="17"/>
      <c r="CU29" s="17"/>
      <c r="CV29" s="17">
        <v>14.1</v>
      </c>
      <c r="CW29" s="17">
        <v>0.9</v>
      </c>
      <c r="CX29" s="17">
        <v>32.799999999999997</v>
      </c>
      <c r="CY29" s="17">
        <v>79.400000000000006</v>
      </c>
      <c r="CZ29" s="17">
        <v>0</v>
      </c>
      <c r="DA29" s="17">
        <v>0.2</v>
      </c>
      <c r="DB29" s="17">
        <v>14.7</v>
      </c>
      <c r="DC29" s="17">
        <v>9.9</v>
      </c>
      <c r="DD29" s="17">
        <v>5.4</v>
      </c>
      <c r="DE29" s="17">
        <v>195</v>
      </c>
      <c r="DF29" s="17">
        <v>0.04</v>
      </c>
      <c r="DG29" s="17">
        <v>1.8</v>
      </c>
      <c r="DH29" s="17">
        <v>3.3</v>
      </c>
      <c r="DI29" s="17">
        <v>5.0999999999999996</v>
      </c>
      <c r="DJ29" s="17">
        <v>20.6</v>
      </c>
      <c r="DK29" s="17">
        <v>20</v>
      </c>
      <c r="DL29" s="17">
        <v>19.2</v>
      </c>
      <c r="DM29" s="17">
        <v>3.5</v>
      </c>
      <c r="DN29" s="17">
        <v>8.81</v>
      </c>
      <c r="DO29" s="17">
        <v>14.1</v>
      </c>
      <c r="DP29" s="17">
        <v>17.399999999999999</v>
      </c>
      <c r="DQ29" s="17">
        <v>13.6</v>
      </c>
      <c r="DR29" s="17">
        <v>57.5</v>
      </c>
      <c r="DS29" s="17">
        <v>11</v>
      </c>
      <c r="DT29" s="17">
        <v>3.4</v>
      </c>
      <c r="DU29" s="17">
        <v>20.100000000000001</v>
      </c>
      <c r="DV29" s="17">
        <v>3.24</v>
      </c>
      <c r="DW29" s="17"/>
      <c r="DX29" s="17">
        <v>0.3</v>
      </c>
      <c r="DY29" s="17">
        <v>19.8</v>
      </c>
      <c r="DZ29" s="17">
        <v>13.1</v>
      </c>
      <c r="EA29" s="17">
        <v>20.3</v>
      </c>
      <c r="EB29" s="17">
        <v>20.3</v>
      </c>
      <c r="EC29" s="17">
        <v>24.9</v>
      </c>
      <c r="ED29" s="17">
        <v>20.3</v>
      </c>
      <c r="EE29" s="17">
        <v>34.9</v>
      </c>
      <c r="EF29" s="17">
        <v>67</v>
      </c>
      <c r="EG29" s="17">
        <v>99.9</v>
      </c>
      <c r="EH29" s="17">
        <v>10.9</v>
      </c>
      <c r="EI29" s="17">
        <v>13.1</v>
      </c>
      <c r="EJ29" s="17">
        <v>1.6</v>
      </c>
      <c r="EK29" s="17">
        <v>21</v>
      </c>
      <c r="EL29" s="17">
        <v>7.7</v>
      </c>
      <c r="EM29" s="17">
        <v>8</v>
      </c>
      <c r="EN29" s="17">
        <v>20.399999999999999</v>
      </c>
      <c r="EO29" s="17">
        <v>20.399999999999999</v>
      </c>
      <c r="EP29" s="17">
        <v>20</v>
      </c>
      <c r="EQ29" s="17">
        <v>0</v>
      </c>
      <c r="ER29" s="17">
        <v>250.1</v>
      </c>
      <c r="ES29" s="17">
        <v>14.8</v>
      </c>
      <c r="ET29" s="17">
        <v>133.69999999999999</v>
      </c>
      <c r="EU29" s="17">
        <v>0.6</v>
      </c>
      <c r="EV29" s="17">
        <v>114</v>
      </c>
      <c r="EW29" s="17">
        <v>94.9</v>
      </c>
      <c r="EX29" s="17">
        <v>100.7</v>
      </c>
      <c r="EY29" s="17">
        <v>3.2</v>
      </c>
      <c r="EZ29" s="17">
        <v>2.4</v>
      </c>
      <c r="FA29" s="17">
        <v>0.7</v>
      </c>
      <c r="FB29" s="17">
        <v>2.1</v>
      </c>
      <c r="FC29" s="17">
        <v>14.4</v>
      </c>
      <c r="FD29" s="17">
        <v>5.3</v>
      </c>
      <c r="FE29" s="17">
        <v>20</v>
      </c>
      <c r="FF29" s="17">
        <v>20</v>
      </c>
      <c r="FG29" s="17">
        <v>7.7</v>
      </c>
      <c r="FH29" s="17"/>
      <c r="FI29" s="17"/>
      <c r="FJ29" s="17">
        <v>17.100000000000001</v>
      </c>
      <c r="FK29" s="17">
        <v>14.1</v>
      </c>
      <c r="FL29" s="17">
        <v>6.5</v>
      </c>
      <c r="FM29" s="17">
        <v>10.7</v>
      </c>
      <c r="FN29" s="17">
        <v>18</v>
      </c>
      <c r="FO29" s="17">
        <v>7545.3680000000004</v>
      </c>
      <c r="FP29" s="15"/>
      <c r="FQ29" s="17">
        <v>24.531500000000001</v>
      </c>
      <c r="FR29" s="17">
        <v>7.7169999999999996</v>
      </c>
      <c r="FS29" s="17">
        <v>10.4255</v>
      </c>
      <c r="FT29" s="17">
        <v>13.2</v>
      </c>
      <c r="FU29" s="17">
        <v>25.515599999999999</v>
      </c>
      <c r="FV29" s="17">
        <v>9.4413699999999992</v>
      </c>
      <c r="FW29" s="17">
        <v>10.6</v>
      </c>
      <c r="FX29" s="17">
        <v>12.7</v>
      </c>
      <c r="FY29" s="17">
        <v>114.13097</v>
      </c>
    </row>
    <row r="30" spans="1:181" ht="24" customHeight="1" x14ac:dyDescent="0.35">
      <c r="A30" s="16" t="s">
        <v>75</v>
      </c>
      <c r="B30" s="16" t="s">
        <v>808</v>
      </c>
      <c r="C30" s="17">
        <v>200.3</v>
      </c>
      <c r="D30" s="17"/>
      <c r="E30" s="17"/>
      <c r="F30" s="17"/>
      <c r="G30" s="17"/>
      <c r="H30" s="17">
        <v>90.2</v>
      </c>
      <c r="I30" s="17">
        <v>150.30000000000001</v>
      </c>
      <c r="J30" s="17"/>
      <c r="K30" s="17"/>
      <c r="L30" s="17">
        <v>143.6</v>
      </c>
      <c r="M30" s="17">
        <v>142.6</v>
      </c>
      <c r="N30" s="17">
        <v>143</v>
      </c>
      <c r="O30" s="17">
        <v>244.7</v>
      </c>
      <c r="P30" s="17">
        <v>166</v>
      </c>
      <c r="Q30" s="17">
        <v>80.7</v>
      </c>
      <c r="R30" s="17">
        <v>567.6</v>
      </c>
      <c r="S30" s="17">
        <v>10.199999999999999</v>
      </c>
      <c r="T30" s="17"/>
      <c r="U30" s="17"/>
      <c r="V30" s="17"/>
      <c r="W30" s="17"/>
      <c r="X30" s="17">
        <v>166.7</v>
      </c>
      <c r="Y30" s="17">
        <v>6.1</v>
      </c>
      <c r="Z30" s="17"/>
      <c r="AA30" s="17">
        <v>0</v>
      </c>
      <c r="AB30" s="17">
        <v>6.4</v>
      </c>
      <c r="AC30" s="17"/>
      <c r="AD30" s="17">
        <v>71.400000000000006</v>
      </c>
      <c r="AE30" s="17"/>
      <c r="AF30" s="17"/>
      <c r="AG30" s="17"/>
      <c r="AH30" s="17"/>
      <c r="AI30" s="17">
        <v>109.5</v>
      </c>
      <c r="AJ30" s="17">
        <v>213.7</v>
      </c>
      <c r="AK30" s="17"/>
      <c r="AL30" s="17"/>
      <c r="AM30" s="17"/>
      <c r="AN30" s="17">
        <v>6.5</v>
      </c>
      <c r="AO30" s="17">
        <v>458.6</v>
      </c>
      <c r="AP30" s="17">
        <v>81.5</v>
      </c>
      <c r="AQ30" s="17">
        <v>119.6</v>
      </c>
      <c r="AR30" s="17">
        <v>42.1</v>
      </c>
      <c r="AS30" s="17">
        <v>18.600000000000001</v>
      </c>
      <c r="AT30" s="17">
        <v>19.399999999999999</v>
      </c>
      <c r="AU30" s="17">
        <v>91.3</v>
      </c>
      <c r="AV30" s="17">
        <v>178.4</v>
      </c>
      <c r="AW30" s="17">
        <v>179.1</v>
      </c>
      <c r="AX30" s="17">
        <v>183.2</v>
      </c>
      <c r="AY30" s="17">
        <v>105.8</v>
      </c>
      <c r="AZ30" s="17">
        <v>43.8</v>
      </c>
      <c r="BA30" s="17"/>
      <c r="BB30" s="17">
        <v>3.8</v>
      </c>
      <c r="BC30" s="17">
        <v>35.6</v>
      </c>
      <c r="BD30" s="17">
        <v>171</v>
      </c>
      <c r="BE30" s="17"/>
      <c r="BF30" s="17"/>
      <c r="BG30" s="17">
        <v>95.6</v>
      </c>
      <c r="BH30" s="17"/>
      <c r="BI30" s="17"/>
      <c r="BJ30" s="17">
        <v>41.9</v>
      </c>
      <c r="BK30" s="17"/>
      <c r="BL30" s="17"/>
      <c r="BM30" s="17"/>
      <c r="BN30" s="17">
        <v>84.6</v>
      </c>
      <c r="BO30" s="17">
        <v>139.6</v>
      </c>
      <c r="BP30" s="17">
        <v>139.5</v>
      </c>
      <c r="BQ30" s="17">
        <v>138.30000000000001</v>
      </c>
      <c r="BR30" s="17">
        <v>220.2</v>
      </c>
      <c r="BS30" s="17">
        <v>0</v>
      </c>
      <c r="BT30" s="17"/>
      <c r="BU30" s="17"/>
      <c r="BV30" s="17"/>
      <c r="BW30" s="17"/>
      <c r="BX30" s="17">
        <v>0</v>
      </c>
      <c r="BY30" s="17"/>
      <c r="BZ30" s="17"/>
      <c r="CA30" s="17">
        <v>4.3</v>
      </c>
      <c r="CB30" s="17">
        <v>269.8</v>
      </c>
      <c r="CC30" s="17">
        <v>132.6</v>
      </c>
      <c r="CD30" s="17">
        <v>48.4</v>
      </c>
      <c r="CE30" s="17">
        <v>77.5</v>
      </c>
      <c r="CF30" s="17">
        <v>30.2</v>
      </c>
      <c r="CG30" s="17"/>
      <c r="CH30" s="17"/>
      <c r="CI30" s="17"/>
      <c r="CJ30" s="17">
        <v>113.8</v>
      </c>
      <c r="CK30" s="17"/>
      <c r="CL30" s="17">
        <v>57</v>
      </c>
      <c r="CM30" s="17">
        <v>0</v>
      </c>
      <c r="CN30" s="17"/>
      <c r="CO30" s="17"/>
      <c r="CP30" s="17"/>
      <c r="CQ30" s="17"/>
      <c r="CR30" s="17">
        <v>10.3</v>
      </c>
      <c r="CS30" s="17">
        <v>0</v>
      </c>
      <c r="CT30" s="17"/>
      <c r="CU30" s="17"/>
      <c r="CV30" s="17">
        <v>14.1</v>
      </c>
      <c r="CW30" s="17">
        <v>1.1000000000000001</v>
      </c>
      <c r="CX30" s="17">
        <v>35.9</v>
      </c>
      <c r="CY30" s="17">
        <v>80.2</v>
      </c>
      <c r="CZ30" s="17">
        <v>0</v>
      </c>
      <c r="DA30" s="17">
        <v>0.2</v>
      </c>
      <c r="DB30" s="17">
        <v>14.7</v>
      </c>
      <c r="DC30" s="17">
        <v>10.1</v>
      </c>
      <c r="DD30" s="17">
        <v>5.5</v>
      </c>
      <c r="DE30" s="17">
        <v>203.9</v>
      </c>
      <c r="DF30" s="17">
        <v>0.04</v>
      </c>
      <c r="DG30" s="17">
        <v>1.8</v>
      </c>
      <c r="DH30" s="17">
        <v>3.3</v>
      </c>
      <c r="DI30" s="17">
        <v>5</v>
      </c>
      <c r="DJ30" s="17">
        <v>20.6</v>
      </c>
      <c r="DK30" s="17">
        <v>20</v>
      </c>
      <c r="DL30" s="17">
        <v>19.2</v>
      </c>
      <c r="DM30" s="17">
        <v>3.5</v>
      </c>
      <c r="DN30" s="17">
        <v>18.48</v>
      </c>
      <c r="DO30" s="17">
        <v>14</v>
      </c>
      <c r="DP30" s="17">
        <v>17.3</v>
      </c>
      <c r="DQ30" s="17">
        <v>15.2</v>
      </c>
      <c r="DR30" s="17">
        <v>62.9</v>
      </c>
      <c r="DS30" s="17">
        <v>15.5</v>
      </c>
      <c r="DT30" s="17">
        <v>3.4</v>
      </c>
      <c r="DU30" s="17">
        <v>20.100000000000001</v>
      </c>
      <c r="DV30" s="17">
        <v>3.2</v>
      </c>
      <c r="DW30" s="17"/>
      <c r="DX30" s="17">
        <v>0.3</v>
      </c>
      <c r="DY30" s="17">
        <v>19.8</v>
      </c>
      <c r="DZ30" s="17">
        <v>13.1</v>
      </c>
      <c r="EA30" s="17">
        <v>20.2</v>
      </c>
      <c r="EB30" s="17">
        <v>20.3</v>
      </c>
      <c r="EC30" s="17">
        <v>24.5</v>
      </c>
      <c r="ED30" s="17">
        <v>25</v>
      </c>
      <c r="EE30" s="17">
        <v>35.1</v>
      </c>
      <c r="EF30" s="17">
        <v>71.099999999999994</v>
      </c>
      <c r="EG30" s="17">
        <v>104.6</v>
      </c>
      <c r="EH30" s="17">
        <v>10</v>
      </c>
      <c r="EI30" s="17">
        <v>14.7</v>
      </c>
      <c r="EJ30" s="17">
        <v>1.6</v>
      </c>
      <c r="EK30" s="17">
        <v>21</v>
      </c>
      <c r="EL30" s="17">
        <v>7.6</v>
      </c>
      <c r="EM30" s="17">
        <v>8</v>
      </c>
      <c r="EN30" s="17">
        <v>20.399999999999999</v>
      </c>
      <c r="EO30" s="17">
        <v>20.399999999999999</v>
      </c>
      <c r="EP30" s="17">
        <v>20</v>
      </c>
      <c r="EQ30" s="17">
        <v>0</v>
      </c>
      <c r="ER30" s="17">
        <v>252.9</v>
      </c>
      <c r="ES30" s="17">
        <v>16.3</v>
      </c>
      <c r="ET30" s="17">
        <v>134.69999999999999</v>
      </c>
      <c r="EU30" s="17">
        <v>0.6</v>
      </c>
      <c r="EV30" s="17">
        <v>103.1</v>
      </c>
      <c r="EW30" s="17">
        <v>88.8</v>
      </c>
      <c r="EX30" s="17">
        <v>102.3</v>
      </c>
      <c r="EY30" s="17">
        <v>3</v>
      </c>
      <c r="EZ30" s="17">
        <v>2.4</v>
      </c>
      <c r="FA30" s="17">
        <v>0.7</v>
      </c>
      <c r="FB30" s="17">
        <v>1.8</v>
      </c>
      <c r="FC30" s="17">
        <v>15.9</v>
      </c>
      <c r="FD30" s="17">
        <v>5.3</v>
      </c>
      <c r="FE30" s="17">
        <v>20</v>
      </c>
      <c r="FF30" s="17">
        <v>20</v>
      </c>
      <c r="FG30" s="17">
        <v>7.6</v>
      </c>
      <c r="FH30" s="17"/>
      <c r="FI30" s="17"/>
      <c r="FJ30" s="17">
        <v>17.100000000000001</v>
      </c>
      <c r="FK30" s="17">
        <v>14.1</v>
      </c>
      <c r="FL30" s="17">
        <v>7.6</v>
      </c>
      <c r="FM30" s="17">
        <v>10.8</v>
      </c>
      <c r="FN30" s="17">
        <v>18.100000000000001</v>
      </c>
      <c r="FO30" s="17">
        <v>7764.92</v>
      </c>
      <c r="FP30" s="15"/>
      <c r="FQ30" s="17">
        <v>24.515709999999999</v>
      </c>
      <c r="FR30" s="17">
        <v>7.7380000000000004</v>
      </c>
      <c r="FS30" s="17">
        <v>10.6065</v>
      </c>
      <c r="FT30" s="17">
        <v>13.2</v>
      </c>
      <c r="FU30" s="17">
        <v>25.304600000000001</v>
      </c>
      <c r="FV30" s="17">
        <v>9.44163</v>
      </c>
      <c r="FW30" s="17">
        <v>10.5</v>
      </c>
      <c r="FX30" s="17">
        <v>12.6</v>
      </c>
      <c r="FY30" s="17">
        <v>113.90644</v>
      </c>
    </row>
    <row r="31" spans="1:181" ht="24" customHeight="1" x14ac:dyDescent="0.35">
      <c r="A31" s="16" t="s">
        <v>75</v>
      </c>
      <c r="B31" s="16" t="s">
        <v>809</v>
      </c>
      <c r="C31" s="17">
        <v>200.1</v>
      </c>
      <c r="D31" s="17"/>
      <c r="E31" s="17"/>
      <c r="F31" s="17"/>
      <c r="G31" s="17"/>
      <c r="H31" s="17">
        <v>89.3</v>
      </c>
      <c r="I31" s="17">
        <v>149.5</v>
      </c>
      <c r="J31" s="17"/>
      <c r="K31" s="17"/>
      <c r="L31" s="17">
        <v>144.4</v>
      </c>
      <c r="M31" s="17">
        <v>145.19999999999999</v>
      </c>
      <c r="N31" s="17">
        <v>144.69999999999999</v>
      </c>
      <c r="O31" s="17">
        <v>242</v>
      </c>
      <c r="P31" s="17">
        <v>205.7</v>
      </c>
      <c r="Q31" s="17">
        <v>105.8</v>
      </c>
      <c r="R31" s="17">
        <v>542.79999999999995</v>
      </c>
      <c r="S31" s="17">
        <v>10.1</v>
      </c>
      <c r="T31" s="17"/>
      <c r="U31" s="17"/>
      <c r="V31" s="17"/>
      <c r="W31" s="17"/>
      <c r="X31" s="17">
        <v>163.4</v>
      </c>
      <c r="Y31" s="17">
        <v>5.5</v>
      </c>
      <c r="Z31" s="17"/>
      <c r="AA31" s="17">
        <v>0</v>
      </c>
      <c r="AB31" s="17">
        <v>6.4</v>
      </c>
      <c r="AC31" s="17"/>
      <c r="AD31" s="17">
        <v>69.5</v>
      </c>
      <c r="AE31" s="17"/>
      <c r="AF31" s="17"/>
      <c r="AG31" s="17"/>
      <c r="AH31" s="17"/>
      <c r="AI31" s="17">
        <v>109.7</v>
      </c>
      <c r="AJ31" s="17">
        <v>212.7</v>
      </c>
      <c r="AK31" s="17"/>
      <c r="AL31" s="17"/>
      <c r="AM31" s="17"/>
      <c r="AN31" s="17">
        <v>6.5</v>
      </c>
      <c r="AO31" s="17">
        <v>455.3</v>
      </c>
      <c r="AP31" s="17">
        <v>81.5</v>
      </c>
      <c r="AQ31" s="17">
        <v>111.3</v>
      </c>
      <c r="AR31" s="17">
        <v>42.2</v>
      </c>
      <c r="AS31" s="17">
        <v>18.600000000000001</v>
      </c>
      <c r="AT31" s="17">
        <v>19.399999999999999</v>
      </c>
      <c r="AU31" s="17">
        <v>88.7</v>
      </c>
      <c r="AV31" s="17">
        <v>178.1</v>
      </c>
      <c r="AW31" s="17">
        <v>178.4</v>
      </c>
      <c r="AX31" s="17">
        <v>182.3</v>
      </c>
      <c r="AY31" s="17">
        <v>105.1</v>
      </c>
      <c r="AZ31" s="17">
        <v>43.1</v>
      </c>
      <c r="BA31" s="17"/>
      <c r="BB31" s="17">
        <v>3.8</v>
      </c>
      <c r="BC31" s="17">
        <v>35.200000000000003</v>
      </c>
      <c r="BD31" s="17">
        <v>168.2</v>
      </c>
      <c r="BE31" s="17"/>
      <c r="BF31" s="17"/>
      <c r="BG31" s="17">
        <v>95</v>
      </c>
      <c r="BH31" s="17"/>
      <c r="BI31" s="17"/>
      <c r="BJ31" s="17">
        <v>41</v>
      </c>
      <c r="BK31" s="17"/>
      <c r="BL31" s="17"/>
      <c r="BM31" s="17"/>
      <c r="BN31" s="17">
        <v>84.1</v>
      </c>
      <c r="BO31" s="17">
        <v>142.9</v>
      </c>
      <c r="BP31" s="17">
        <v>142.69999999999999</v>
      </c>
      <c r="BQ31" s="17">
        <v>143.30000000000001</v>
      </c>
      <c r="BR31" s="17">
        <v>242.3</v>
      </c>
      <c r="BS31" s="17">
        <v>0</v>
      </c>
      <c r="BT31" s="17"/>
      <c r="BU31" s="17"/>
      <c r="BV31" s="17"/>
      <c r="BW31" s="17"/>
      <c r="BX31" s="17">
        <v>0</v>
      </c>
      <c r="BY31" s="17"/>
      <c r="BZ31" s="17"/>
      <c r="CA31" s="17">
        <v>4.3</v>
      </c>
      <c r="CB31" s="17">
        <v>260.5</v>
      </c>
      <c r="CC31" s="17">
        <v>131.5</v>
      </c>
      <c r="CD31" s="17">
        <v>47.9</v>
      </c>
      <c r="CE31" s="17">
        <v>77.5</v>
      </c>
      <c r="CF31" s="17">
        <v>30</v>
      </c>
      <c r="CG31" s="17"/>
      <c r="CH31" s="17"/>
      <c r="CI31" s="17"/>
      <c r="CJ31" s="17">
        <v>113.7</v>
      </c>
      <c r="CK31" s="17"/>
      <c r="CL31" s="17">
        <v>57.3</v>
      </c>
      <c r="CM31" s="17">
        <v>0</v>
      </c>
      <c r="CN31" s="17"/>
      <c r="CO31" s="17"/>
      <c r="CP31" s="17"/>
      <c r="CQ31" s="17"/>
      <c r="CR31" s="17">
        <v>12.7</v>
      </c>
      <c r="CS31" s="17">
        <v>0</v>
      </c>
      <c r="CT31" s="17"/>
      <c r="CU31" s="17"/>
      <c r="CV31" s="17">
        <v>14.1</v>
      </c>
      <c r="CW31" s="17">
        <v>1.2</v>
      </c>
      <c r="CX31" s="17">
        <v>39.6</v>
      </c>
      <c r="CY31" s="17">
        <v>79.599999999999994</v>
      </c>
      <c r="CZ31" s="17">
        <v>0</v>
      </c>
      <c r="DA31" s="17">
        <v>0.2</v>
      </c>
      <c r="DB31" s="17">
        <v>14.8</v>
      </c>
      <c r="DC31" s="17">
        <v>9.9</v>
      </c>
      <c r="DD31" s="17">
        <v>5.6</v>
      </c>
      <c r="DE31" s="17">
        <v>202.7</v>
      </c>
      <c r="DF31" s="17">
        <v>0.06</v>
      </c>
      <c r="DG31" s="17">
        <v>1.8</v>
      </c>
      <c r="DH31" s="17">
        <v>3.3</v>
      </c>
      <c r="DI31" s="17">
        <v>5</v>
      </c>
      <c r="DJ31" s="17">
        <v>20.5</v>
      </c>
      <c r="DK31" s="17">
        <v>20</v>
      </c>
      <c r="DL31" s="17">
        <v>19.2</v>
      </c>
      <c r="DM31" s="17">
        <v>3.5</v>
      </c>
      <c r="DN31" s="17">
        <v>18.48</v>
      </c>
      <c r="DO31" s="17">
        <v>14</v>
      </c>
      <c r="DP31" s="17">
        <v>17.100000000000001</v>
      </c>
      <c r="DQ31" s="17">
        <v>15.3</v>
      </c>
      <c r="DR31" s="17">
        <v>61.8</v>
      </c>
      <c r="DS31" s="17">
        <v>16.600000000000001</v>
      </c>
      <c r="DT31" s="17">
        <v>0.7</v>
      </c>
      <c r="DU31" s="17">
        <v>20.100000000000001</v>
      </c>
      <c r="DV31" s="17">
        <v>3.2</v>
      </c>
      <c r="DW31" s="17"/>
      <c r="DX31" s="17">
        <v>0.3</v>
      </c>
      <c r="DY31" s="17">
        <v>19.8</v>
      </c>
      <c r="DZ31" s="17">
        <v>13.1</v>
      </c>
      <c r="EA31" s="17">
        <v>20.100000000000001</v>
      </c>
      <c r="EB31" s="17">
        <v>20.2</v>
      </c>
      <c r="EC31" s="17">
        <v>22.2</v>
      </c>
      <c r="ED31" s="17">
        <v>43.2</v>
      </c>
      <c r="EE31" s="17">
        <v>35.299999999999997</v>
      </c>
      <c r="EF31" s="17">
        <v>84.7</v>
      </c>
      <c r="EG31" s="17">
        <v>108.9</v>
      </c>
      <c r="EH31" s="17">
        <v>11.3</v>
      </c>
      <c r="EI31" s="17">
        <v>14.4</v>
      </c>
      <c r="EJ31" s="17">
        <v>1.6</v>
      </c>
      <c r="EK31" s="17">
        <v>21</v>
      </c>
      <c r="EL31" s="17">
        <v>7.6</v>
      </c>
      <c r="EM31" s="17">
        <v>8</v>
      </c>
      <c r="EN31" s="17">
        <v>20.399999999999999</v>
      </c>
      <c r="EO31" s="17">
        <v>20.399999999999999</v>
      </c>
      <c r="EP31" s="17">
        <v>20</v>
      </c>
      <c r="EQ31" s="17">
        <v>0</v>
      </c>
      <c r="ER31" s="17">
        <v>251.9</v>
      </c>
      <c r="ES31" s="17">
        <v>17</v>
      </c>
      <c r="ET31" s="17">
        <v>135.1</v>
      </c>
      <c r="EU31" s="17">
        <v>0.6</v>
      </c>
      <c r="EV31" s="17">
        <v>92.6</v>
      </c>
      <c r="EW31" s="17">
        <v>92.7</v>
      </c>
      <c r="EX31" s="17">
        <v>103</v>
      </c>
      <c r="EY31" s="17">
        <v>3</v>
      </c>
      <c r="EZ31" s="17">
        <v>2.4</v>
      </c>
      <c r="FA31" s="17">
        <v>0.7</v>
      </c>
      <c r="FB31" s="17">
        <v>1.8</v>
      </c>
      <c r="FC31" s="17">
        <v>16.3</v>
      </c>
      <c r="FD31" s="17">
        <v>5.3</v>
      </c>
      <c r="FE31" s="17">
        <v>20</v>
      </c>
      <c r="FF31" s="17">
        <v>20</v>
      </c>
      <c r="FG31" s="17">
        <v>7.7</v>
      </c>
      <c r="FH31" s="17"/>
      <c r="FI31" s="17"/>
      <c r="FJ31" s="17">
        <v>17.399999999999999</v>
      </c>
      <c r="FK31" s="17">
        <v>14.1</v>
      </c>
      <c r="FL31" s="17">
        <v>7.2</v>
      </c>
      <c r="FM31" s="17">
        <v>10.6</v>
      </c>
      <c r="FN31" s="17">
        <v>18.5</v>
      </c>
      <c r="FO31" s="17">
        <v>7829.94</v>
      </c>
      <c r="FP31" s="15"/>
      <c r="FQ31" s="17">
        <v>24.526979999999998</v>
      </c>
      <c r="FR31" s="17">
        <v>7.234</v>
      </c>
      <c r="FS31" s="17">
        <v>10.608000000000001</v>
      </c>
      <c r="FT31" s="17">
        <v>13.2</v>
      </c>
      <c r="FU31" s="17">
        <v>25.124189999999999</v>
      </c>
      <c r="FV31" s="17">
        <v>9.4418600000000001</v>
      </c>
      <c r="FW31" s="17">
        <v>10.6</v>
      </c>
      <c r="FX31" s="17">
        <v>12.4</v>
      </c>
      <c r="FY31" s="17">
        <v>113.13503</v>
      </c>
    </row>
    <row r="32" spans="1:181" ht="24" customHeight="1" x14ac:dyDescent="0.35">
      <c r="A32" s="16" t="s">
        <v>75</v>
      </c>
      <c r="B32" s="16" t="s">
        <v>810</v>
      </c>
      <c r="C32" s="17">
        <v>200.5</v>
      </c>
      <c r="D32" s="17"/>
      <c r="E32" s="17"/>
      <c r="F32" s="17"/>
      <c r="G32" s="17"/>
      <c r="H32" s="17">
        <v>90.4</v>
      </c>
      <c r="I32" s="17">
        <v>149.1</v>
      </c>
      <c r="J32" s="17"/>
      <c r="K32" s="17"/>
      <c r="L32" s="17">
        <v>141.6</v>
      </c>
      <c r="M32" s="17">
        <v>143</v>
      </c>
      <c r="N32" s="17">
        <v>142</v>
      </c>
      <c r="O32" s="17">
        <v>242.4</v>
      </c>
      <c r="P32" s="17">
        <v>203</v>
      </c>
      <c r="Q32" s="17">
        <v>107.6</v>
      </c>
      <c r="R32" s="17">
        <v>558</v>
      </c>
      <c r="S32" s="17">
        <v>10.199999999999999</v>
      </c>
      <c r="T32" s="17"/>
      <c r="U32" s="17"/>
      <c r="V32" s="17"/>
      <c r="W32" s="17"/>
      <c r="X32" s="17">
        <v>164.4</v>
      </c>
      <c r="Y32" s="17">
        <v>5.9</v>
      </c>
      <c r="Z32" s="17"/>
      <c r="AA32" s="17">
        <v>0</v>
      </c>
      <c r="AB32" s="17">
        <v>6.4</v>
      </c>
      <c r="AC32" s="17"/>
      <c r="AD32" s="17">
        <v>71.099999999999994</v>
      </c>
      <c r="AE32" s="17"/>
      <c r="AF32" s="17"/>
      <c r="AG32" s="17"/>
      <c r="AH32" s="17"/>
      <c r="AI32" s="17">
        <v>110</v>
      </c>
      <c r="AJ32" s="17">
        <v>223.5</v>
      </c>
      <c r="AK32" s="17"/>
      <c r="AL32" s="17"/>
      <c r="AM32" s="17"/>
      <c r="AN32" s="17">
        <v>6.5</v>
      </c>
      <c r="AO32" s="17">
        <v>459</v>
      </c>
      <c r="AP32" s="17">
        <v>81.5</v>
      </c>
      <c r="AQ32" s="17">
        <v>112</v>
      </c>
      <c r="AR32" s="17">
        <v>42.2</v>
      </c>
      <c r="AS32" s="17">
        <v>18.600000000000001</v>
      </c>
      <c r="AT32" s="17">
        <v>19.399999999999999</v>
      </c>
      <c r="AU32" s="17">
        <v>87.9</v>
      </c>
      <c r="AV32" s="17">
        <v>179.2</v>
      </c>
      <c r="AW32" s="17">
        <v>180</v>
      </c>
      <c r="AX32" s="17">
        <v>184.1</v>
      </c>
      <c r="AY32" s="17">
        <v>105.6</v>
      </c>
      <c r="AZ32" s="17">
        <v>43.9</v>
      </c>
      <c r="BA32" s="17"/>
      <c r="BB32" s="17">
        <v>3.8</v>
      </c>
      <c r="BC32" s="17">
        <v>35.5</v>
      </c>
      <c r="BD32" s="17">
        <v>170.3</v>
      </c>
      <c r="BE32" s="17"/>
      <c r="BF32" s="17"/>
      <c r="BG32" s="17">
        <v>95.5</v>
      </c>
      <c r="BH32" s="17"/>
      <c r="BI32" s="17"/>
      <c r="BJ32" s="17">
        <v>41.4</v>
      </c>
      <c r="BK32" s="17"/>
      <c r="BL32" s="17"/>
      <c r="BM32" s="17"/>
      <c r="BN32" s="17">
        <v>84.4</v>
      </c>
      <c r="BO32" s="17">
        <v>164.5</v>
      </c>
      <c r="BP32" s="17">
        <v>162.30000000000001</v>
      </c>
      <c r="BQ32" s="17">
        <v>170.6</v>
      </c>
      <c r="BR32" s="17">
        <v>251.6</v>
      </c>
      <c r="BS32" s="17">
        <v>0</v>
      </c>
      <c r="BT32" s="17"/>
      <c r="BU32" s="17"/>
      <c r="BV32" s="17"/>
      <c r="BW32" s="17"/>
      <c r="BX32" s="17">
        <v>0</v>
      </c>
      <c r="BY32" s="17"/>
      <c r="BZ32" s="17"/>
      <c r="CA32" s="17">
        <v>4.3</v>
      </c>
      <c r="CB32" s="17">
        <v>268.39999999999998</v>
      </c>
      <c r="CC32" s="17">
        <v>132.1</v>
      </c>
      <c r="CD32" s="17">
        <v>48.3</v>
      </c>
      <c r="CE32" s="17">
        <v>77.599999999999994</v>
      </c>
      <c r="CF32" s="17">
        <v>30.1</v>
      </c>
      <c r="CG32" s="17"/>
      <c r="CH32" s="17"/>
      <c r="CI32" s="17"/>
      <c r="CJ32" s="17">
        <v>141</v>
      </c>
      <c r="CK32" s="17"/>
      <c r="CL32" s="17">
        <v>67.5</v>
      </c>
      <c r="CM32" s="17">
        <v>0</v>
      </c>
      <c r="CN32" s="17"/>
      <c r="CO32" s="17"/>
      <c r="CP32" s="17"/>
      <c r="CQ32" s="17"/>
      <c r="CR32" s="17">
        <v>50.4</v>
      </c>
      <c r="CS32" s="17">
        <v>0</v>
      </c>
      <c r="CT32" s="17"/>
      <c r="CU32" s="17"/>
      <c r="CV32" s="17">
        <v>14.1</v>
      </c>
      <c r="CW32" s="17">
        <v>1.3</v>
      </c>
      <c r="CX32" s="17">
        <v>42</v>
      </c>
      <c r="CY32" s="17">
        <v>80.900000000000006</v>
      </c>
      <c r="CZ32" s="17">
        <v>0</v>
      </c>
      <c r="DA32" s="17">
        <v>0.3</v>
      </c>
      <c r="DB32" s="17">
        <v>14.7</v>
      </c>
      <c r="DC32" s="17">
        <v>9.9</v>
      </c>
      <c r="DD32" s="17">
        <v>5.7</v>
      </c>
      <c r="DE32" s="17">
        <v>203.5</v>
      </c>
      <c r="DF32" s="17">
        <v>0</v>
      </c>
      <c r="DG32" s="17">
        <v>1.8</v>
      </c>
      <c r="DH32" s="17">
        <v>3.3</v>
      </c>
      <c r="DI32" s="17">
        <v>4.9000000000000004</v>
      </c>
      <c r="DJ32" s="17">
        <v>20.6</v>
      </c>
      <c r="DK32" s="17">
        <v>20</v>
      </c>
      <c r="DL32" s="17">
        <v>19.2</v>
      </c>
      <c r="DM32" s="17">
        <v>3.5</v>
      </c>
      <c r="DN32" s="17">
        <v>18.48</v>
      </c>
      <c r="DO32" s="17">
        <v>13.9</v>
      </c>
      <c r="DP32" s="17">
        <v>17.100000000000001</v>
      </c>
      <c r="DQ32" s="17">
        <v>16.7</v>
      </c>
      <c r="DR32" s="17">
        <v>62.7</v>
      </c>
      <c r="DS32" s="17">
        <v>15.6</v>
      </c>
      <c r="DT32" s="17">
        <v>0</v>
      </c>
      <c r="DU32" s="17">
        <v>20.100000000000001</v>
      </c>
      <c r="DV32" s="17">
        <v>3.2</v>
      </c>
      <c r="DW32" s="17"/>
      <c r="DX32" s="17">
        <v>0.3</v>
      </c>
      <c r="DY32" s="17">
        <v>19.8</v>
      </c>
      <c r="DZ32" s="17">
        <v>13.1</v>
      </c>
      <c r="EA32" s="17">
        <v>20.2</v>
      </c>
      <c r="EB32" s="17">
        <v>20.3</v>
      </c>
      <c r="EC32" s="17">
        <v>19.7</v>
      </c>
      <c r="ED32" s="17">
        <v>49.5</v>
      </c>
      <c r="EE32" s="17">
        <v>35.9</v>
      </c>
      <c r="EF32" s="17">
        <v>89.5</v>
      </c>
      <c r="EG32" s="17">
        <v>94</v>
      </c>
      <c r="EH32" s="17">
        <v>18.3</v>
      </c>
      <c r="EI32" s="17">
        <v>12</v>
      </c>
      <c r="EJ32" s="17">
        <v>1.5</v>
      </c>
      <c r="EK32" s="17">
        <v>21</v>
      </c>
      <c r="EL32" s="17">
        <v>7.6</v>
      </c>
      <c r="EM32" s="17">
        <v>7.8</v>
      </c>
      <c r="EN32" s="17">
        <v>20.399999999999999</v>
      </c>
      <c r="EO32" s="17">
        <v>20.399999999999999</v>
      </c>
      <c r="EP32" s="17">
        <v>20</v>
      </c>
      <c r="EQ32" s="17">
        <v>0</v>
      </c>
      <c r="ER32" s="17">
        <v>252.4</v>
      </c>
      <c r="ES32" s="17">
        <v>17.7</v>
      </c>
      <c r="ET32" s="17">
        <v>135.69999999999999</v>
      </c>
      <c r="EU32" s="17">
        <v>0.6</v>
      </c>
      <c r="EV32" s="17">
        <v>94.6</v>
      </c>
      <c r="EW32" s="17">
        <v>104.3</v>
      </c>
      <c r="EX32" s="17">
        <v>103.1</v>
      </c>
      <c r="EY32" s="17">
        <v>3</v>
      </c>
      <c r="EZ32" s="17">
        <v>2.4</v>
      </c>
      <c r="FA32" s="17">
        <v>0.7</v>
      </c>
      <c r="FB32" s="17">
        <v>1.8</v>
      </c>
      <c r="FC32" s="17">
        <v>17</v>
      </c>
      <c r="FD32" s="17">
        <v>5.3</v>
      </c>
      <c r="FE32" s="17">
        <v>20.2</v>
      </c>
      <c r="FF32" s="17">
        <v>20</v>
      </c>
      <c r="FG32" s="17">
        <v>7.4</v>
      </c>
      <c r="FH32" s="17"/>
      <c r="FI32" s="17"/>
      <c r="FJ32" s="17">
        <v>17.100000000000001</v>
      </c>
      <c r="FK32" s="17">
        <v>14.1</v>
      </c>
      <c r="FL32" s="17">
        <v>6.1</v>
      </c>
      <c r="FM32" s="17">
        <v>10.7</v>
      </c>
      <c r="FN32" s="17">
        <v>18.5</v>
      </c>
      <c r="FO32" s="17">
        <v>8046.08</v>
      </c>
      <c r="FP32" s="15"/>
      <c r="FQ32" s="17">
        <v>24.525030000000001</v>
      </c>
      <c r="FR32" s="17">
        <v>5.3780000000000001</v>
      </c>
      <c r="FS32" s="17">
        <v>10.612500000000001</v>
      </c>
      <c r="FT32" s="17">
        <v>13.2</v>
      </c>
      <c r="FU32" s="17">
        <v>24.883939999999999</v>
      </c>
      <c r="FV32" s="17">
        <v>9.4420099999999998</v>
      </c>
      <c r="FW32" s="17">
        <v>10.5</v>
      </c>
      <c r="FX32" s="17">
        <v>12.6</v>
      </c>
      <c r="FY32" s="17">
        <v>111.14148</v>
      </c>
    </row>
    <row r="33" spans="1:181" ht="24" customHeight="1" x14ac:dyDescent="0.35">
      <c r="A33" s="16" t="s">
        <v>75</v>
      </c>
      <c r="B33" s="16" t="s">
        <v>811</v>
      </c>
      <c r="C33" s="17">
        <v>206</v>
      </c>
      <c r="D33" s="17"/>
      <c r="E33" s="17"/>
      <c r="F33" s="17"/>
      <c r="G33" s="17"/>
      <c r="H33" s="17">
        <v>91.7</v>
      </c>
      <c r="I33" s="17">
        <v>152.19999999999999</v>
      </c>
      <c r="J33" s="17"/>
      <c r="K33" s="17"/>
      <c r="L33" s="17">
        <v>148.9</v>
      </c>
      <c r="M33" s="17">
        <v>148.69999999999999</v>
      </c>
      <c r="N33" s="17">
        <v>148</v>
      </c>
      <c r="O33" s="17">
        <v>248.4</v>
      </c>
      <c r="P33" s="17">
        <v>200.5</v>
      </c>
      <c r="Q33" s="17">
        <v>106.1</v>
      </c>
      <c r="R33" s="17">
        <v>560</v>
      </c>
      <c r="S33" s="17">
        <v>10.3</v>
      </c>
      <c r="T33" s="17"/>
      <c r="U33" s="17"/>
      <c r="V33" s="17"/>
      <c r="W33" s="17"/>
      <c r="X33" s="17">
        <v>165.6</v>
      </c>
      <c r="Y33" s="17">
        <v>6.6</v>
      </c>
      <c r="Z33" s="17"/>
      <c r="AA33" s="17">
        <v>0</v>
      </c>
      <c r="AB33" s="17">
        <v>6.4</v>
      </c>
      <c r="AC33" s="17"/>
      <c r="AD33" s="17">
        <v>91.1</v>
      </c>
      <c r="AE33" s="17"/>
      <c r="AF33" s="17"/>
      <c r="AG33" s="17"/>
      <c r="AH33" s="17"/>
      <c r="AI33" s="17">
        <v>109.9</v>
      </c>
      <c r="AJ33" s="17">
        <v>222.3</v>
      </c>
      <c r="AK33" s="17"/>
      <c r="AL33" s="17"/>
      <c r="AM33" s="17"/>
      <c r="AN33" s="17">
        <v>6.5</v>
      </c>
      <c r="AO33" s="17">
        <v>457.5</v>
      </c>
      <c r="AP33" s="17">
        <v>81.5</v>
      </c>
      <c r="AQ33" s="17">
        <v>114.8</v>
      </c>
      <c r="AR33" s="17">
        <v>42.2</v>
      </c>
      <c r="AS33" s="17">
        <v>18.600000000000001</v>
      </c>
      <c r="AT33" s="17">
        <v>19.399999999999999</v>
      </c>
      <c r="AU33" s="17">
        <v>91.1</v>
      </c>
      <c r="AV33" s="17">
        <v>182.7</v>
      </c>
      <c r="AW33" s="17">
        <v>183.7</v>
      </c>
      <c r="AX33" s="17">
        <v>183.2</v>
      </c>
      <c r="AY33" s="17">
        <v>107.1</v>
      </c>
      <c r="AZ33" s="17">
        <v>44.4</v>
      </c>
      <c r="BA33" s="17"/>
      <c r="BB33" s="17">
        <v>3.8</v>
      </c>
      <c r="BC33" s="17">
        <v>36.4</v>
      </c>
      <c r="BD33" s="17">
        <v>173.2</v>
      </c>
      <c r="BE33" s="17"/>
      <c r="BF33" s="17"/>
      <c r="BG33" s="17">
        <v>96.1</v>
      </c>
      <c r="BH33" s="17"/>
      <c r="BI33" s="17"/>
      <c r="BJ33" s="17">
        <v>41.4</v>
      </c>
      <c r="BK33" s="17"/>
      <c r="BL33" s="17"/>
      <c r="BM33" s="17"/>
      <c r="BN33" s="17">
        <v>85.4</v>
      </c>
      <c r="BO33" s="17">
        <v>162.19999999999999</v>
      </c>
      <c r="BP33" s="17">
        <v>160</v>
      </c>
      <c r="BQ33" s="17">
        <v>165.5</v>
      </c>
      <c r="BR33" s="17">
        <v>251.1</v>
      </c>
      <c r="BS33" s="17">
        <v>0</v>
      </c>
      <c r="BT33" s="17"/>
      <c r="BU33" s="17"/>
      <c r="BV33" s="17"/>
      <c r="BW33" s="17"/>
      <c r="BX33" s="17">
        <v>0</v>
      </c>
      <c r="BY33" s="17"/>
      <c r="BZ33" s="17"/>
      <c r="CA33" s="17">
        <v>4.3</v>
      </c>
      <c r="CB33" s="17">
        <v>270.89999999999998</v>
      </c>
      <c r="CC33" s="17">
        <v>135.6</v>
      </c>
      <c r="CD33" s="17">
        <v>49</v>
      </c>
      <c r="CE33" s="17">
        <v>77.599999999999994</v>
      </c>
      <c r="CF33" s="17">
        <v>30.8</v>
      </c>
      <c r="CG33" s="17"/>
      <c r="CH33" s="17"/>
      <c r="CI33" s="17"/>
      <c r="CJ33" s="17">
        <v>138.1</v>
      </c>
      <c r="CK33" s="17"/>
      <c r="CL33" s="17">
        <v>66.599999999999994</v>
      </c>
      <c r="CM33" s="17">
        <v>0</v>
      </c>
      <c r="CN33" s="17"/>
      <c r="CO33" s="17"/>
      <c r="CP33" s="17"/>
      <c r="CQ33" s="17"/>
      <c r="CR33" s="17">
        <v>50.5</v>
      </c>
      <c r="CS33" s="17">
        <v>0</v>
      </c>
      <c r="CT33" s="17"/>
      <c r="CU33" s="17"/>
      <c r="CV33" s="17">
        <v>14.1</v>
      </c>
      <c r="CW33" s="17">
        <v>1.3</v>
      </c>
      <c r="CX33" s="17">
        <v>57.7</v>
      </c>
      <c r="CY33" s="17">
        <v>80.8</v>
      </c>
      <c r="CZ33" s="17">
        <v>0</v>
      </c>
      <c r="DA33" s="17">
        <v>0.4</v>
      </c>
      <c r="DB33" s="17">
        <v>15</v>
      </c>
      <c r="DC33" s="17">
        <v>9.9</v>
      </c>
      <c r="DD33" s="17">
        <v>5.5</v>
      </c>
      <c r="DE33" s="17">
        <v>207.3</v>
      </c>
      <c r="DF33" s="17">
        <v>0.04</v>
      </c>
      <c r="DG33" s="17">
        <v>1.8</v>
      </c>
      <c r="DH33" s="17">
        <v>3.3</v>
      </c>
      <c r="DI33" s="17">
        <v>5</v>
      </c>
      <c r="DJ33" s="17">
        <v>21.1</v>
      </c>
      <c r="DK33" s="17">
        <v>20</v>
      </c>
      <c r="DL33" s="17">
        <v>19.2</v>
      </c>
      <c r="DM33" s="17">
        <v>3.5</v>
      </c>
      <c r="DN33" s="17">
        <v>18.489999999999998</v>
      </c>
      <c r="DO33" s="17">
        <v>13.9</v>
      </c>
      <c r="DP33" s="17">
        <v>17</v>
      </c>
      <c r="DQ33" s="17">
        <v>21.3</v>
      </c>
      <c r="DR33" s="17">
        <v>65.099999999999994</v>
      </c>
      <c r="DS33" s="17">
        <v>18.100000000000001</v>
      </c>
      <c r="DT33" s="17">
        <v>0</v>
      </c>
      <c r="DU33" s="17">
        <v>20</v>
      </c>
      <c r="DV33" s="17">
        <v>3.24</v>
      </c>
      <c r="DW33" s="17"/>
      <c r="DX33" s="17">
        <v>0.3</v>
      </c>
      <c r="DY33" s="17">
        <v>19.8</v>
      </c>
      <c r="DZ33" s="17">
        <v>13.1</v>
      </c>
      <c r="EA33" s="17">
        <v>20.3</v>
      </c>
      <c r="EB33" s="17">
        <v>20.3</v>
      </c>
      <c r="EC33" s="17">
        <v>16.3</v>
      </c>
      <c r="ED33" s="17">
        <v>41.1</v>
      </c>
      <c r="EE33" s="17">
        <v>35.5</v>
      </c>
      <c r="EF33" s="17">
        <v>85.4</v>
      </c>
      <c r="EG33" s="17">
        <v>88.7</v>
      </c>
      <c r="EH33" s="17">
        <v>15.2</v>
      </c>
      <c r="EI33" s="17">
        <v>12</v>
      </c>
      <c r="EJ33" s="17">
        <v>1.5</v>
      </c>
      <c r="EK33" s="17">
        <v>21</v>
      </c>
      <c r="EL33" s="17">
        <v>7.6</v>
      </c>
      <c r="EM33" s="17">
        <v>7.8</v>
      </c>
      <c r="EN33" s="17">
        <v>20.399999999999999</v>
      </c>
      <c r="EO33" s="17">
        <v>20.399999999999999</v>
      </c>
      <c r="EP33" s="17">
        <v>20</v>
      </c>
      <c r="EQ33" s="17">
        <v>0</v>
      </c>
      <c r="ER33" s="17">
        <v>253</v>
      </c>
      <c r="ES33" s="17">
        <v>18.600000000000001</v>
      </c>
      <c r="ET33" s="17">
        <v>134</v>
      </c>
      <c r="EU33" s="17">
        <v>0.6</v>
      </c>
      <c r="EV33" s="17">
        <v>107.9</v>
      </c>
      <c r="EW33" s="17">
        <v>85.5</v>
      </c>
      <c r="EX33" s="17">
        <v>103.3</v>
      </c>
      <c r="EY33" s="17">
        <v>2.8</v>
      </c>
      <c r="EZ33" s="17">
        <v>2.4</v>
      </c>
      <c r="FA33" s="17">
        <v>0.7</v>
      </c>
      <c r="FB33" s="17">
        <v>2.1</v>
      </c>
      <c r="FC33" s="17">
        <v>17.7</v>
      </c>
      <c r="FD33" s="17">
        <v>5.3</v>
      </c>
      <c r="FE33" s="17">
        <v>20.100000000000001</v>
      </c>
      <c r="FF33" s="17">
        <v>20</v>
      </c>
      <c r="FG33" s="17">
        <v>7.4</v>
      </c>
      <c r="FH33" s="17"/>
      <c r="FI33" s="17"/>
      <c r="FJ33" s="17">
        <v>17</v>
      </c>
      <c r="FK33" s="17">
        <v>13.2</v>
      </c>
      <c r="FL33" s="17">
        <v>5.9</v>
      </c>
      <c r="FM33" s="17">
        <v>11.3</v>
      </c>
      <c r="FN33" s="17">
        <v>19.600000000000001</v>
      </c>
      <c r="FO33" s="17">
        <v>8112.07</v>
      </c>
      <c r="FP33" s="15"/>
      <c r="FQ33" s="17">
        <v>24.520710000000001</v>
      </c>
      <c r="FR33" s="17">
        <v>5.37</v>
      </c>
      <c r="FS33" s="17">
        <v>10.577500000000001</v>
      </c>
      <c r="FT33" s="17">
        <v>13.2</v>
      </c>
      <c r="FU33" s="17">
        <v>24.81654</v>
      </c>
      <c r="FV33" s="17">
        <v>9.4422499999999996</v>
      </c>
      <c r="FW33" s="17">
        <v>10.199999999999999</v>
      </c>
      <c r="FX33" s="17">
        <v>12.6</v>
      </c>
      <c r="FY33" s="17">
        <v>110.727</v>
      </c>
    </row>
    <row r="34" spans="1:181" ht="24" customHeight="1" x14ac:dyDescent="0.35">
      <c r="A34" s="18" t="s">
        <v>75</v>
      </c>
      <c r="B34" s="18" t="s">
        <v>812</v>
      </c>
      <c r="C34" s="19">
        <v>202.1</v>
      </c>
      <c r="D34" s="19"/>
      <c r="E34" s="19"/>
      <c r="F34" s="19"/>
      <c r="G34" s="19"/>
      <c r="H34" s="19">
        <v>90.3</v>
      </c>
      <c r="I34" s="19">
        <v>150.19999999999999</v>
      </c>
      <c r="J34" s="19"/>
      <c r="K34" s="19"/>
      <c r="L34" s="19">
        <v>169.6</v>
      </c>
      <c r="M34" s="19">
        <v>169.9</v>
      </c>
      <c r="N34" s="19">
        <v>169.1</v>
      </c>
      <c r="O34" s="19">
        <v>262.60000000000002</v>
      </c>
      <c r="P34" s="19">
        <v>198.8</v>
      </c>
      <c r="Q34" s="19">
        <v>105.9</v>
      </c>
      <c r="R34" s="19">
        <v>560.4</v>
      </c>
      <c r="S34" s="19">
        <v>10.3</v>
      </c>
      <c r="T34" s="19"/>
      <c r="U34" s="19"/>
      <c r="V34" s="19"/>
      <c r="W34" s="19"/>
      <c r="X34" s="19">
        <v>161.6</v>
      </c>
      <c r="Y34" s="19">
        <v>5.9</v>
      </c>
      <c r="Z34" s="19"/>
      <c r="AA34" s="19">
        <v>0</v>
      </c>
      <c r="AB34" s="19">
        <v>6.4</v>
      </c>
      <c r="AC34" s="19"/>
      <c r="AD34" s="19">
        <v>90.7</v>
      </c>
      <c r="AE34" s="19"/>
      <c r="AF34" s="19"/>
      <c r="AG34" s="19"/>
      <c r="AH34" s="19"/>
      <c r="AI34" s="19">
        <v>110.1</v>
      </c>
      <c r="AJ34" s="19">
        <v>222.6</v>
      </c>
      <c r="AK34" s="19"/>
      <c r="AL34" s="19"/>
      <c r="AM34" s="19"/>
      <c r="AN34" s="19">
        <v>6.5</v>
      </c>
      <c r="AO34" s="19">
        <v>457.3</v>
      </c>
      <c r="AP34" s="19">
        <v>81.5</v>
      </c>
      <c r="AQ34" s="19">
        <v>109.2</v>
      </c>
      <c r="AR34" s="19">
        <v>42.2</v>
      </c>
      <c r="AS34" s="19">
        <v>18.600000000000001</v>
      </c>
      <c r="AT34" s="19">
        <v>19.399999999999999</v>
      </c>
      <c r="AU34" s="19">
        <v>91.6</v>
      </c>
      <c r="AV34" s="19">
        <v>179.7</v>
      </c>
      <c r="AW34" s="19">
        <v>179.9</v>
      </c>
      <c r="AX34" s="19">
        <v>183.4</v>
      </c>
      <c r="AY34" s="19">
        <v>106</v>
      </c>
      <c r="AZ34" s="19">
        <v>44.2</v>
      </c>
      <c r="BA34" s="19"/>
      <c r="BB34" s="19">
        <v>3.8</v>
      </c>
      <c r="BC34" s="19">
        <v>35.6</v>
      </c>
      <c r="BD34" s="19">
        <v>169.3</v>
      </c>
      <c r="BE34" s="19"/>
      <c r="BF34" s="19"/>
      <c r="BG34" s="19">
        <v>95.4</v>
      </c>
      <c r="BH34" s="19"/>
      <c r="BI34" s="19"/>
      <c r="BJ34" s="19">
        <v>41.3</v>
      </c>
      <c r="BK34" s="19"/>
      <c r="BL34" s="19"/>
      <c r="BM34" s="19"/>
      <c r="BN34" s="19">
        <v>84.5</v>
      </c>
      <c r="BO34" s="19">
        <v>157.4</v>
      </c>
      <c r="BP34" s="19">
        <v>157.30000000000001</v>
      </c>
      <c r="BQ34" s="19">
        <v>157.6</v>
      </c>
      <c r="BR34" s="19">
        <v>244.3</v>
      </c>
      <c r="BS34" s="19">
        <v>0</v>
      </c>
      <c r="BT34" s="19"/>
      <c r="BU34" s="19"/>
      <c r="BV34" s="19"/>
      <c r="BW34" s="19"/>
      <c r="BX34" s="19">
        <v>0</v>
      </c>
      <c r="BY34" s="19"/>
      <c r="BZ34" s="19"/>
      <c r="CA34" s="19">
        <v>4.4000000000000004</v>
      </c>
      <c r="CB34" s="19">
        <v>267.7</v>
      </c>
      <c r="CC34" s="19">
        <v>132.5</v>
      </c>
      <c r="CD34" s="19">
        <v>48.2</v>
      </c>
      <c r="CE34" s="19">
        <v>77.5</v>
      </c>
      <c r="CF34" s="19">
        <v>30.2</v>
      </c>
      <c r="CG34" s="19"/>
      <c r="CH34" s="19"/>
      <c r="CI34" s="19"/>
      <c r="CJ34" s="19">
        <v>139.80000000000001</v>
      </c>
      <c r="CK34" s="19"/>
      <c r="CL34" s="19">
        <v>67.5</v>
      </c>
      <c r="CM34" s="19">
        <v>0</v>
      </c>
      <c r="CN34" s="19"/>
      <c r="CO34" s="19"/>
      <c r="CP34" s="19"/>
      <c r="CQ34" s="19"/>
      <c r="CR34" s="19">
        <v>50.5</v>
      </c>
      <c r="CS34" s="19">
        <v>0</v>
      </c>
      <c r="CT34" s="19"/>
      <c r="CU34" s="19"/>
      <c r="CV34" s="19">
        <v>14.1</v>
      </c>
      <c r="CW34" s="19">
        <v>1.3</v>
      </c>
      <c r="CX34" s="19">
        <v>57.5</v>
      </c>
      <c r="CY34" s="19">
        <v>80.900000000000006</v>
      </c>
      <c r="CZ34" s="19">
        <v>0</v>
      </c>
      <c r="DA34" s="19">
        <v>0.5</v>
      </c>
      <c r="DB34" s="19">
        <v>14.8</v>
      </c>
      <c r="DC34" s="19">
        <v>10</v>
      </c>
      <c r="DD34" s="19">
        <v>5.7</v>
      </c>
      <c r="DE34" s="19">
        <v>193.3</v>
      </c>
      <c r="DF34" s="19">
        <v>0.06</v>
      </c>
      <c r="DG34" s="19">
        <v>1.8</v>
      </c>
      <c r="DH34" s="19">
        <v>3.3</v>
      </c>
      <c r="DI34" s="19">
        <v>5.0999999999999996</v>
      </c>
      <c r="DJ34" s="19">
        <v>20.6</v>
      </c>
      <c r="DK34" s="19">
        <v>20</v>
      </c>
      <c r="DL34" s="19">
        <v>19.2</v>
      </c>
      <c r="DM34" s="19">
        <v>3.5</v>
      </c>
      <c r="DN34" s="19">
        <v>18.48</v>
      </c>
      <c r="DO34" s="19">
        <v>13.6</v>
      </c>
      <c r="DP34" s="19">
        <v>17.399999999999999</v>
      </c>
      <c r="DQ34" s="19">
        <v>21.2</v>
      </c>
      <c r="DR34" s="19">
        <v>69.2</v>
      </c>
      <c r="DS34" s="19">
        <v>18</v>
      </c>
      <c r="DT34" s="19">
        <v>0</v>
      </c>
      <c r="DU34" s="19">
        <v>20.100000000000001</v>
      </c>
      <c r="DV34" s="19">
        <v>3.2</v>
      </c>
      <c r="DW34" s="19"/>
      <c r="DX34" s="19">
        <v>0.3</v>
      </c>
      <c r="DY34" s="19">
        <v>19.8</v>
      </c>
      <c r="DZ34" s="19">
        <v>13.1</v>
      </c>
      <c r="EA34" s="19">
        <v>20.100000000000001</v>
      </c>
      <c r="EB34" s="19">
        <v>20.3</v>
      </c>
      <c r="EC34" s="19">
        <v>15.2</v>
      </c>
      <c r="ED34" s="19">
        <v>40.9</v>
      </c>
      <c r="EE34" s="19">
        <v>35</v>
      </c>
      <c r="EF34" s="19">
        <v>85.3</v>
      </c>
      <c r="EG34" s="19">
        <v>88.8</v>
      </c>
      <c r="EH34" s="19">
        <v>15</v>
      </c>
      <c r="EI34" s="19">
        <v>11.6</v>
      </c>
      <c r="EJ34" s="19">
        <v>1.9</v>
      </c>
      <c r="EK34" s="19">
        <v>21</v>
      </c>
      <c r="EL34" s="19">
        <v>7.5</v>
      </c>
      <c r="EM34" s="19">
        <v>7.8</v>
      </c>
      <c r="EN34" s="19">
        <v>20.399999999999999</v>
      </c>
      <c r="EO34" s="19">
        <v>20.399999999999999</v>
      </c>
      <c r="EP34" s="19">
        <v>20</v>
      </c>
      <c r="EQ34" s="19">
        <v>0</v>
      </c>
      <c r="ER34" s="19">
        <v>243.8</v>
      </c>
      <c r="ES34" s="19">
        <v>16</v>
      </c>
      <c r="ET34" s="19">
        <v>124.9</v>
      </c>
      <c r="EU34" s="19">
        <v>0.6</v>
      </c>
      <c r="EV34" s="19">
        <v>101.8</v>
      </c>
      <c r="EW34" s="19">
        <v>103.6</v>
      </c>
      <c r="EX34" s="19">
        <v>94.4</v>
      </c>
      <c r="EY34" s="19">
        <v>2</v>
      </c>
      <c r="EZ34" s="19">
        <v>2.4</v>
      </c>
      <c r="FA34" s="19">
        <v>0.6</v>
      </c>
      <c r="FB34" s="19">
        <v>2.1</v>
      </c>
      <c r="FC34" s="19">
        <v>18.399999999999999</v>
      </c>
      <c r="FD34" s="19">
        <v>5.3</v>
      </c>
      <c r="FE34" s="19">
        <v>20</v>
      </c>
      <c r="FF34" s="19">
        <v>20</v>
      </c>
      <c r="FG34" s="19">
        <v>7.4</v>
      </c>
      <c r="FH34" s="19"/>
      <c r="FI34" s="19"/>
      <c r="FJ34" s="19">
        <v>17</v>
      </c>
      <c r="FK34" s="19">
        <v>14.1</v>
      </c>
      <c r="FL34" s="19">
        <v>7.9</v>
      </c>
      <c r="FM34" s="19">
        <v>11</v>
      </c>
      <c r="FN34" s="19">
        <v>20.7</v>
      </c>
      <c r="FO34" s="19">
        <v>8102.04</v>
      </c>
      <c r="FP34" s="15"/>
      <c r="FQ34" s="19">
        <v>24.538689999999999</v>
      </c>
      <c r="FR34" s="19">
        <v>5.3620000000000001</v>
      </c>
      <c r="FS34" s="19">
        <v>10.3775</v>
      </c>
      <c r="FT34" s="19">
        <v>13.2</v>
      </c>
      <c r="FU34" s="19">
        <v>24.56833</v>
      </c>
      <c r="FV34" s="19">
        <v>9.4418100000000003</v>
      </c>
      <c r="FW34" s="19">
        <v>10.3</v>
      </c>
      <c r="FX34" s="19">
        <v>12.5</v>
      </c>
      <c r="FY34" s="19">
        <v>110.28833</v>
      </c>
    </row>
    <row r="35" spans="1:181" ht="24" customHeight="1" x14ac:dyDescent="0.35">
      <c r="A35" s="13" t="s">
        <v>75</v>
      </c>
      <c r="B35" s="13" t="s">
        <v>813</v>
      </c>
      <c r="C35" s="14">
        <v>205.5</v>
      </c>
      <c r="D35" s="14"/>
      <c r="E35" s="14"/>
      <c r="F35" s="14"/>
      <c r="G35" s="14"/>
      <c r="H35" s="14">
        <v>90.7</v>
      </c>
      <c r="I35" s="14">
        <v>154.80000000000001</v>
      </c>
      <c r="J35" s="14"/>
      <c r="K35" s="14"/>
      <c r="L35" s="14">
        <v>147</v>
      </c>
      <c r="M35" s="14">
        <v>147.80000000000001</v>
      </c>
      <c r="N35" s="14">
        <v>147.6</v>
      </c>
      <c r="O35" s="14">
        <v>245.3</v>
      </c>
      <c r="P35" s="14">
        <v>198.8</v>
      </c>
      <c r="Q35" s="14">
        <v>106.3</v>
      </c>
      <c r="R35" s="14">
        <v>565.29999999999995</v>
      </c>
      <c r="S35" s="14">
        <v>10.3</v>
      </c>
      <c r="T35" s="14"/>
      <c r="U35" s="14"/>
      <c r="V35" s="14"/>
      <c r="W35" s="14"/>
      <c r="X35" s="14">
        <v>170</v>
      </c>
      <c r="Y35" s="14">
        <v>6.8</v>
      </c>
      <c r="Z35" s="14"/>
      <c r="AA35" s="14">
        <v>0</v>
      </c>
      <c r="AB35" s="14">
        <v>6.3</v>
      </c>
      <c r="AC35" s="14"/>
      <c r="AD35" s="14">
        <v>91</v>
      </c>
      <c r="AE35" s="14"/>
      <c r="AF35" s="14"/>
      <c r="AG35" s="14"/>
      <c r="AH35" s="14"/>
      <c r="AI35" s="14">
        <v>109.8</v>
      </c>
      <c r="AJ35" s="14">
        <v>206</v>
      </c>
      <c r="AK35" s="14"/>
      <c r="AL35" s="14"/>
      <c r="AM35" s="14"/>
      <c r="AN35" s="14">
        <v>6.5</v>
      </c>
      <c r="AO35" s="14">
        <v>459.7</v>
      </c>
      <c r="AP35" s="14">
        <v>81.5</v>
      </c>
      <c r="AQ35" s="14">
        <v>118.2</v>
      </c>
      <c r="AR35" s="14">
        <v>42.2</v>
      </c>
      <c r="AS35" s="14">
        <v>18.600000000000001</v>
      </c>
      <c r="AT35" s="14">
        <v>19.399999999999999</v>
      </c>
      <c r="AU35" s="14">
        <v>95.2</v>
      </c>
      <c r="AV35" s="14">
        <v>182.2</v>
      </c>
      <c r="AW35" s="14">
        <v>182.6</v>
      </c>
      <c r="AX35" s="14">
        <v>183.6</v>
      </c>
      <c r="AY35" s="14">
        <v>108.1</v>
      </c>
      <c r="AZ35" s="14">
        <v>44.7</v>
      </c>
      <c r="BA35" s="14"/>
      <c r="BB35" s="14">
        <v>3.8</v>
      </c>
      <c r="BC35" s="14">
        <v>37.299999999999997</v>
      </c>
      <c r="BD35" s="14">
        <v>173.5</v>
      </c>
      <c r="BE35" s="14"/>
      <c r="BF35" s="14"/>
      <c r="BG35" s="14">
        <v>96.4</v>
      </c>
      <c r="BH35" s="14"/>
      <c r="BI35" s="14"/>
      <c r="BJ35" s="14">
        <v>41.7</v>
      </c>
      <c r="BK35" s="14"/>
      <c r="BL35" s="14"/>
      <c r="BM35" s="14"/>
      <c r="BN35" s="14">
        <v>85.1</v>
      </c>
      <c r="BO35" s="14">
        <v>151.4</v>
      </c>
      <c r="BP35" s="14">
        <v>151.30000000000001</v>
      </c>
      <c r="BQ35" s="14">
        <v>150.1</v>
      </c>
      <c r="BR35" s="14">
        <v>240.9</v>
      </c>
      <c r="BS35" s="14">
        <v>0</v>
      </c>
      <c r="BT35" s="14"/>
      <c r="BU35" s="14"/>
      <c r="BV35" s="14"/>
      <c r="BW35" s="14"/>
      <c r="BX35" s="14">
        <v>0</v>
      </c>
      <c r="BY35" s="14"/>
      <c r="BZ35" s="14"/>
      <c r="CA35" s="14">
        <v>4.3</v>
      </c>
      <c r="CB35" s="14">
        <v>271.2</v>
      </c>
      <c r="CC35" s="14">
        <v>134.69999999999999</v>
      </c>
      <c r="CD35" s="14">
        <v>48.9</v>
      </c>
      <c r="CE35" s="14">
        <v>77.8</v>
      </c>
      <c r="CF35" s="14">
        <v>30.8</v>
      </c>
      <c r="CG35" s="14"/>
      <c r="CH35" s="14"/>
      <c r="CI35" s="14"/>
      <c r="CJ35" s="14">
        <v>140.1</v>
      </c>
      <c r="CK35" s="14"/>
      <c r="CL35" s="14">
        <v>67.5</v>
      </c>
      <c r="CM35" s="14">
        <v>0</v>
      </c>
      <c r="CN35" s="14"/>
      <c r="CO35" s="14"/>
      <c r="CP35" s="14"/>
      <c r="CQ35" s="14"/>
      <c r="CR35" s="14">
        <v>50.4</v>
      </c>
      <c r="CS35" s="14">
        <v>0</v>
      </c>
      <c r="CT35" s="14"/>
      <c r="CU35" s="14"/>
      <c r="CV35" s="14">
        <v>14.1</v>
      </c>
      <c r="CW35" s="14">
        <v>1.3</v>
      </c>
      <c r="CX35" s="14">
        <v>64.099999999999994</v>
      </c>
      <c r="CY35" s="14">
        <v>80.900000000000006</v>
      </c>
      <c r="CZ35" s="14">
        <v>0</v>
      </c>
      <c r="DA35" s="14">
        <v>0.5</v>
      </c>
      <c r="DB35" s="14">
        <v>15.1</v>
      </c>
      <c r="DC35" s="14">
        <v>9.8000000000000007</v>
      </c>
      <c r="DD35" s="14">
        <v>5.6</v>
      </c>
      <c r="DE35" s="14">
        <v>179.7</v>
      </c>
      <c r="DF35" s="14">
        <v>0</v>
      </c>
      <c r="DG35" s="14">
        <v>1.8</v>
      </c>
      <c r="DH35" s="14">
        <v>3.3</v>
      </c>
      <c r="DI35" s="14">
        <v>5.0999999999999996</v>
      </c>
      <c r="DJ35" s="14">
        <v>21.1</v>
      </c>
      <c r="DK35" s="14">
        <v>20</v>
      </c>
      <c r="DL35" s="14">
        <v>19.2</v>
      </c>
      <c r="DM35" s="14">
        <v>3.6</v>
      </c>
      <c r="DN35" s="14">
        <v>18.489999999999998</v>
      </c>
      <c r="DO35" s="14">
        <v>13.9</v>
      </c>
      <c r="DP35" s="14">
        <v>17.600000000000001</v>
      </c>
      <c r="DQ35" s="14">
        <v>24.8</v>
      </c>
      <c r="DR35" s="14">
        <v>67.099999999999994</v>
      </c>
      <c r="DS35" s="14">
        <v>17.7</v>
      </c>
      <c r="DT35" s="14">
        <v>0</v>
      </c>
      <c r="DU35" s="14">
        <v>20.100000000000001</v>
      </c>
      <c r="DV35" s="14">
        <v>3.2</v>
      </c>
      <c r="DW35" s="14"/>
      <c r="DX35" s="14">
        <v>0.3</v>
      </c>
      <c r="DY35" s="14">
        <v>19.8</v>
      </c>
      <c r="DZ35" s="14">
        <v>13.1</v>
      </c>
      <c r="EA35" s="14">
        <v>20.3</v>
      </c>
      <c r="EB35" s="14">
        <v>20.3</v>
      </c>
      <c r="EC35" s="14">
        <v>13.6</v>
      </c>
      <c r="ED35" s="14">
        <v>45.2</v>
      </c>
      <c r="EE35" s="14">
        <v>33.4</v>
      </c>
      <c r="EF35" s="14">
        <v>85.9</v>
      </c>
      <c r="EG35" s="14">
        <v>88.5</v>
      </c>
      <c r="EH35" s="14">
        <v>14.9</v>
      </c>
      <c r="EI35" s="14">
        <v>11.9</v>
      </c>
      <c r="EJ35" s="14">
        <v>4.0999999999999996</v>
      </c>
      <c r="EK35" s="14">
        <v>20.9</v>
      </c>
      <c r="EL35" s="14">
        <v>7.5</v>
      </c>
      <c r="EM35" s="14">
        <v>8.1999999999999993</v>
      </c>
      <c r="EN35" s="14">
        <v>20.399999999999999</v>
      </c>
      <c r="EO35" s="14">
        <v>20.399999999999999</v>
      </c>
      <c r="EP35" s="14">
        <v>20</v>
      </c>
      <c r="EQ35" s="14">
        <v>0</v>
      </c>
      <c r="ER35" s="14">
        <v>243.3</v>
      </c>
      <c r="ES35" s="14">
        <v>16</v>
      </c>
      <c r="ET35" s="14">
        <v>133.5</v>
      </c>
      <c r="EU35" s="14">
        <v>0.6</v>
      </c>
      <c r="EV35" s="14">
        <v>93.3</v>
      </c>
      <c r="EW35" s="14">
        <v>90.2</v>
      </c>
      <c r="EX35" s="14">
        <v>104.5</v>
      </c>
      <c r="EY35" s="14">
        <v>2</v>
      </c>
      <c r="EZ35" s="14">
        <v>2.4</v>
      </c>
      <c r="FA35" s="14">
        <v>0.6</v>
      </c>
      <c r="FB35" s="14">
        <v>2.1</v>
      </c>
      <c r="FC35" s="14">
        <v>18.399999999999999</v>
      </c>
      <c r="FD35" s="14">
        <v>5.3</v>
      </c>
      <c r="FE35" s="14">
        <v>20</v>
      </c>
      <c r="FF35" s="14">
        <v>19.899999999999999</v>
      </c>
      <c r="FG35" s="14">
        <v>7.4</v>
      </c>
      <c r="FH35" s="14"/>
      <c r="FI35" s="14"/>
      <c r="FJ35" s="14">
        <v>16.7</v>
      </c>
      <c r="FK35" s="14">
        <v>14</v>
      </c>
      <c r="FL35" s="14">
        <v>6.4</v>
      </c>
      <c r="FM35" s="14">
        <v>10.199999999999999</v>
      </c>
      <c r="FN35" s="14">
        <v>19.100000000000001</v>
      </c>
      <c r="FO35" s="14">
        <v>8031.69</v>
      </c>
      <c r="FP35" s="15"/>
      <c r="FQ35" s="14">
        <v>24.52327</v>
      </c>
      <c r="FR35" s="14">
        <v>4.2080000000000002</v>
      </c>
      <c r="FS35" s="14">
        <v>9.59</v>
      </c>
      <c r="FT35" s="14">
        <v>13.2</v>
      </c>
      <c r="FU35" s="14">
        <v>24.544</v>
      </c>
      <c r="FV35" s="14">
        <v>9.4415200000000006</v>
      </c>
      <c r="FW35" s="14">
        <v>10.199999999999999</v>
      </c>
      <c r="FX35" s="14">
        <v>12.6</v>
      </c>
      <c r="FY35" s="14">
        <v>108.30679000000001</v>
      </c>
    </row>
    <row r="36" spans="1:181" ht="24" customHeight="1" x14ac:dyDescent="0.35">
      <c r="A36" s="16" t="s">
        <v>75</v>
      </c>
      <c r="B36" s="16" t="s">
        <v>814</v>
      </c>
      <c r="C36" s="17">
        <v>197.5</v>
      </c>
      <c r="D36" s="17"/>
      <c r="E36" s="17"/>
      <c r="F36" s="17"/>
      <c r="G36" s="17"/>
      <c r="H36" s="17">
        <v>87.1</v>
      </c>
      <c r="I36" s="17">
        <v>147.1</v>
      </c>
      <c r="J36" s="17"/>
      <c r="K36" s="17"/>
      <c r="L36" s="17">
        <v>134.80000000000001</v>
      </c>
      <c r="M36" s="17">
        <v>135.5</v>
      </c>
      <c r="N36" s="17">
        <v>135.1</v>
      </c>
      <c r="O36" s="17">
        <v>231.1</v>
      </c>
      <c r="P36" s="17">
        <v>199</v>
      </c>
      <c r="Q36" s="17">
        <v>105.7</v>
      </c>
      <c r="R36" s="17">
        <v>552.6</v>
      </c>
      <c r="S36" s="17">
        <v>10</v>
      </c>
      <c r="T36" s="17"/>
      <c r="U36" s="17"/>
      <c r="V36" s="17"/>
      <c r="W36" s="17"/>
      <c r="X36" s="17">
        <v>159.19999999999999</v>
      </c>
      <c r="Y36" s="17">
        <v>5.6</v>
      </c>
      <c r="Z36" s="17"/>
      <c r="AA36" s="17">
        <v>0</v>
      </c>
      <c r="AB36" s="17">
        <v>6.4</v>
      </c>
      <c r="AC36" s="17"/>
      <c r="AD36" s="17">
        <v>62.6</v>
      </c>
      <c r="AE36" s="17"/>
      <c r="AF36" s="17"/>
      <c r="AG36" s="17"/>
      <c r="AH36" s="17"/>
      <c r="AI36" s="17">
        <v>108.8</v>
      </c>
      <c r="AJ36" s="17">
        <v>199</v>
      </c>
      <c r="AK36" s="17"/>
      <c r="AL36" s="17"/>
      <c r="AM36" s="17"/>
      <c r="AN36" s="17">
        <v>6.5</v>
      </c>
      <c r="AO36" s="17">
        <v>455.4</v>
      </c>
      <c r="AP36" s="17">
        <v>81.5</v>
      </c>
      <c r="AQ36" s="17">
        <v>114.2</v>
      </c>
      <c r="AR36" s="17">
        <v>42.1</v>
      </c>
      <c r="AS36" s="17">
        <v>18.600000000000001</v>
      </c>
      <c r="AT36" s="17">
        <v>19.399999999999999</v>
      </c>
      <c r="AU36" s="17">
        <v>89.4</v>
      </c>
      <c r="AV36" s="17">
        <v>173.5</v>
      </c>
      <c r="AW36" s="17">
        <v>174.3</v>
      </c>
      <c r="AX36" s="17">
        <v>183.7</v>
      </c>
      <c r="AY36" s="17">
        <v>104</v>
      </c>
      <c r="AZ36" s="17">
        <v>42.2</v>
      </c>
      <c r="BA36" s="17"/>
      <c r="BB36" s="17">
        <v>3.8</v>
      </c>
      <c r="BC36" s="17">
        <v>34.700000000000003</v>
      </c>
      <c r="BD36" s="17">
        <v>166.6</v>
      </c>
      <c r="BE36" s="17"/>
      <c r="BF36" s="17"/>
      <c r="BG36" s="17">
        <v>94.1</v>
      </c>
      <c r="BH36" s="17"/>
      <c r="BI36" s="17"/>
      <c r="BJ36" s="17">
        <v>42.6</v>
      </c>
      <c r="BK36" s="17"/>
      <c r="BL36" s="17"/>
      <c r="BM36" s="17"/>
      <c r="BN36" s="17">
        <v>82.7</v>
      </c>
      <c r="BO36" s="17">
        <v>155.80000000000001</v>
      </c>
      <c r="BP36" s="17">
        <v>155.80000000000001</v>
      </c>
      <c r="BQ36" s="17">
        <v>158.9</v>
      </c>
      <c r="BR36" s="17">
        <v>241.7</v>
      </c>
      <c r="BS36" s="17">
        <v>0</v>
      </c>
      <c r="BT36" s="17"/>
      <c r="BU36" s="17"/>
      <c r="BV36" s="17"/>
      <c r="BW36" s="17"/>
      <c r="BX36" s="17">
        <v>0</v>
      </c>
      <c r="BY36" s="17"/>
      <c r="BZ36" s="17"/>
      <c r="CA36" s="17">
        <v>4.5</v>
      </c>
      <c r="CB36" s="17">
        <v>263.39999999999998</v>
      </c>
      <c r="CC36" s="17">
        <v>127.5</v>
      </c>
      <c r="CD36" s="17">
        <v>47.1</v>
      </c>
      <c r="CE36" s="17">
        <v>76.3</v>
      </c>
      <c r="CF36" s="17">
        <v>29.3</v>
      </c>
      <c r="CG36" s="17"/>
      <c r="CH36" s="17"/>
      <c r="CI36" s="17"/>
      <c r="CJ36" s="17">
        <v>140.19999999999999</v>
      </c>
      <c r="CK36" s="17"/>
      <c r="CL36" s="17">
        <v>67.400000000000006</v>
      </c>
      <c r="CM36" s="17">
        <v>0</v>
      </c>
      <c r="CN36" s="17"/>
      <c r="CO36" s="17"/>
      <c r="CP36" s="17"/>
      <c r="CQ36" s="17"/>
      <c r="CR36" s="17">
        <v>50.4</v>
      </c>
      <c r="CS36" s="17">
        <v>0</v>
      </c>
      <c r="CT36" s="17"/>
      <c r="CU36" s="17"/>
      <c r="CV36" s="17">
        <v>14.1</v>
      </c>
      <c r="CW36" s="17">
        <v>1.3</v>
      </c>
      <c r="CX36" s="17">
        <v>65.8</v>
      </c>
      <c r="CY36" s="17">
        <v>80.900000000000006</v>
      </c>
      <c r="CZ36" s="17">
        <v>0</v>
      </c>
      <c r="DA36" s="17">
        <v>0.5</v>
      </c>
      <c r="DB36" s="17">
        <v>14.7</v>
      </c>
      <c r="DC36" s="17">
        <v>9.9</v>
      </c>
      <c r="DD36" s="17">
        <v>5.6</v>
      </c>
      <c r="DE36" s="17">
        <v>179.6</v>
      </c>
      <c r="DF36" s="17">
        <v>0.06</v>
      </c>
      <c r="DG36" s="17">
        <v>1.7</v>
      </c>
      <c r="DH36" s="17">
        <v>3.2</v>
      </c>
      <c r="DI36" s="17">
        <v>5</v>
      </c>
      <c r="DJ36" s="17">
        <v>20.100000000000001</v>
      </c>
      <c r="DK36" s="17">
        <v>20</v>
      </c>
      <c r="DL36" s="17">
        <v>19.2</v>
      </c>
      <c r="DM36" s="17">
        <v>3.5</v>
      </c>
      <c r="DN36" s="17">
        <v>18.5</v>
      </c>
      <c r="DO36" s="17">
        <v>13.5</v>
      </c>
      <c r="DP36" s="17">
        <v>17.399999999999999</v>
      </c>
      <c r="DQ36" s="17">
        <v>25.2</v>
      </c>
      <c r="DR36" s="17">
        <v>71.8</v>
      </c>
      <c r="DS36" s="17">
        <v>18.100000000000001</v>
      </c>
      <c r="DT36" s="17">
        <v>2.6</v>
      </c>
      <c r="DU36" s="17">
        <v>20.100000000000001</v>
      </c>
      <c r="DV36" s="17">
        <v>3.24</v>
      </c>
      <c r="DW36" s="17"/>
      <c r="DX36" s="17">
        <v>0.3</v>
      </c>
      <c r="DY36" s="17">
        <v>19.8</v>
      </c>
      <c r="DZ36" s="17">
        <v>13.1</v>
      </c>
      <c r="EA36" s="17">
        <v>20.2</v>
      </c>
      <c r="EB36" s="17">
        <v>20.2</v>
      </c>
      <c r="EC36" s="17">
        <v>12.9</v>
      </c>
      <c r="ED36" s="17">
        <v>50.4</v>
      </c>
      <c r="EE36" s="17">
        <v>13.5</v>
      </c>
      <c r="EF36" s="17">
        <v>85.9</v>
      </c>
      <c r="EG36" s="17">
        <v>88.8</v>
      </c>
      <c r="EH36" s="17">
        <v>15.1</v>
      </c>
      <c r="EI36" s="17">
        <v>11.4</v>
      </c>
      <c r="EJ36" s="17">
        <v>5.5</v>
      </c>
      <c r="EK36" s="17">
        <v>21</v>
      </c>
      <c r="EL36" s="17">
        <v>7.5</v>
      </c>
      <c r="EM36" s="17">
        <v>8.1999999999999993</v>
      </c>
      <c r="EN36" s="17">
        <v>20.399999999999999</v>
      </c>
      <c r="EO36" s="17">
        <v>20.399999999999999</v>
      </c>
      <c r="EP36" s="17">
        <v>20</v>
      </c>
      <c r="EQ36" s="17">
        <v>0</v>
      </c>
      <c r="ER36" s="17">
        <v>220.2</v>
      </c>
      <c r="ES36" s="17">
        <v>18.8</v>
      </c>
      <c r="ET36" s="17">
        <v>112.6</v>
      </c>
      <c r="EU36" s="17">
        <v>0.6</v>
      </c>
      <c r="EV36" s="17">
        <v>98.7</v>
      </c>
      <c r="EW36" s="17">
        <v>97.4</v>
      </c>
      <c r="EX36" s="17">
        <v>98.4</v>
      </c>
      <c r="EY36" s="17">
        <v>2</v>
      </c>
      <c r="EZ36" s="17">
        <v>2.4</v>
      </c>
      <c r="FA36" s="17">
        <v>0.6</v>
      </c>
      <c r="FB36" s="17">
        <v>2.1</v>
      </c>
      <c r="FC36" s="17">
        <v>18.2</v>
      </c>
      <c r="FD36" s="17">
        <v>5.3</v>
      </c>
      <c r="FE36" s="17">
        <v>20</v>
      </c>
      <c r="FF36" s="17">
        <v>20</v>
      </c>
      <c r="FG36" s="17">
        <v>7.2</v>
      </c>
      <c r="FH36" s="17"/>
      <c r="FI36" s="17"/>
      <c r="FJ36" s="17">
        <v>17.3</v>
      </c>
      <c r="FK36" s="17">
        <v>13.6</v>
      </c>
      <c r="FL36" s="17">
        <v>8.3000000000000007</v>
      </c>
      <c r="FM36" s="17">
        <v>9.8000000000000007</v>
      </c>
      <c r="FN36" s="17">
        <v>20.399999999999999</v>
      </c>
      <c r="FO36" s="17">
        <v>7808.8</v>
      </c>
      <c r="FP36" s="15"/>
      <c r="FQ36" s="17">
        <v>24.51642</v>
      </c>
      <c r="FR36" s="17">
        <v>3.8929999999999998</v>
      </c>
      <c r="FS36" s="17">
        <v>9.2899999999999991</v>
      </c>
      <c r="FT36" s="17">
        <v>13.2</v>
      </c>
      <c r="FU36" s="17">
        <v>24.40325</v>
      </c>
      <c r="FV36" s="17">
        <v>9.4411699999999996</v>
      </c>
      <c r="FW36" s="17">
        <v>10.199999999999999</v>
      </c>
      <c r="FX36" s="17">
        <v>12.5</v>
      </c>
      <c r="FY36" s="17">
        <v>107.44383999999999</v>
      </c>
    </row>
    <row r="37" spans="1:181" ht="24" customHeight="1" x14ac:dyDescent="0.35">
      <c r="A37" s="16" t="s">
        <v>75</v>
      </c>
      <c r="B37" s="16" t="s">
        <v>815</v>
      </c>
      <c r="C37" s="17">
        <v>207.4</v>
      </c>
      <c r="D37" s="17"/>
      <c r="E37" s="17"/>
      <c r="F37" s="17"/>
      <c r="G37" s="17"/>
      <c r="H37" s="17">
        <v>92.3</v>
      </c>
      <c r="I37" s="17">
        <v>151.69999999999999</v>
      </c>
      <c r="J37" s="17"/>
      <c r="K37" s="17"/>
      <c r="L37" s="17">
        <v>147.69999999999999</v>
      </c>
      <c r="M37" s="17">
        <v>148.1</v>
      </c>
      <c r="N37" s="17">
        <v>148.19999999999999</v>
      </c>
      <c r="O37" s="17">
        <v>238.4</v>
      </c>
      <c r="P37" s="17">
        <v>199.2</v>
      </c>
      <c r="Q37" s="17">
        <v>106.4</v>
      </c>
      <c r="R37" s="17">
        <v>573.4</v>
      </c>
      <c r="S37" s="17">
        <v>10.4</v>
      </c>
      <c r="T37" s="17"/>
      <c r="U37" s="17"/>
      <c r="V37" s="17"/>
      <c r="W37" s="17"/>
      <c r="X37" s="17">
        <v>169.2</v>
      </c>
      <c r="Y37" s="17">
        <v>6.9</v>
      </c>
      <c r="Z37" s="17"/>
      <c r="AA37" s="17">
        <v>0</v>
      </c>
      <c r="AB37" s="17">
        <v>6.4</v>
      </c>
      <c r="AC37" s="17"/>
      <c r="AD37" s="17">
        <v>66.900000000000006</v>
      </c>
      <c r="AE37" s="17"/>
      <c r="AF37" s="17"/>
      <c r="AG37" s="17"/>
      <c r="AH37" s="17"/>
      <c r="AI37" s="17">
        <v>109.9</v>
      </c>
      <c r="AJ37" s="17">
        <v>214</v>
      </c>
      <c r="AK37" s="17"/>
      <c r="AL37" s="17"/>
      <c r="AM37" s="17"/>
      <c r="AN37" s="17">
        <v>6.5</v>
      </c>
      <c r="AO37" s="17">
        <v>459.8</v>
      </c>
      <c r="AP37" s="17">
        <v>81.5</v>
      </c>
      <c r="AQ37" s="17">
        <v>118.3</v>
      </c>
      <c r="AR37" s="17">
        <v>42.1</v>
      </c>
      <c r="AS37" s="17">
        <v>18.600000000000001</v>
      </c>
      <c r="AT37" s="17">
        <v>19.399999999999999</v>
      </c>
      <c r="AU37" s="17">
        <v>91.3</v>
      </c>
      <c r="AV37" s="17">
        <v>183.1</v>
      </c>
      <c r="AW37" s="17">
        <v>183.7</v>
      </c>
      <c r="AX37" s="17">
        <v>184.2</v>
      </c>
      <c r="AY37" s="17">
        <v>108</v>
      </c>
      <c r="AZ37" s="17">
        <v>45</v>
      </c>
      <c r="BA37" s="17"/>
      <c r="BB37" s="17">
        <v>3.8</v>
      </c>
      <c r="BC37" s="17">
        <v>36.6</v>
      </c>
      <c r="BD37" s="17">
        <v>173.7</v>
      </c>
      <c r="BE37" s="17"/>
      <c r="BF37" s="17"/>
      <c r="BG37" s="17">
        <v>96.6</v>
      </c>
      <c r="BH37" s="17"/>
      <c r="BI37" s="17"/>
      <c r="BJ37" s="17">
        <v>42.8</v>
      </c>
      <c r="BK37" s="17"/>
      <c r="BL37" s="17"/>
      <c r="BM37" s="17"/>
      <c r="BN37" s="17">
        <v>85.6</v>
      </c>
      <c r="BO37" s="17">
        <v>161.5</v>
      </c>
      <c r="BP37" s="17">
        <v>159.4</v>
      </c>
      <c r="BQ37" s="17">
        <v>169</v>
      </c>
      <c r="BR37" s="17">
        <v>246.6</v>
      </c>
      <c r="BS37" s="17">
        <v>0</v>
      </c>
      <c r="BT37" s="17"/>
      <c r="BU37" s="17"/>
      <c r="BV37" s="17"/>
      <c r="BW37" s="17"/>
      <c r="BX37" s="17">
        <v>0</v>
      </c>
      <c r="BY37" s="17"/>
      <c r="BZ37" s="17"/>
      <c r="CA37" s="17">
        <v>4.4000000000000004</v>
      </c>
      <c r="CB37" s="17">
        <v>275.39999999999998</v>
      </c>
      <c r="CC37" s="17">
        <v>135.9</v>
      </c>
      <c r="CD37" s="17">
        <v>49.1</v>
      </c>
      <c r="CE37" s="17">
        <v>78.099999999999994</v>
      </c>
      <c r="CF37" s="17">
        <v>30.9</v>
      </c>
      <c r="CG37" s="17"/>
      <c r="CH37" s="17"/>
      <c r="CI37" s="17"/>
      <c r="CJ37" s="17">
        <v>138.9</v>
      </c>
      <c r="CK37" s="17"/>
      <c r="CL37" s="17">
        <v>67</v>
      </c>
      <c r="CM37" s="17">
        <v>0</v>
      </c>
      <c r="CN37" s="17"/>
      <c r="CO37" s="17"/>
      <c r="CP37" s="17"/>
      <c r="CQ37" s="17"/>
      <c r="CR37" s="17">
        <v>62.5</v>
      </c>
      <c r="CS37" s="17">
        <v>26.9</v>
      </c>
      <c r="CT37" s="17"/>
      <c r="CU37" s="17"/>
      <c r="CV37" s="17">
        <v>10.1</v>
      </c>
      <c r="CW37" s="17">
        <v>0.5</v>
      </c>
      <c r="CX37" s="17">
        <v>51.3</v>
      </c>
      <c r="CY37" s="17">
        <v>81</v>
      </c>
      <c r="CZ37" s="17">
        <v>0</v>
      </c>
      <c r="DA37" s="17">
        <v>0.5</v>
      </c>
      <c r="DB37" s="17">
        <v>15.2</v>
      </c>
      <c r="DC37" s="17">
        <v>9.9</v>
      </c>
      <c r="DD37" s="17">
        <v>5.6</v>
      </c>
      <c r="DE37" s="17">
        <v>131.69999999999999</v>
      </c>
      <c r="DF37" s="17">
        <v>0.06</v>
      </c>
      <c r="DG37" s="17">
        <v>1.7</v>
      </c>
      <c r="DH37" s="17">
        <v>3.3</v>
      </c>
      <c r="DI37" s="17">
        <v>5</v>
      </c>
      <c r="DJ37" s="17">
        <v>21</v>
      </c>
      <c r="DK37" s="17">
        <v>20</v>
      </c>
      <c r="DL37" s="17">
        <v>19.2</v>
      </c>
      <c r="DM37" s="17">
        <v>3.5</v>
      </c>
      <c r="DN37" s="17">
        <v>18.489999999999998</v>
      </c>
      <c r="DO37" s="17">
        <v>14.5</v>
      </c>
      <c r="DP37" s="17">
        <v>17.7</v>
      </c>
      <c r="DQ37" s="17">
        <v>18.8</v>
      </c>
      <c r="DR37" s="17">
        <v>59.8</v>
      </c>
      <c r="DS37" s="17">
        <v>18.600000000000001</v>
      </c>
      <c r="DT37" s="17">
        <v>3.5</v>
      </c>
      <c r="DU37" s="17">
        <v>20.100000000000001</v>
      </c>
      <c r="DV37" s="17">
        <v>3.2</v>
      </c>
      <c r="DW37" s="17"/>
      <c r="DX37" s="17">
        <v>0.3</v>
      </c>
      <c r="DY37" s="17">
        <v>19.8</v>
      </c>
      <c r="DZ37" s="17">
        <v>13.1</v>
      </c>
      <c r="EA37" s="17">
        <v>20.3</v>
      </c>
      <c r="EB37" s="17">
        <v>20.3</v>
      </c>
      <c r="EC37" s="17">
        <v>11.8</v>
      </c>
      <c r="ED37" s="17">
        <v>55.4</v>
      </c>
      <c r="EE37" s="17">
        <v>22.7</v>
      </c>
      <c r="EF37" s="17">
        <v>91.6</v>
      </c>
      <c r="EG37" s="17">
        <v>92.6</v>
      </c>
      <c r="EH37" s="17">
        <v>14</v>
      </c>
      <c r="EI37" s="17">
        <v>12.4</v>
      </c>
      <c r="EJ37" s="17">
        <v>7.6</v>
      </c>
      <c r="EK37" s="17">
        <v>21</v>
      </c>
      <c r="EL37" s="17">
        <v>7.5</v>
      </c>
      <c r="EM37" s="17">
        <v>8.1999999999999993</v>
      </c>
      <c r="EN37" s="17">
        <v>20.399999999999999</v>
      </c>
      <c r="EO37" s="17">
        <v>20.399999999999999</v>
      </c>
      <c r="EP37" s="17">
        <v>20</v>
      </c>
      <c r="EQ37" s="17">
        <v>0</v>
      </c>
      <c r="ER37" s="17">
        <v>171.9</v>
      </c>
      <c r="ES37" s="17">
        <v>11.4</v>
      </c>
      <c r="ET37" s="17">
        <v>114.9</v>
      </c>
      <c r="EU37" s="17">
        <v>0.6</v>
      </c>
      <c r="EV37" s="17">
        <v>95.5</v>
      </c>
      <c r="EW37" s="17">
        <v>96.8</v>
      </c>
      <c r="EX37" s="17">
        <v>86.9</v>
      </c>
      <c r="EY37" s="17">
        <v>3.2</v>
      </c>
      <c r="EZ37" s="17">
        <v>2.4</v>
      </c>
      <c r="FA37" s="17">
        <v>0.9</v>
      </c>
      <c r="FB37" s="17">
        <v>2.6</v>
      </c>
      <c r="FC37" s="17">
        <v>18.899999999999999</v>
      </c>
      <c r="FD37" s="17">
        <v>5.3</v>
      </c>
      <c r="FE37" s="17">
        <v>20.2</v>
      </c>
      <c r="FF37" s="17">
        <v>20.2</v>
      </c>
      <c r="FG37" s="17">
        <v>6.5</v>
      </c>
      <c r="FH37" s="17"/>
      <c r="FI37" s="17"/>
      <c r="FJ37" s="17">
        <v>16.5</v>
      </c>
      <c r="FK37" s="17">
        <v>10.9</v>
      </c>
      <c r="FL37" s="17">
        <v>8.6999999999999993</v>
      </c>
      <c r="FM37" s="17">
        <v>10.199999999999999</v>
      </c>
      <c r="FN37" s="17">
        <v>21</v>
      </c>
      <c r="FO37" s="17">
        <v>7941.85</v>
      </c>
      <c r="FP37" s="15"/>
      <c r="FQ37" s="17">
        <v>24.523319999999998</v>
      </c>
      <c r="FR37" s="17">
        <v>3.89</v>
      </c>
      <c r="FS37" s="17">
        <v>10.08</v>
      </c>
      <c r="FT37" s="17">
        <v>13.2</v>
      </c>
      <c r="FU37" s="17">
        <v>24.27955</v>
      </c>
      <c r="FV37" s="17">
        <v>9.4410500000000006</v>
      </c>
      <c r="FW37" s="17">
        <v>10</v>
      </c>
      <c r="FX37" s="17">
        <v>12.5</v>
      </c>
      <c r="FY37" s="17">
        <v>107.91392</v>
      </c>
    </row>
    <row r="38" spans="1:181" ht="24" customHeight="1" x14ac:dyDescent="0.35">
      <c r="A38" s="16" t="s">
        <v>75</v>
      </c>
      <c r="B38" s="16" t="s">
        <v>816</v>
      </c>
      <c r="C38" s="17">
        <v>204</v>
      </c>
      <c r="D38" s="17"/>
      <c r="E38" s="17"/>
      <c r="F38" s="17"/>
      <c r="G38" s="17"/>
      <c r="H38" s="17">
        <v>90.3</v>
      </c>
      <c r="I38" s="17">
        <v>151.1</v>
      </c>
      <c r="J38" s="17"/>
      <c r="K38" s="17"/>
      <c r="L38" s="17">
        <v>121.1</v>
      </c>
      <c r="M38" s="17">
        <v>120.9</v>
      </c>
      <c r="N38" s="17">
        <v>121.1</v>
      </c>
      <c r="O38" s="17">
        <v>217.9</v>
      </c>
      <c r="P38" s="17">
        <v>199.7</v>
      </c>
      <c r="Q38" s="17">
        <v>106.5</v>
      </c>
      <c r="R38" s="17">
        <v>552.5</v>
      </c>
      <c r="S38" s="17">
        <v>10.199999999999999</v>
      </c>
      <c r="T38" s="17"/>
      <c r="U38" s="17"/>
      <c r="V38" s="17"/>
      <c r="W38" s="17"/>
      <c r="X38" s="17">
        <v>169.5</v>
      </c>
      <c r="Y38" s="17">
        <v>6.3</v>
      </c>
      <c r="Z38" s="17"/>
      <c r="AA38" s="17">
        <v>0</v>
      </c>
      <c r="AB38" s="17">
        <v>6.4</v>
      </c>
      <c r="AC38" s="17"/>
      <c r="AD38" s="17">
        <v>65</v>
      </c>
      <c r="AE38" s="17"/>
      <c r="AF38" s="17"/>
      <c r="AG38" s="17"/>
      <c r="AH38" s="17"/>
      <c r="AI38" s="17">
        <v>110</v>
      </c>
      <c r="AJ38" s="17">
        <v>182.5</v>
      </c>
      <c r="AK38" s="17"/>
      <c r="AL38" s="17"/>
      <c r="AM38" s="17"/>
      <c r="AN38" s="17">
        <v>6.5</v>
      </c>
      <c r="AO38" s="17">
        <v>459.1</v>
      </c>
      <c r="AP38" s="17">
        <v>81.3</v>
      </c>
      <c r="AQ38" s="17">
        <v>117.2</v>
      </c>
      <c r="AR38" s="17">
        <v>42.2</v>
      </c>
      <c r="AS38" s="17">
        <v>18.399999999999999</v>
      </c>
      <c r="AT38" s="17">
        <v>19.399999999999999</v>
      </c>
      <c r="AU38" s="17">
        <v>95.2</v>
      </c>
      <c r="AV38" s="17">
        <v>180.2</v>
      </c>
      <c r="AW38" s="17">
        <v>180.8</v>
      </c>
      <c r="AX38" s="17">
        <v>182.6</v>
      </c>
      <c r="AY38" s="17">
        <v>106.8</v>
      </c>
      <c r="AZ38" s="17">
        <v>44.1</v>
      </c>
      <c r="BA38" s="17"/>
      <c r="BB38" s="17">
        <v>3.8</v>
      </c>
      <c r="BC38" s="17">
        <v>35.9</v>
      </c>
      <c r="BD38" s="17">
        <v>171.5</v>
      </c>
      <c r="BE38" s="17"/>
      <c r="BF38" s="17"/>
      <c r="BG38" s="17">
        <v>96</v>
      </c>
      <c r="BH38" s="17"/>
      <c r="BI38" s="17"/>
      <c r="BJ38" s="17">
        <v>43.6</v>
      </c>
      <c r="BK38" s="17"/>
      <c r="BL38" s="17"/>
      <c r="BM38" s="17"/>
      <c r="BN38" s="17">
        <v>84.8</v>
      </c>
      <c r="BO38" s="17">
        <v>145.30000000000001</v>
      </c>
      <c r="BP38" s="17">
        <v>145.1</v>
      </c>
      <c r="BQ38" s="17">
        <v>144.19999999999999</v>
      </c>
      <c r="BR38" s="17">
        <v>229.5</v>
      </c>
      <c r="BS38" s="17">
        <v>0</v>
      </c>
      <c r="BT38" s="17"/>
      <c r="BU38" s="17"/>
      <c r="BV38" s="17"/>
      <c r="BW38" s="17"/>
      <c r="BX38" s="17">
        <v>0</v>
      </c>
      <c r="BY38" s="17"/>
      <c r="BZ38" s="17"/>
      <c r="CA38" s="17">
        <v>4.4000000000000004</v>
      </c>
      <c r="CB38" s="17">
        <v>265.2</v>
      </c>
      <c r="CC38" s="17">
        <v>133.69999999999999</v>
      </c>
      <c r="CD38" s="17">
        <v>48.5</v>
      </c>
      <c r="CE38" s="17">
        <v>77.7</v>
      </c>
      <c r="CF38" s="17">
        <v>30.5</v>
      </c>
      <c r="CG38" s="17"/>
      <c r="CH38" s="17"/>
      <c r="CI38" s="17"/>
      <c r="CJ38" s="17">
        <v>123.8</v>
      </c>
      <c r="CK38" s="17"/>
      <c r="CL38" s="17">
        <v>63.8</v>
      </c>
      <c r="CM38" s="17">
        <v>0</v>
      </c>
      <c r="CN38" s="17"/>
      <c r="CO38" s="17"/>
      <c r="CP38" s="17"/>
      <c r="CQ38" s="17"/>
      <c r="CR38" s="17">
        <v>136.9</v>
      </c>
      <c r="CS38" s="17">
        <v>66.8</v>
      </c>
      <c r="CT38" s="17"/>
      <c r="CU38" s="17"/>
      <c r="CV38" s="17">
        <v>11.6</v>
      </c>
      <c r="CW38" s="17">
        <v>0.4</v>
      </c>
      <c r="CX38" s="17">
        <v>47.6</v>
      </c>
      <c r="CY38" s="17">
        <v>77</v>
      </c>
      <c r="CZ38" s="17">
        <v>0</v>
      </c>
      <c r="DA38" s="17">
        <v>0.3</v>
      </c>
      <c r="DB38" s="17">
        <v>15.1</v>
      </c>
      <c r="DC38" s="17">
        <v>9.9</v>
      </c>
      <c r="DD38" s="17">
        <v>5.6</v>
      </c>
      <c r="DE38" s="17">
        <v>213.3</v>
      </c>
      <c r="DF38" s="17">
        <v>0.04</v>
      </c>
      <c r="DG38" s="17">
        <v>1.7</v>
      </c>
      <c r="DH38" s="17">
        <v>3.3</v>
      </c>
      <c r="DI38" s="17">
        <v>5</v>
      </c>
      <c r="DJ38" s="17">
        <v>21</v>
      </c>
      <c r="DK38" s="17">
        <v>20</v>
      </c>
      <c r="DL38" s="17">
        <v>19.2</v>
      </c>
      <c r="DM38" s="17">
        <v>3.5</v>
      </c>
      <c r="DN38" s="17">
        <v>18.489999999999998</v>
      </c>
      <c r="DO38" s="17">
        <v>14.4</v>
      </c>
      <c r="DP38" s="17">
        <v>17.5</v>
      </c>
      <c r="DQ38" s="17">
        <v>16.7</v>
      </c>
      <c r="DR38" s="17">
        <v>59</v>
      </c>
      <c r="DS38" s="17">
        <v>13.1</v>
      </c>
      <c r="DT38" s="17">
        <v>3.5</v>
      </c>
      <c r="DU38" s="17">
        <v>20.100000000000001</v>
      </c>
      <c r="DV38" s="17">
        <v>3.2</v>
      </c>
      <c r="DW38" s="17"/>
      <c r="DX38" s="17">
        <v>0.3</v>
      </c>
      <c r="DY38" s="17">
        <v>19.8</v>
      </c>
      <c r="DZ38" s="17">
        <v>13.1</v>
      </c>
      <c r="EA38" s="17">
        <v>20.2</v>
      </c>
      <c r="EB38" s="17">
        <v>20.3</v>
      </c>
      <c r="EC38" s="17">
        <v>13.8</v>
      </c>
      <c r="ED38" s="17">
        <v>49.8</v>
      </c>
      <c r="EE38" s="17">
        <v>40</v>
      </c>
      <c r="EF38" s="17">
        <v>89.5</v>
      </c>
      <c r="EG38" s="17">
        <v>92.2</v>
      </c>
      <c r="EH38" s="17">
        <v>15.8</v>
      </c>
      <c r="EI38" s="17">
        <v>12.7</v>
      </c>
      <c r="EJ38" s="17">
        <v>0.1</v>
      </c>
      <c r="EK38" s="17">
        <v>21</v>
      </c>
      <c r="EL38" s="17">
        <v>7.4</v>
      </c>
      <c r="EM38" s="17">
        <v>8.1999999999999993</v>
      </c>
      <c r="EN38" s="17">
        <v>20.399999999999999</v>
      </c>
      <c r="EO38" s="17">
        <v>20.399999999999999</v>
      </c>
      <c r="EP38" s="17">
        <v>20</v>
      </c>
      <c r="EQ38" s="17">
        <v>0</v>
      </c>
      <c r="ER38" s="17">
        <v>231.2</v>
      </c>
      <c r="ES38" s="17">
        <v>13.2</v>
      </c>
      <c r="ET38" s="17">
        <v>126.6</v>
      </c>
      <c r="EU38" s="17">
        <v>0.6</v>
      </c>
      <c r="EV38" s="17">
        <v>102.1</v>
      </c>
      <c r="EW38" s="17">
        <v>99.1</v>
      </c>
      <c r="EX38" s="17">
        <v>95.1</v>
      </c>
      <c r="EY38" s="17">
        <v>3.2</v>
      </c>
      <c r="EZ38" s="17">
        <v>2.4</v>
      </c>
      <c r="FA38" s="17">
        <v>0.8</v>
      </c>
      <c r="FB38" s="17">
        <v>2.6</v>
      </c>
      <c r="FC38" s="17">
        <v>15.8</v>
      </c>
      <c r="FD38" s="17">
        <v>5.3</v>
      </c>
      <c r="FE38" s="17">
        <v>19.8</v>
      </c>
      <c r="FF38" s="17">
        <v>19.7</v>
      </c>
      <c r="FG38" s="17">
        <v>6.5</v>
      </c>
      <c r="FH38" s="17"/>
      <c r="FI38" s="17"/>
      <c r="FJ38" s="17">
        <v>16.7</v>
      </c>
      <c r="FK38" s="17">
        <v>11.3</v>
      </c>
      <c r="FL38" s="17">
        <v>7.6</v>
      </c>
      <c r="FM38" s="17">
        <v>9.8000000000000007</v>
      </c>
      <c r="FN38" s="17">
        <v>20.7</v>
      </c>
      <c r="FO38" s="17">
        <v>7935.43</v>
      </c>
      <c r="FP38" s="15"/>
      <c r="FQ38" s="17">
        <v>24.531179999999999</v>
      </c>
      <c r="FR38" s="17">
        <v>3.879</v>
      </c>
      <c r="FS38" s="17">
        <v>10.08</v>
      </c>
      <c r="FT38" s="17">
        <v>13.2</v>
      </c>
      <c r="FU38" s="17">
        <v>24.232990000000001</v>
      </c>
      <c r="FV38" s="17">
        <v>9.4408499999999993</v>
      </c>
      <c r="FW38" s="17">
        <v>10.1</v>
      </c>
      <c r="FX38" s="17">
        <v>12.6</v>
      </c>
      <c r="FY38" s="17">
        <v>108.06402</v>
      </c>
    </row>
    <row r="39" spans="1:181" ht="24" customHeight="1" x14ac:dyDescent="0.35">
      <c r="A39" s="16" t="s">
        <v>75</v>
      </c>
      <c r="B39" s="16" t="s">
        <v>817</v>
      </c>
      <c r="C39" s="17">
        <v>205.8</v>
      </c>
      <c r="D39" s="17"/>
      <c r="E39" s="17"/>
      <c r="F39" s="17"/>
      <c r="G39" s="17"/>
      <c r="H39" s="17">
        <v>92.3</v>
      </c>
      <c r="I39" s="17">
        <v>152.4</v>
      </c>
      <c r="J39" s="17"/>
      <c r="K39" s="17"/>
      <c r="L39" s="17">
        <v>173.5</v>
      </c>
      <c r="M39" s="17">
        <v>181.5</v>
      </c>
      <c r="N39" s="17">
        <v>181.3</v>
      </c>
      <c r="O39" s="17">
        <v>258.5</v>
      </c>
      <c r="P39" s="17">
        <v>199</v>
      </c>
      <c r="Q39" s="17">
        <v>106.8</v>
      </c>
      <c r="R39" s="17">
        <v>582.9</v>
      </c>
      <c r="S39" s="17">
        <v>10.3</v>
      </c>
      <c r="T39" s="17"/>
      <c r="U39" s="17"/>
      <c r="V39" s="17"/>
      <c r="W39" s="17"/>
      <c r="X39" s="17">
        <v>159.9</v>
      </c>
      <c r="Y39" s="17">
        <v>6.7</v>
      </c>
      <c r="Z39" s="17"/>
      <c r="AA39" s="17">
        <v>0</v>
      </c>
      <c r="AB39" s="17">
        <v>6.4</v>
      </c>
      <c r="AC39" s="17"/>
      <c r="AD39" s="17">
        <v>67.7</v>
      </c>
      <c r="AE39" s="17"/>
      <c r="AF39" s="17"/>
      <c r="AG39" s="17"/>
      <c r="AH39" s="17"/>
      <c r="AI39" s="17">
        <v>109.8</v>
      </c>
      <c r="AJ39" s="17">
        <v>223.8</v>
      </c>
      <c r="AK39" s="17"/>
      <c r="AL39" s="17"/>
      <c r="AM39" s="17"/>
      <c r="AN39" s="17">
        <v>6.5</v>
      </c>
      <c r="AO39" s="17">
        <v>459.8</v>
      </c>
      <c r="AP39" s="17">
        <v>81.8</v>
      </c>
      <c r="AQ39" s="17">
        <v>117.9</v>
      </c>
      <c r="AR39" s="17">
        <v>42.1</v>
      </c>
      <c r="AS39" s="17">
        <v>18.7</v>
      </c>
      <c r="AT39" s="17">
        <v>19.399999999999999</v>
      </c>
      <c r="AU39" s="17">
        <v>95.2</v>
      </c>
      <c r="AV39" s="17">
        <v>182.3</v>
      </c>
      <c r="AW39" s="17">
        <v>182.7</v>
      </c>
      <c r="AX39" s="17">
        <v>186.2</v>
      </c>
      <c r="AY39" s="17">
        <v>108.8</v>
      </c>
      <c r="AZ39" s="17">
        <v>45.7</v>
      </c>
      <c r="BA39" s="17"/>
      <c r="BB39" s="17">
        <v>2</v>
      </c>
      <c r="BC39" s="17">
        <v>37.299999999999997</v>
      </c>
      <c r="BD39" s="17">
        <v>173.7</v>
      </c>
      <c r="BE39" s="17"/>
      <c r="BF39" s="17"/>
      <c r="BG39" s="17">
        <v>96.6</v>
      </c>
      <c r="BH39" s="17"/>
      <c r="BI39" s="17"/>
      <c r="BJ39" s="17">
        <v>43.1</v>
      </c>
      <c r="BK39" s="17"/>
      <c r="BL39" s="17"/>
      <c r="BM39" s="17"/>
      <c r="BN39" s="17">
        <v>85.3</v>
      </c>
      <c r="BO39" s="17">
        <v>165.1</v>
      </c>
      <c r="BP39" s="17">
        <v>161.19999999999999</v>
      </c>
      <c r="BQ39" s="17">
        <v>172</v>
      </c>
      <c r="BR39" s="17">
        <v>250.6</v>
      </c>
      <c r="BS39" s="17">
        <v>0</v>
      </c>
      <c r="BT39" s="17"/>
      <c r="BU39" s="17"/>
      <c r="BV39" s="17"/>
      <c r="BW39" s="17"/>
      <c r="BX39" s="17">
        <v>0</v>
      </c>
      <c r="BY39" s="17"/>
      <c r="BZ39" s="17"/>
      <c r="CA39" s="17">
        <v>4.3</v>
      </c>
      <c r="CB39" s="17">
        <v>278.2</v>
      </c>
      <c r="CC39" s="17">
        <v>135.30000000000001</v>
      </c>
      <c r="CD39" s="17">
        <v>49.1</v>
      </c>
      <c r="CE39" s="17">
        <v>77.900000000000006</v>
      </c>
      <c r="CF39" s="17">
        <v>30.8</v>
      </c>
      <c r="CG39" s="17"/>
      <c r="CH39" s="17"/>
      <c r="CI39" s="17"/>
      <c r="CJ39" s="17">
        <v>113.7</v>
      </c>
      <c r="CK39" s="17"/>
      <c r="CL39" s="17">
        <v>57.4</v>
      </c>
      <c r="CM39" s="17">
        <v>0</v>
      </c>
      <c r="CN39" s="17"/>
      <c r="CO39" s="17"/>
      <c r="CP39" s="17"/>
      <c r="CQ39" s="17"/>
      <c r="CR39" s="17">
        <v>137.19999999999999</v>
      </c>
      <c r="CS39" s="17">
        <v>71.400000000000006</v>
      </c>
      <c r="CT39" s="17"/>
      <c r="CU39" s="17"/>
      <c r="CV39" s="17">
        <v>13.8</v>
      </c>
      <c r="CW39" s="17">
        <v>0.2</v>
      </c>
      <c r="CX39" s="17">
        <v>59.1</v>
      </c>
      <c r="CY39" s="17">
        <v>80.900000000000006</v>
      </c>
      <c r="CZ39" s="17">
        <v>0</v>
      </c>
      <c r="DA39" s="17">
        <v>0.3</v>
      </c>
      <c r="DB39" s="17">
        <v>15</v>
      </c>
      <c r="DC39" s="17">
        <v>10.1</v>
      </c>
      <c r="DD39" s="17">
        <v>5.4</v>
      </c>
      <c r="DE39" s="17">
        <v>173</v>
      </c>
      <c r="DF39" s="17">
        <v>0.04</v>
      </c>
      <c r="DG39" s="17">
        <v>1.7</v>
      </c>
      <c r="DH39" s="17">
        <v>3.3</v>
      </c>
      <c r="DI39" s="17">
        <v>5</v>
      </c>
      <c r="DJ39" s="17">
        <v>21</v>
      </c>
      <c r="DK39" s="17">
        <v>20</v>
      </c>
      <c r="DL39" s="17">
        <v>19.2</v>
      </c>
      <c r="DM39" s="17">
        <v>3.6</v>
      </c>
      <c r="DN39" s="17">
        <v>18.53</v>
      </c>
      <c r="DO39" s="17">
        <v>14.4</v>
      </c>
      <c r="DP39" s="17">
        <v>17.3</v>
      </c>
      <c r="DQ39" s="17">
        <v>20.7</v>
      </c>
      <c r="DR39" s="17">
        <v>61.9</v>
      </c>
      <c r="DS39" s="17">
        <v>6.9</v>
      </c>
      <c r="DT39" s="17">
        <v>3.5</v>
      </c>
      <c r="DU39" s="17">
        <v>20.100000000000001</v>
      </c>
      <c r="DV39" s="17">
        <v>3.2</v>
      </c>
      <c r="DW39" s="17"/>
      <c r="DX39" s="17">
        <v>0.3</v>
      </c>
      <c r="DY39" s="17">
        <v>19.8</v>
      </c>
      <c r="DZ39" s="17">
        <v>13.1</v>
      </c>
      <c r="EA39" s="17">
        <v>20.3</v>
      </c>
      <c r="EB39" s="17">
        <v>20.3</v>
      </c>
      <c r="EC39" s="17">
        <v>19</v>
      </c>
      <c r="ED39" s="17">
        <v>48</v>
      </c>
      <c r="EE39" s="17">
        <v>14.9</v>
      </c>
      <c r="EF39" s="17">
        <v>93.6</v>
      </c>
      <c r="EG39" s="17">
        <v>99.4</v>
      </c>
      <c r="EH39" s="17">
        <v>16.7</v>
      </c>
      <c r="EI39" s="17">
        <v>11.5</v>
      </c>
      <c r="EJ39" s="17">
        <v>5.0999999999999996</v>
      </c>
      <c r="EK39" s="17">
        <v>21</v>
      </c>
      <c r="EL39" s="17">
        <v>7.4</v>
      </c>
      <c r="EM39" s="17">
        <v>7.7</v>
      </c>
      <c r="EN39" s="17">
        <v>20.399999999999999</v>
      </c>
      <c r="EO39" s="17">
        <v>20.399999999999999</v>
      </c>
      <c r="EP39" s="17">
        <v>20</v>
      </c>
      <c r="EQ39" s="17">
        <v>0</v>
      </c>
      <c r="ER39" s="17">
        <v>139.4</v>
      </c>
      <c r="ES39" s="17">
        <v>10.6</v>
      </c>
      <c r="ET39" s="17">
        <v>143</v>
      </c>
      <c r="EU39" s="17">
        <v>0.6</v>
      </c>
      <c r="EV39" s="17">
        <v>110.5</v>
      </c>
      <c r="EW39" s="17">
        <v>110.1</v>
      </c>
      <c r="EX39" s="17">
        <v>107.2</v>
      </c>
      <c r="EY39" s="17">
        <v>3.2</v>
      </c>
      <c r="EZ39" s="17">
        <v>2.4</v>
      </c>
      <c r="FA39" s="17">
        <v>0.9</v>
      </c>
      <c r="FB39" s="17">
        <v>2.6</v>
      </c>
      <c r="FC39" s="17">
        <v>9.6</v>
      </c>
      <c r="FD39" s="17">
        <v>5.3</v>
      </c>
      <c r="FE39" s="17">
        <v>20.3</v>
      </c>
      <c r="FF39" s="17">
        <v>20.3</v>
      </c>
      <c r="FG39" s="17">
        <v>7.4</v>
      </c>
      <c r="FH39" s="17"/>
      <c r="FI39" s="17"/>
      <c r="FJ39" s="17">
        <v>17</v>
      </c>
      <c r="FK39" s="17">
        <v>12.5</v>
      </c>
      <c r="FL39" s="17">
        <v>8.6999999999999993</v>
      </c>
      <c r="FM39" s="17">
        <v>9.8000000000000007</v>
      </c>
      <c r="FN39" s="17">
        <v>21</v>
      </c>
      <c r="FO39" s="17">
        <v>8247.3700000000008</v>
      </c>
      <c r="FP39" s="15"/>
      <c r="FQ39" s="17">
        <v>24.54487</v>
      </c>
      <c r="FR39" s="17">
        <v>3.8730000000000002</v>
      </c>
      <c r="FS39" s="17">
        <v>10.24</v>
      </c>
      <c r="FT39" s="17">
        <v>13.2</v>
      </c>
      <c r="FU39" s="17">
        <v>24.29241</v>
      </c>
      <c r="FV39" s="17">
        <v>9.4408899999999996</v>
      </c>
      <c r="FW39" s="17">
        <v>10</v>
      </c>
      <c r="FX39" s="17">
        <v>12.7</v>
      </c>
      <c r="FY39" s="17">
        <v>108.29116999999999</v>
      </c>
    </row>
    <row r="40" spans="1:181" ht="24" customHeight="1" x14ac:dyDescent="0.35">
      <c r="A40" s="16" t="s">
        <v>75</v>
      </c>
      <c r="B40" s="16" t="s">
        <v>818</v>
      </c>
      <c r="C40" s="17">
        <v>204.1</v>
      </c>
      <c r="D40" s="17"/>
      <c r="E40" s="17"/>
      <c r="F40" s="17"/>
      <c r="G40" s="17"/>
      <c r="H40" s="17">
        <v>91.1</v>
      </c>
      <c r="I40" s="17">
        <v>151</v>
      </c>
      <c r="J40" s="17"/>
      <c r="K40" s="17"/>
      <c r="L40" s="17">
        <v>142.4</v>
      </c>
      <c r="M40" s="17">
        <v>142.19999999999999</v>
      </c>
      <c r="N40" s="17">
        <v>141.4</v>
      </c>
      <c r="O40" s="17">
        <v>258.3</v>
      </c>
      <c r="P40" s="17">
        <v>200</v>
      </c>
      <c r="Q40" s="17">
        <v>107.8</v>
      </c>
      <c r="R40" s="17">
        <v>550.20000000000005</v>
      </c>
      <c r="S40" s="17">
        <v>10.3</v>
      </c>
      <c r="T40" s="17"/>
      <c r="U40" s="17"/>
      <c r="V40" s="17"/>
      <c r="W40" s="17"/>
      <c r="X40" s="17">
        <v>165.8</v>
      </c>
      <c r="Y40" s="17">
        <v>6.3</v>
      </c>
      <c r="Z40" s="17"/>
      <c r="AA40" s="17">
        <v>0</v>
      </c>
      <c r="AB40" s="17">
        <v>6.4</v>
      </c>
      <c r="AC40" s="17"/>
      <c r="AD40" s="17">
        <v>65.599999999999994</v>
      </c>
      <c r="AE40" s="17"/>
      <c r="AF40" s="17"/>
      <c r="AG40" s="17"/>
      <c r="AH40" s="17"/>
      <c r="AI40" s="17">
        <v>110.2</v>
      </c>
      <c r="AJ40" s="17">
        <v>222.3</v>
      </c>
      <c r="AK40" s="17"/>
      <c r="AL40" s="17"/>
      <c r="AM40" s="17"/>
      <c r="AN40" s="17">
        <v>6.5</v>
      </c>
      <c r="AO40" s="17">
        <v>458.7</v>
      </c>
      <c r="AP40" s="17">
        <v>81.5</v>
      </c>
      <c r="AQ40" s="17">
        <v>120.5</v>
      </c>
      <c r="AR40" s="17">
        <v>42.2</v>
      </c>
      <c r="AS40" s="17">
        <v>18.600000000000001</v>
      </c>
      <c r="AT40" s="17">
        <v>19.399999999999999</v>
      </c>
      <c r="AU40" s="17">
        <v>91.3</v>
      </c>
      <c r="AV40" s="17">
        <v>182.7</v>
      </c>
      <c r="AW40" s="17">
        <v>183.6</v>
      </c>
      <c r="AX40" s="17">
        <v>183.4</v>
      </c>
      <c r="AY40" s="17">
        <v>107.1</v>
      </c>
      <c r="AZ40" s="17">
        <v>44.6</v>
      </c>
      <c r="BA40" s="17"/>
      <c r="BB40" s="17">
        <v>2</v>
      </c>
      <c r="BC40" s="17">
        <v>36.299999999999997</v>
      </c>
      <c r="BD40" s="17">
        <v>171.4</v>
      </c>
      <c r="BE40" s="17"/>
      <c r="BF40" s="17"/>
      <c r="BG40" s="17">
        <v>95.9</v>
      </c>
      <c r="BH40" s="17"/>
      <c r="BI40" s="17"/>
      <c r="BJ40" s="17">
        <v>43.2</v>
      </c>
      <c r="BK40" s="17"/>
      <c r="BL40" s="17"/>
      <c r="BM40" s="17"/>
      <c r="BN40" s="17">
        <v>85.2</v>
      </c>
      <c r="BO40" s="17">
        <v>163.80000000000001</v>
      </c>
      <c r="BP40" s="17">
        <v>161</v>
      </c>
      <c r="BQ40" s="17">
        <v>168.2</v>
      </c>
      <c r="BR40" s="17">
        <v>253.4</v>
      </c>
      <c r="BS40" s="17">
        <v>0</v>
      </c>
      <c r="BT40" s="17"/>
      <c r="BU40" s="17"/>
      <c r="BV40" s="17"/>
      <c r="BW40" s="17"/>
      <c r="BX40" s="17">
        <v>16.399999999999999</v>
      </c>
      <c r="BY40" s="17"/>
      <c r="BZ40" s="17"/>
      <c r="CA40" s="17">
        <v>4.4000000000000004</v>
      </c>
      <c r="CB40" s="17">
        <v>266.60000000000002</v>
      </c>
      <c r="CC40" s="17">
        <v>133.1</v>
      </c>
      <c r="CD40" s="17">
        <v>48.4</v>
      </c>
      <c r="CE40" s="17">
        <v>77.599999999999994</v>
      </c>
      <c r="CF40" s="17">
        <v>29.3</v>
      </c>
      <c r="CG40" s="17"/>
      <c r="CH40" s="17"/>
      <c r="CI40" s="17"/>
      <c r="CJ40" s="17">
        <v>138.4</v>
      </c>
      <c r="CK40" s="17"/>
      <c r="CL40" s="17">
        <v>67.3</v>
      </c>
      <c r="CM40" s="17">
        <v>0</v>
      </c>
      <c r="CN40" s="17"/>
      <c r="CO40" s="17"/>
      <c r="CP40" s="17"/>
      <c r="CQ40" s="17"/>
      <c r="CR40" s="17">
        <v>156.6</v>
      </c>
      <c r="CS40" s="17">
        <v>78.5</v>
      </c>
      <c r="CT40" s="17"/>
      <c r="CU40" s="17"/>
      <c r="CV40" s="17">
        <v>10.9</v>
      </c>
      <c r="CW40" s="17">
        <v>0.1</v>
      </c>
      <c r="CX40" s="17">
        <v>56.1</v>
      </c>
      <c r="CY40" s="17">
        <v>71.8</v>
      </c>
      <c r="CZ40" s="17">
        <v>0</v>
      </c>
      <c r="DA40" s="17">
        <v>0.2</v>
      </c>
      <c r="DB40" s="17">
        <v>15.2</v>
      </c>
      <c r="DC40" s="17">
        <v>10</v>
      </c>
      <c r="DD40" s="17">
        <v>5.6</v>
      </c>
      <c r="DE40" s="17">
        <v>164</v>
      </c>
      <c r="DF40" s="17">
        <v>0.08</v>
      </c>
      <c r="DG40" s="17">
        <v>1.7</v>
      </c>
      <c r="DH40" s="17">
        <v>3.3</v>
      </c>
      <c r="DI40" s="17">
        <v>4.9000000000000004</v>
      </c>
      <c r="DJ40" s="17">
        <v>20.8</v>
      </c>
      <c r="DK40" s="17">
        <v>20</v>
      </c>
      <c r="DL40" s="17">
        <v>19.2</v>
      </c>
      <c r="DM40" s="17">
        <v>3.6</v>
      </c>
      <c r="DN40" s="17">
        <v>18.52</v>
      </c>
      <c r="DO40" s="17">
        <v>14</v>
      </c>
      <c r="DP40" s="17">
        <v>17</v>
      </c>
      <c r="DQ40" s="17">
        <v>21</v>
      </c>
      <c r="DR40" s="17">
        <v>55.8</v>
      </c>
      <c r="DS40" s="17">
        <v>4.7</v>
      </c>
      <c r="DT40" s="17">
        <v>3.5</v>
      </c>
      <c r="DU40" s="17">
        <v>20.100000000000001</v>
      </c>
      <c r="DV40" s="17">
        <v>3.24</v>
      </c>
      <c r="DW40" s="17"/>
      <c r="DX40" s="17">
        <v>0.2</v>
      </c>
      <c r="DY40" s="17">
        <v>19.899999999999999</v>
      </c>
      <c r="DZ40" s="17">
        <v>13.1</v>
      </c>
      <c r="EA40" s="17">
        <v>20.2</v>
      </c>
      <c r="EB40" s="17">
        <v>20.3</v>
      </c>
      <c r="EC40" s="17">
        <v>20.5</v>
      </c>
      <c r="ED40" s="17">
        <v>44.7</v>
      </c>
      <c r="EE40" s="17">
        <v>9.1</v>
      </c>
      <c r="EF40" s="17">
        <v>102.7</v>
      </c>
      <c r="EG40" s="17">
        <v>97.2</v>
      </c>
      <c r="EH40" s="17">
        <v>18.2</v>
      </c>
      <c r="EI40" s="17">
        <v>13.6</v>
      </c>
      <c r="EJ40" s="17">
        <v>3.1</v>
      </c>
      <c r="EK40" s="17">
        <v>21</v>
      </c>
      <c r="EL40" s="17">
        <v>7.4</v>
      </c>
      <c r="EM40" s="17">
        <v>7.6</v>
      </c>
      <c r="EN40" s="17">
        <v>20.399999999999999</v>
      </c>
      <c r="EO40" s="17">
        <v>20.399999999999999</v>
      </c>
      <c r="EP40" s="17">
        <v>20</v>
      </c>
      <c r="EQ40" s="17">
        <v>0</v>
      </c>
      <c r="ER40" s="17">
        <v>205.2</v>
      </c>
      <c r="ES40" s="17">
        <v>7.8</v>
      </c>
      <c r="ET40" s="17">
        <v>102</v>
      </c>
      <c r="EU40" s="17">
        <v>0.6</v>
      </c>
      <c r="EV40" s="17">
        <v>113.9</v>
      </c>
      <c r="EW40" s="17">
        <v>124.4</v>
      </c>
      <c r="EX40" s="17">
        <v>99.2</v>
      </c>
      <c r="EY40" s="17">
        <v>3.2</v>
      </c>
      <c r="EZ40" s="17">
        <v>2.4</v>
      </c>
      <c r="FA40" s="17">
        <v>0.9</v>
      </c>
      <c r="FB40" s="17">
        <v>2.6</v>
      </c>
      <c r="FC40" s="17">
        <v>12.6</v>
      </c>
      <c r="FD40" s="17">
        <v>5.3</v>
      </c>
      <c r="FE40" s="17">
        <v>20</v>
      </c>
      <c r="FF40" s="17">
        <v>20</v>
      </c>
      <c r="FG40" s="17">
        <v>7.7</v>
      </c>
      <c r="FH40" s="17"/>
      <c r="FI40" s="17"/>
      <c r="FJ40" s="17">
        <v>17.100000000000001</v>
      </c>
      <c r="FK40" s="17">
        <v>12.5</v>
      </c>
      <c r="FL40" s="17">
        <v>8.4</v>
      </c>
      <c r="FM40" s="17">
        <v>9.8000000000000007</v>
      </c>
      <c r="FN40" s="17">
        <v>20.2</v>
      </c>
      <c r="FO40" s="17">
        <v>8153.24</v>
      </c>
      <c r="FP40" s="15"/>
      <c r="FQ40" s="17">
        <v>24.540420000000001</v>
      </c>
      <c r="FR40" s="17">
        <v>3.8660000000000001</v>
      </c>
      <c r="FS40" s="17">
        <v>10.199999999999999</v>
      </c>
      <c r="FT40" s="17">
        <v>13.2</v>
      </c>
      <c r="FU40" s="17">
        <v>24.09234</v>
      </c>
      <c r="FV40" s="17">
        <v>9.4403400000000008</v>
      </c>
      <c r="FW40" s="17">
        <v>10</v>
      </c>
      <c r="FX40" s="17">
        <v>12.8</v>
      </c>
      <c r="FY40" s="17">
        <v>108.1391</v>
      </c>
    </row>
    <row r="41" spans="1:181" ht="24" customHeight="1" x14ac:dyDescent="0.35">
      <c r="A41" s="16" t="s">
        <v>75</v>
      </c>
      <c r="B41" s="16" t="s">
        <v>819</v>
      </c>
      <c r="C41" s="17">
        <v>205</v>
      </c>
      <c r="D41" s="17"/>
      <c r="E41" s="17"/>
      <c r="F41" s="17"/>
      <c r="G41" s="17"/>
      <c r="H41" s="17">
        <v>90.3</v>
      </c>
      <c r="I41" s="17">
        <v>153.30000000000001</v>
      </c>
      <c r="J41" s="17"/>
      <c r="K41" s="17"/>
      <c r="L41" s="17">
        <v>173.2</v>
      </c>
      <c r="M41" s="17">
        <v>191.2</v>
      </c>
      <c r="N41" s="17">
        <v>191</v>
      </c>
      <c r="O41" s="17">
        <v>273.7</v>
      </c>
      <c r="P41" s="17">
        <v>202.8</v>
      </c>
      <c r="Q41" s="17">
        <v>107.5</v>
      </c>
      <c r="R41" s="17">
        <v>566.79999999999995</v>
      </c>
      <c r="S41" s="17">
        <v>10.3</v>
      </c>
      <c r="T41" s="17"/>
      <c r="U41" s="17"/>
      <c r="V41" s="17"/>
      <c r="W41" s="17"/>
      <c r="X41" s="17">
        <v>166.7</v>
      </c>
      <c r="Y41" s="17">
        <v>6.3</v>
      </c>
      <c r="Z41" s="17"/>
      <c r="AA41" s="17">
        <v>8.1</v>
      </c>
      <c r="AB41" s="17">
        <v>6.4</v>
      </c>
      <c r="AC41" s="17"/>
      <c r="AD41" s="17">
        <v>91.7</v>
      </c>
      <c r="AE41" s="17"/>
      <c r="AF41" s="17"/>
      <c r="AG41" s="17"/>
      <c r="AH41" s="17"/>
      <c r="AI41" s="17">
        <v>110.1</v>
      </c>
      <c r="AJ41" s="17">
        <v>222.5</v>
      </c>
      <c r="AK41" s="17"/>
      <c r="AL41" s="17"/>
      <c r="AM41" s="17"/>
      <c r="AN41" s="17">
        <v>6.5</v>
      </c>
      <c r="AO41" s="17">
        <v>457</v>
      </c>
      <c r="AP41" s="17">
        <v>81.8</v>
      </c>
      <c r="AQ41" s="17">
        <v>117.3</v>
      </c>
      <c r="AR41" s="17">
        <v>42.1</v>
      </c>
      <c r="AS41" s="17">
        <v>18.600000000000001</v>
      </c>
      <c r="AT41" s="17">
        <v>19.399999999999999</v>
      </c>
      <c r="AU41" s="17">
        <v>94.4</v>
      </c>
      <c r="AV41" s="17">
        <v>181.1</v>
      </c>
      <c r="AW41" s="17">
        <v>181.5</v>
      </c>
      <c r="AX41" s="17">
        <v>184.6</v>
      </c>
      <c r="AY41" s="17">
        <v>107.1</v>
      </c>
      <c r="AZ41" s="17">
        <v>44.2</v>
      </c>
      <c r="BA41" s="17"/>
      <c r="BB41" s="17">
        <v>2</v>
      </c>
      <c r="BC41" s="17">
        <v>36.1</v>
      </c>
      <c r="BD41" s="17">
        <v>172.5</v>
      </c>
      <c r="BE41" s="17"/>
      <c r="BF41" s="17"/>
      <c r="BG41" s="17">
        <v>95.7</v>
      </c>
      <c r="BH41" s="17"/>
      <c r="BI41" s="17"/>
      <c r="BJ41" s="17">
        <v>43.4</v>
      </c>
      <c r="BK41" s="17"/>
      <c r="BL41" s="17"/>
      <c r="BM41" s="17"/>
      <c r="BN41" s="17">
        <v>84.9</v>
      </c>
      <c r="BO41" s="17">
        <v>163.6</v>
      </c>
      <c r="BP41" s="17">
        <v>166.1</v>
      </c>
      <c r="BQ41" s="17">
        <v>167.5</v>
      </c>
      <c r="BR41" s="17">
        <v>253.7</v>
      </c>
      <c r="BS41" s="17">
        <v>62.3</v>
      </c>
      <c r="BT41" s="17"/>
      <c r="BU41" s="17"/>
      <c r="BV41" s="17"/>
      <c r="BW41" s="17"/>
      <c r="BX41" s="17">
        <v>16.600000000000001</v>
      </c>
      <c r="BY41" s="17"/>
      <c r="BZ41" s="17"/>
      <c r="CA41" s="17">
        <v>4.4000000000000004</v>
      </c>
      <c r="CB41" s="17">
        <v>274.10000000000002</v>
      </c>
      <c r="CC41" s="17">
        <v>133.5</v>
      </c>
      <c r="CD41" s="17">
        <v>48.7</v>
      </c>
      <c r="CE41" s="17">
        <v>77.599999999999994</v>
      </c>
      <c r="CF41" s="17">
        <v>29.2</v>
      </c>
      <c r="CG41" s="17"/>
      <c r="CH41" s="17"/>
      <c r="CI41" s="17"/>
      <c r="CJ41" s="17">
        <v>139.30000000000001</v>
      </c>
      <c r="CK41" s="17"/>
      <c r="CL41" s="17">
        <v>67.2</v>
      </c>
      <c r="CM41" s="17">
        <v>0</v>
      </c>
      <c r="CN41" s="17"/>
      <c r="CO41" s="17"/>
      <c r="CP41" s="17"/>
      <c r="CQ41" s="17"/>
      <c r="CR41" s="17">
        <v>196.1</v>
      </c>
      <c r="CS41" s="17">
        <v>92.9</v>
      </c>
      <c r="CT41" s="17"/>
      <c r="CU41" s="17"/>
      <c r="CV41" s="17">
        <v>13.5</v>
      </c>
      <c r="CW41" s="17">
        <v>0.1</v>
      </c>
      <c r="CX41" s="17">
        <v>51.6</v>
      </c>
      <c r="CY41" s="17">
        <v>59.1</v>
      </c>
      <c r="CZ41" s="17">
        <v>3.1</v>
      </c>
      <c r="DA41" s="17">
        <v>0.4</v>
      </c>
      <c r="DB41" s="17">
        <v>15.1</v>
      </c>
      <c r="DC41" s="17">
        <v>9.8000000000000007</v>
      </c>
      <c r="DD41" s="17">
        <v>5.6</v>
      </c>
      <c r="DE41" s="17">
        <v>92.9</v>
      </c>
      <c r="DF41" s="17">
        <v>0.2</v>
      </c>
      <c r="DG41" s="17">
        <v>1.7</v>
      </c>
      <c r="DH41" s="17">
        <v>3.3</v>
      </c>
      <c r="DI41" s="17">
        <v>5</v>
      </c>
      <c r="DJ41" s="17">
        <v>20.9</v>
      </c>
      <c r="DK41" s="17">
        <v>20</v>
      </c>
      <c r="DL41" s="17">
        <v>19.2</v>
      </c>
      <c r="DM41" s="17">
        <v>3.5</v>
      </c>
      <c r="DN41" s="17">
        <v>18.510000000000002</v>
      </c>
      <c r="DO41" s="17">
        <v>13.8</v>
      </c>
      <c r="DP41" s="17">
        <v>16.600000000000001</v>
      </c>
      <c r="DQ41" s="17">
        <v>14.5</v>
      </c>
      <c r="DR41" s="17">
        <v>55.8</v>
      </c>
      <c r="DS41" s="17">
        <v>3.5</v>
      </c>
      <c r="DT41" s="17">
        <v>3.5</v>
      </c>
      <c r="DU41" s="17">
        <v>20.2</v>
      </c>
      <c r="DV41" s="17">
        <v>3.2</v>
      </c>
      <c r="DW41" s="17"/>
      <c r="DX41" s="17">
        <v>0.2</v>
      </c>
      <c r="DY41" s="17">
        <v>19.8</v>
      </c>
      <c r="DZ41" s="17">
        <v>13.1</v>
      </c>
      <c r="EA41" s="17">
        <v>20.2</v>
      </c>
      <c r="EB41" s="17">
        <v>20.3</v>
      </c>
      <c r="EC41" s="17">
        <v>24.6</v>
      </c>
      <c r="ED41" s="17">
        <v>48</v>
      </c>
      <c r="EE41" s="17">
        <v>8.6999999999999993</v>
      </c>
      <c r="EF41" s="17">
        <v>108.6</v>
      </c>
      <c r="EG41" s="17">
        <v>107.1</v>
      </c>
      <c r="EH41" s="17">
        <v>18.600000000000001</v>
      </c>
      <c r="EI41" s="17">
        <v>14.5</v>
      </c>
      <c r="EJ41" s="17">
        <v>1.8</v>
      </c>
      <c r="EK41" s="17">
        <v>21</v>
      </c>
      <c r="EL41" s="17">
        <v>7.4</v>
      </c>
      <c r="EM41" s="17">
        <v>7.6</v>
      </c>
      <c r="EN41" s="17">
        <v>20.399999999999999</v>
      </c>
      <c r="EO41" s="17">
        <v>20.399999999999999</v>
      </c>
      <c r="EP41" s="17">
        <v>20</v>
      </c>
      <c r="EQ41" s="17">
        <v>7.8</v>
      </c>
      <c r="ER41" s="17">
        <v>128.80000000000001</v>
      </c>
      <c r="ES41" s="17">
        <v>4.7</v>
      </c>
      <c r="ET41" s="17">
        <v>60</v>
      </c>
      <c r="EU41" s="17">
        <v>0.6</v>
      </c>
      <c r="EV41" s="17">
        <v>121.7</v>
      </c>
      <c r="EW41" s="17">
        <v>138.1</v>
      </c>
      <c r="EX41" s="17">
        <v>51.9</v>
      </c>
      <c r="EY41" s="17">
        <v>3.2</v>
      </c>
      <c r="EZ41" s="17">
        <v>2.4</v>
      </c>
      <c r="FA41" s="17">
        <v>0.9</v>
      </c>
      <c r="FB41" s="17">
        <v>2.6</v>
      </c>
      <c r="FC41" s="17">
        <v>8</v>
      </c>
      <c r="FD41" s="17">
        <v>5.3</v>
      </c>
      <c r="FE41" s="17">
        <v>20.2</v>
      </c>
      <c r="FF41" s="17">
        <v>20.2</v>
      </c>
      <c r="FG41" s="17">
        <v>7.7</v>
      </c>
      <c r="FH41" s="17"/>
      <c r="FI41" s="17"/>
      <c r="FJ41" s="17">
        <v>17.399999999999999</v>
      </c>
      <c r="FK41" s="17">
        <v>12.2</v>
      </c>
      <c r="FL41" s="17">
        <v>7.5</v>
      </c>
      <c r="FM41" s="17">
        <v>9.8000000000000007</v>
      </c>
      <c r="FN41" s="17">
        <v>20.3</v>
      </c>
      <c r="FO41" s="17">
        <v>8268.11</v>
      </c>
      <c r="FP41" s="15"/>
      <c r="FQ41" s="17">
        <v>24.535720000000001</v>
      </c>
      <c r="FR41" s="17">
        <v>3.798</v>
      </c>
      <c r="FS41" s="17">
        <v>9.82</v>
      </c>
      <c r="FT41" s="17">
        <v>13.2</v>
      </c>
      <c r="FU41" s="17">
        <v>24.390930000000001</v>
      </c>
      <c r="FV41" s="17">
        <v>9.4402799999999996</v>
      </c>
      <c r="FW41" s="17">
        <v>10.1</v>
      </c>
      <c r="FX41" s="17">
        <v>12.4</v>
      </c>
      <c r="FY41" s="17">
        <v>107.68492999999999</v>
      </c>
    </row>
    <row r="42" spans="1:181" ht="24" customHeight="1" x14ac:dyDescent="0.35">
      <c r="A42" s="18" t="s">
        <v>75</v>
      </c>
      <c r="B42" s="18" t="s">
        <v>820</v>
      </c>
      <c r="C42" s="19">
        <v>206.8</v>
      </c>
      <c r="D42" s="19"/>
      <c r="E42" s="19"/>
      <c r="F42" s="19"/>
      <c r="G42" s="19"/>
      <c r="H42" s="19">
        <v>90.4</v>
      </c>
      <c r="I42" s="19">
        <v>155.1</v>
      </c>
      <c r="J42" s="19"/>
      <c r="K42" s="19"/>
      <c r="L42" s="19">
        <v>142.6</v>
      </c>
      <c r="M42" s="19">
        <v>141.80000000000001</v>
      </c>
      <c r="N42" s="19">
        <v>142.69999999999999</v>
      </c>
      <c r="O42" s="19">
        <v>236.7</v>
      </c>
      <c r="P42" s="19">
        <v>201.3</v>
      </c>
      <c r="Q42" s="19">
        <v>107.3</v>
      </c>
      <c r="R42" s="19">
        <v>574.20000000000005</v>
      </c>
      <c r="S42" s="19">
        <v>10.3</v>
      </c>
      <c r="T42" s="19"/>
      <c r="U42" s="19"/>
      <c r="V42" s="19"/>
      <c r="W42" s="19"/>
      <c r="X42" s="19">
        <v>171.1</v>
      </c>
      <c r="Y42" s="19">
        <v>5.3</v>
      </c>
      <c r="Z42" s="19"/>
      <c r="AA42" s="19">
        <v>22.4</v>
      </c>
      <c r="AB42" s="19">
        <v>6.4</v>
      </c>
      <c r="AC42" s="19"/>
      <c r="AD42" s="19">
        <v>91.2</v>
      </c>
      <c r="AE42" s="19"/>
      <c r="AF42" s="19"/>
      <c r="AG42" s="19"/>
      <c r="AH42" s="19"/>
      <c r="AI42" s="19">
        <v>110</v>
      </c>
      <c r="AJ42" s="19">
        <v>219.6</v>
      </c>
      <c r="AK42" s="19"/>
      <c r="AL42" s="19"/>
      <c r="AM42" s="19"/>
      <c r="AN42" s="19">
        <v>6.5</v>
      </c>
      <c r="AO42" s="19">
        <v>461.2</v>
      </c>
      <c r="AP42" s="19">
        <v>81.3</v>
      </c>
      <c r="AQ42" s="19">
        <v>152.9</v>
      </c>
      <c r="AR42" s="19">
        <v>42.2</v>
      </c>
      <c r="AS42" s="19">
        <v>18.5</v>
      </c>
      <c r="AT42" s="19">
        <v>19.3</v>
      </c>
      <c r="AU42" s="19">
        <v>95.1</v>
      </c>
      <c r="AV42" s="19">
        <v>181.2</v>
      </c>
      <c r="AW42" s="19">
        <v>181.9</v>
      </c>
      <c r="AX42" s="19">
        <v>184.1</v>
      </c>
      <c r="AY42" s="19">
        <v>107.8</v>
      </c>
      <c r="AZ42" s="19">
        <v>44.6</v>
      </c>
      <c r="BA42" s="19"/>
      <c r="BB42" s="19">
        <v>2</v>
      </c>
      <c r="BC42" s="19">
        <v>36.200000000000003</v>
      </c>
      <c r="BD42" s="19">
        <v>173.4</v>
      </c>
      <c r="BE42" s="19"/>
      <c r="BF42" s="19"/>
      <c r="BG42" s="19">
        <v>96.3</v>
      </c>
      <c r="BH42" s="19"/>
      <c r="BI42" s="19"/>
      <c r="BJ42" s="19">
        <v>43.3</v>
      </c>
      <c r="BK42" s="19"/>
      <c r="BL42" s="19"/>
      <c r="BM42" s="19"/>
      <c r="BN42" s="19">
        <v>84.9</v>
      </c>
      <c r="BO42" s="19">
        <v>162.5</v>
      </c>
      <c r="BP42" s="19">
        <v>162.19999999999999</v>
      </c>
      <c r="BQ42" s="19">
        <v>167</v>
      </c>
      <c r="BR42" s="19">
        <v>252.9</v>
      </c>
      <c r="BS42" s="19">
        <v>71.599999999999994</v>
      </c>
      <c r="BT42" s="19"/>
      <c r="BU42" s="19"/>
      <c r="BV42" s="19"/>
      <c r="BW42" s="19"/>
      <c r="BX42" s="19">
        <v>16.8</v>
      </c>
      <c r="BY42" s="19"/>
      <c r="BZ42" s="19"/>
      <c r="CA42" s="19">
        <v>4.4000000000000004</v>
      </c>
      <c r="CB42" s="19">
        <v>273.10000000000002</v>
      </c>
      <c r="CC42" s="19">
        <v>134.4</v>
      </c>
      <c r="CD42" s="19">
        <v>49</v>
      </c>
      <c r="CE42" s="19">
        <v>77.599999999999994</v>
      </c>
      <c r="CF42" s="19">
        <v>29.4</v>
      </c>
      <c r="CG42" s="19"/>
      <c r="CH42" s="19"/>
      <c r="CI42" s="19"/>
      <c r="CJ42" s="19">
        <v>139.5</v>
      </c>
      <c r="CK42" s="19"/>
      <c r="CL42" s="19">
        <v>66.8</v>
      </c>
      <c r="CM42" s="19">
        <v>0</v>
      </c>
      <c r="CN42" s="19"/>
      <c r="CO42" s="19"/>
      <c r="CP42" s="19"/>
      <c r="CQ42" s="19"/>
      <c r="CR42" s="19">
        <v>202.6</v>
      </c>
      <c r="CS42" s="19">
        <v>96.8</v>
      </c>
      <c r="CT42" s="19"/>
      <c r="CU42" s="19"/>
      <c r="CV42" s="19">
        <v>11</v>
      </c>
      <c r="CW42" s="19">
        <v>0.1</v>
      </c>
      <c r="CX42" s="19">
        <v>70.099999999999994</v>
      </c>
      <c r="CY42" s="19">
        <v>61.2</v>
      </c>
      <c r="CZ42" s="19">
        <v>2.6</v>
      </c>
      <c r="DA42" s="19">
        <v>0.2</v>
      </c>
      <c r="DB42" s="19">
        <v>20.5</v>
      </c>
      <c r="DC42" s="19">
        <v>9.9</v>
      </c>
      <c r="DD42" s="19">
        <v>5.6</v>
      </c>
      <c r="DE42" s="19">
        <v>53.2</v>
      </c>
      <c r="DF42" s="19">
        <v>0</v>
      </c>
      <c r="DG42" s="19">
        <v>2.1</v>
      </c>
      <c r="DH42" s="19">
        <v>3.3</v>
      </c>
      <c r="DI42" s="19">
        <v>5.2</v>
      </c>
      <c r="DJ42" s="19">
        <v>20.8</v>
      </c>
      <c r="DK42" s="19">
        <v>20</v>
      </c>
      <c r="DL42" s="19">
        <v>19.2</v>
      </c>
      <c r="DM42" s="19">
        <v>3.5</v>
      </c>
      <c r="DN42" s="19">
        <v>18.510000000000002</v>
      </c>
      <c r="DO42" s="19">
        <v>12.9</v>
      </c>
      <c r="DP42" s="19">
        <v>15.9</v>
      </c>
      <c r="DQ42" s="19">
        <v>20.2</v>
      </c>
      <c r="DR42" s="19">
        <v>71.400000000000006</v>
      </c>
      <c r="DS42" s="19">
        <v>2.2000000000000002</v>
      </c>
      <c r="DT42" s="19">
        <v>3.5</v>
      </c>
      <c r="DU42" s="19">
        <v>20.100000000000001</v>
      </c>
      <c r="DV42" s="19">
        <v>3.24</v>
      </c>
      <c r="DW42" s="19"/>
      <c r="DX42" s="19">
        <v>0.2</v>
      </c>
      <c r="DY42" s="19">
        <v>19.8</v>
      </c>
      <c r="DZ42" s="19">
        <v>13.1</v>
      </c>
      <c r="EA42" s="19">
        <v>20.3</v>
      </c>
      <c r="EB42" s="19">
        <v>20.3</v>
      </c>
      <c r="EC42" s="19">
        <v>22.1</v>
      </c>
      <c r="ED42" s="19">
        <v>50.5</v>
      </c>
      <c r="EE42" s="19">
        <v>3</v>
      </c>
      <c r="EF42" s="19">
        <v>112.3</v>
      </c>
      <c r="EG42" s="19">
        <v>110.3</v>
      </c>
      <c r="EH42" s="19">
        <v>15.9</v>
      </c>
      <c r="EI42" s="19">
        <v>14.9</v>
      </c>
      <c r="EJ42" s="19">
        <v>0.3</v>
      </c>
      <c r="EK42" s="19">
        <v>21</v>
      </c>
      <c r="EL42" s="19">
        <v>7.3</v>
      </c>
      <c r="EM42" s="19">
        <v>7.5</v>
      </c>
      <c r="EN42" s="19">
        <v>20.399999999999999</v>
      </c>
      <c r="EO42" s="19">
        <v>20.399999999999999</v>
      </c>
      <c r="EP42" s="19">
        <v>20</v>
      </c>
      <c r="EQ42" s="19">
        <v>7.6</v>
      </c>
      <c r="ER42" s="19">
        <v>73.2</v>
      </c>
      <c r="ES42" s="19">
        <v>2.4</v>
      </c>
      <c r="ET42" s="19">
        <v>135.1</v>
      </c>
      <c r="EU42" s="19">
        <v>0.6</v>
      </c>
      <c r="EV42" s="19">
        <v>126.6</v>
      </c>
      <c r="EW42" s="19">
        <v>140.4</v>
      </c>
      <c r="EX42" s="19">
        <v>96.4</v>
      </c>
      <c r="EY42" s="19">
        <v>3.2</v>
      </c>
      <c r="EZ42" s="19">
        <v>2.4</v>
      </c>
      <c r="FA42" s="19">
        <v>0.9</v>
      </c>
      <c r="FB42" s="19">
        <v>2.6</v>
      </c>
      <c r="FC42" s="19">
        <v>3.8</v>
      </c>
      <c r="FD42" s="19">
        <v>5.3</v>
      </c>
      <c r="FE42" s="19">
        <v>20</v>
      </c>
      <c r="FF42" s="19">
        <v>20</v>
      </c>
      <c r="FG42" s="19">
        <v>7.7</v>
      </c>
      <c r="FH42" s="19"/>
      <c r="FI42" s="19"/>
      <c r="FJ42" s="19">
        <v>17.3</v>
      </c>
      <c r="FK42" s="19">
        <v>12.1</v>
      </c>
      <c r="FL42" s="19">
        <v>8.6999999999999993</v>
      </c>
      <c r="FM42" s="19">
        <v>9.8000000000000007</v>
      </c>
      <c r="FN42" s="19">
        <v>20.399999999999999</v>
      </c>
      <c r="FO42" s="19">
        <v>8247.0499999999993</v>
      </c>
      <c r="FP42" s="15"/>
      <c r="FQ42" s="19">
        <v>24.526530000000001</v>
      </c>
      <c r="FR42" s="19">
        <v>3.8119999999999998</v>
      </c>
      <c r="FS42" s="19">
        <v>9.86</v>
      </c>
      <c r="FT42" s="19">
        <v>13.2</v>
      </c>
      <c r="FU42" s="19">
        <v>24.495920000000002</v>
      </c>
      <c r="FV42" s="19">
        <v>9.4400200000000005</v>
      </c>
      <c r="FW42" s="19">
        <v>10.3</v>
      </c>
      <c r="FX42" s="19">
        <v>12.6</v>
      </c>
      <c r="FY42" s="19">
        <v>108.23447</v>
      </c>
    </row>
    <row r="43" spans="1:181" ht="24" customHeight="1" x14ac:dyDescent="0.35">
      <c r="A43" s="13" t="s">
        <v>75</v>
      </c>
      <c r="B43" s="13" t="s">
        <v>821</v>
      </c>
      <c r="C43" s="14">
        <v>202.4</v>
      </c>
      <c r="D43" s="14"/>
      <c r="E43" s="14"/>
      <c r="F43" s="14"/>
      <c r="G43" s="14"/>
      <c r="H43" s="14">
        <v>88.5</v>
      </c>
      <c r="I43" s="14">
        <v>172.6</v>
      </c>
      <c r="J43" s="14"/>
      <c r="K43" s="14"/>
      <c r="L43" s="14">
        <v>174.6</v>
      </c>
      <c r="M43" s="14">
        <v>181.5</v>
      </c>
      <c r="N43" s="14">
        <v>180.6</v>
      </c>
      <c r="O43" s="14">
        <v>282.39999999999998</v>
      </c>
      <c r="P43" s="14">
        <v>201</v>
      </c>
      <c r="Q43" s="14">
        <v>107.6</v>
      </c>
      <c r="R43" s="14">
        <v>550.20000000000005</v>
      </c>
      <c r="S43" s="14">
        <v>10.1</v>
      </c>
      <c r="T43" s="14"/>
      <c r="U43" s="14"/>
      <c r="V43" s="14"/>
      <c r="W43" s="14"/>
      <c r="X43" s="14">
        <v>166.7</v>
      </c>
      <c r="Y43" s="14">
        <v>3.6</v>
      </c>
      <c r="Z43" s="14"/>
      <c r="AA43" s="14">
        <v>22.2</v>
      </c>
      <c r="AB43" s="14">
        <v>6.3</v>
      </c>
      <c r="AC43" s="14"/>
      <c r="AD43" s="14">
        <v>59.2</v>
      </c>
      <c r="AE43" s="14"/>
      <c r="AF43" s="14"/>
      <c r="AG43" s="14"/>
      <c r="AH43" s="14"/>
      <c r="AI43" s="14">
        <v>109.8</v>
      </c>
      <c r="AJ43" s="14">
        <v>223.3</v>
      </c>
      <c r="AK43" s="14"/>
      <c r="AL43" s="14"/>
      <c r="AM43" s="14"/>
      <c r="AN43" s="14">
        <v>6.5</v>
      </c>
      <c r="AO43" s="14">
        <v>455.3</v>
      </c>
      <c r="AP43" s="14">
        <v>81.599999999999994</v>
      </c>
      <c r="AQ43" s="14">
        <v>146.5</v>
      </c>
      <c r="AR43" s="14">
        <v>42.1</v>
      </c>
      <c r="AS43" s="14">
        <v>18.600000000000001</v>
      </c>
      <c r="AT43" s="14">
        <v>19.399999999999999</v>
      </c>
      <c r="AU43" s="14">
        <v>90.3</v>
      </c>
      <c r="AV43" s="14">
        <v>176.6</v>
      </c>
      <c r="AW43" s="14">
        <v>177.2</v>
      </c>
      <c r="AX43" s="14">
        <v>183.1</v>
      </c>
      <c r="AY43" s="14">
        <v>104.7</v>
      </c>
      <c r="AZ43" s="14">
        <v>42.5</v>
      </c>
      <c r="BA43" s="14"/>
      <c r="BB43" s="14">
        <v>2</v>
      </c>
      <c r="BC43" s="14">
        <v>35.5</v>
      </c>
      <c r="BD43" s="14">
        <v>167.4</v>
      </c>
      <c r="BE43" s="14"/>
      <c r="BF43" s="14"/>
      <c r="BG43" s="14">
        <v>94.6</v>
      </c>
      <c r="BH43" s="14"/>
      <c r="BI43" s="14"/>
      <c r="BJ43" s="14">
        <v>43.8</v>
      </c>
      <c r="BK43" s="14"/>
      <c r="BL43" s="14"/>
      <c r="BM43" s="14"/>
      <c r="BN43" s="14">
        <v>83.7</v>
      </c>
      <c r="BO43" s="14">
        <v>164.6</v>
      </c>
      <c r="BP43" s="14">
        <v>162.69999999999999</v>
      </c>
      <c r="BQ43" s="14">
        <v>169.9</v>
      </c>
      <c r="BR43" s="14">
        <v>255.6</v>
      </c>
      <c r="BS43" s="14">
        <v>71.7</v>
      </c>
      <c r="BT43" s="14"/>
      <c r="BU43" s="14"/>
      <c r="BV43" s="14"/>
      <c r="BW43" s="14"/>
      <c r="BX43" s="14">
        <v>15.4</v>
      </c>
      <c r="BY43" s="14"/>
      <c r="BZ43" s="14"/>
      <c r="CA43" s="14">
        <v>4.3</v>
      </c>
      <c r="CB43" s="14">
        <v>262.7</v>
      </c>
      <c r="CC43" s="14">
        <v>130.1</v>
      </c>
      <c r="CD43" s="14">
        <v>47.7</v>
      </c>
      <c r="CE43" s="14">
        <v>77.2</v>
      </c>
      <c r="CF43" s="14">
        <v>28.6</v>
      </c>
      <c r="CG43" s="14"/>
      <c r="CH43" s="14"/>
      <c r="CI43" s="14"/>
      <c r="CJ43" s="14">
        <v>139.9</v>
      </c>
      <c r="CK43" s="14"/>
      <c r="CL43" s="14">
        <v>67.3</v>
      </c>
      <c r="CM43" s="14">
        <v>0</v>
      </c>
      <c r="CN43" s="14"/>
      <c r="CO43" s="14"/>
      <c r="CP43" s="14"/>
      <c r="CQ43" s="14"/>
      <c r="CR43" s="14">
        <v>203.1</v>
      </c>
      <c r="CS43" s="14">
        <v>97.2</v>
      </c>
      <c r="CT43" s="14"/>
      <c r="CU43" s="14"/>
      <c r="CV43" s="14">
        <v>14.5</v>
      </c>
      <c r="CW43" s="14">
        <v>0.1</v>
      </c>
      <c r="CX43" s="14">
        <v>86.2</v>
      </c>
      <c r="CY43" s="14">
        <v>25.5</v>
      </c>
      <c r="CZ43" s="14">
        <v>5.8</v>
      </c>
      <c r="DA43" s="14">
        <v>0.2</v>
      </c>
      <c r="DB43" s="14">
        <v>20.3</v>
      </c>
      <c r="DC43" s="14">
        <v>9.8000000000000007</v>
      </c>
      <c r="DD43" s="14">
        <v>5.5</v>
      </c>
      <c r="DE43" s="14">
        <v>37.700000000000003</v>
      </c>
      <c r="DF43" s="14">
        <v>0</v>
      </c>
      <c r="DG43" s="14">
        <v>2.1</v>
      </c>
      <c r="DH43" s="14">
        <v>3.3</v>
      </c>
      <c r="DI43" s="14">
        <v>5.2</v>
      </c>
      <c r="DJ43" s="14">
        <v>20.2</v>
      </c>
      <c r="DK43" s="14">
        <v>20</v>
      </c>
      <c r="DL43" s="14">
        <v>19.2</v>
      </c>
      <c r="DM43" s="14">
        <v>3.5</v>
      </c>
      <c r="DN43" s="14">
        <v>18.510000000000002</v>
      </c>
      <c r="DO43" s="14">
        <v>11.8</v>
      </c>
      <c r="DP43" s="14">
        <v>14.8</v>
      </c>
      <c r="DQ43" s="14">
        <v>27.6</v>
      </c>
      <c r="DR43" s="14">
        <v>81</v>
      </c>
      <c r="DS43" s="14">
        <v>1.4</v>
      </c>
      <c r="DT43" s="14">
        <v>3.5</v>
      </c>
      <c r="DU43" s="14">
        <v>20.100000000000001</v>
      </c>
      <c r="DV43" s="14">
        <v>3.2</v>
      </c>
      <c r="DW43" s="14"/>
      <c r="DX43" s="14">
        <v>0.1</v>
      </c>
      <c r="DY43" s="14">
        <v>19.8</v>
      </c>
      <c r="DZ43" s="14">
        <v>13.1</v>
      </c>
      <c r="EA43" s="14">
        <v>20.2</v>
      </c>
      <c r="EB43" s="14">
        <v>20.100000000000001</v>
      </c>
      <c r="EC43" s="14">
        <v>21</v>
      </c>
      <c r="ED43" s="14">
        <v>41</v>
      </c>
      <c r="EE43" s="14">
        <v>1.8</v>
      </c>
      <c r="EF43" s="14">
        <v>113.4</v>
      </c>
      <c r="EG43" s="14">
        <v>112.1</v>
      </c>
      <c r="EH43" s="14">
        <v>19.7</v>
      </c>
      <c r="EI43" s="14">
        <v>15.1</v>
      </c>
      <c r="EJ43" s="14">
        <v>0.1</v>
      </c>
      <c r="EK43" s="14">
        <v>21</v>
      </c>
      <c r="EL43" s="14">
        <v>7.3</v>
      </c>
      <c r="EM43" s="14">
        <v>7.5</v>
      </c>
      <c r="EN43" s="14">
        <v>20.399999999999999</v>
      </c>
      <c r="EO43" s="14">
        <v>20.399999999999999</v>
      </c>
      <c r="EP43" s="14">
        <v>20</v>
      </c>
      <c r="EQ43" s="14">
        <v>10.4</v>
      </c>
      <c r="ER43" s="14">
        <v>50</v>
      </c>
      <c r="ES43" s="14">
        <v>1.9</v>
      </c>
      <c r="ET43" s="14">
        <v>54.8</v>
      </c>
      <c r="EU43" s="14">
        <v>0.6</v>
      </c>
      <c r="EV43" s="14">
        <v>127.2</v>
      </c>
      <c r="EW43" s="14">
        <v>136.1</v>
      </c>
      <c r="EX43" s="14">
        <v>41.7</v>
      </c>
      <c r="EY43" s="14">
        <v>3.2</v>
      </c>
      <c r="EZ43" s="14">
        <v>2.4</v>
      </c>
      <c r="FA43" s="14">
        <v>0.9</v>
      </c>
      <c r="FB43" s="14">
        <v>2.5</v>
      </c>
      <c r="FC43" s="14">
        <v>3.6</v>
      </c>
      <c r="FD43" s="14">
        <v>5.3</v>
      </c>
      <c r="FE43" s="14">
        <v>20.3</v>
      </c>
      <c r="FF43" s="14">
        <v>20.2</v>
      </c>
      <c r="FG43" s="14">
        <v>7.7</v>
      </c>
      <c r="FH43" s="14"/>
      <c r="FI43" s="14"/>
      <c r="FJ43" s="14">
        <v>17</v>
      </c>
      <c r="FK43" s="14">
        <v>12.5</v>
      </c>
      <c r="FL43" s="14">
        <v>7.3</v>
      </c>
      <c r="FM43" s="14">
        <v>9.8000000000000007</v>
      </c>
      <c r="FN43" s="14">
        <v>19.600000000000001</v>
      </c>
      <c r="FO43" s="14">
        <v>8122.11</v>
      </c>
      <c r="FP43" s="15"/>
      <c r="FQ43" s="14">
        <v>24.555160000000001</v>
      </c>
      <c r="FR43" s="14">
        <v>6.8979999999999997</v>
      </c>
      <c r="FS43" s="14">
        <v>11.04</v>
      </c>
      <c r="FT43" s="14">
        <v>13.2</v>
      </c>
      <c r="FU43" s="14">
        <v>24.400539999999999</v>
      </c>
      <c r="FV43" s="14">
        <v>9.4398300000000006</v>
      </c>
      <c r="FW43" s="14">
        <v>10.3</v>
      </c>
      <c r="FX43" s="14">
        <v>12.7</v>
      </c>
      <c r="FY43" s="14">
        <v>112.53353</v>
      </c>
    </row>
    <row r="44" spans="1:181" ht="24" customHeight="1" x14ac:dyDescent="0.35">
      <c r="A44" s="16" t="s">
        <v>75</v>
      </c>
      <c r="B44" s="16" t="s">
        <v>822</v>
      </c>
      <c r="C44" s="17">
        <v>206.8</v>
      </c>
      <c r="D44" s="17"/>
      <c r="E44" s="17"/>
      <c r="F44" s="17"/>
      <c r="G44" s="17"/>
      <c r="H44" s="17">
        <v>90.3</v>
      </c>
      <c r="I44" s="17">
        <v>187.5</v>
      </c>
      <c r="J44" s="17"/>
      <c r="K44" s="17"/>
      <c r="L44" s="17">
        <v>175</v>
      </c>
      <c r="M44" s="17">
        <v>176.1</v>
      </c>
      <c r="N44" s="17">
        <v>176.2</v>
      </c>
      <c r="O44" s="17">
        <v>276.2</v>
      </c>
      <c r="P44" s="17">
        <v>203.2</v>
      </c>
      <c r="Q44" s="17">
        <v>107.7</v>
      </c>
      <c r="R44" s="17">
        <v>557.9</v>
      </c>
      <c r="S44" s="17">
        <v>10.199999999999999</v>
      </c>
      <c r="T44" s="17"/>
      <c r="U44" s="17"/>
      <c r="V44" s="17"/>
      <c r="W44" s="17"/>
      <c r="X44" s="17">
        <v>166.2</v>
      </c>
      <c r="Y44" s="17">
        <v>4.2</v>
      </c>
      <c r="Z44" s="17"/>
      <c r="AA44" s="17">
        <v>22.1</v>
      </c>
      <c r="AB44" s="17">
        <v>6.3</v>
      </c>
      <c r="AC44" s="17"/>
      <c r="AD44" s="17">
        <v>140.9</v>
      </c>
      <c r="AE44" s="17"/>
      <c r="AF44" s="17"/>
      <c r="AG44" s="17"/>
      <c r="AH44" s="17"/>
      <c r="AI44" s="17">
        <v>109.8</v>
      </c>
      <c r="AJ44" s="17">
        <v>223.6</v>
      </c>
      <c r="AK44" s="17"/>
      <c r="AL44" s="17"/>
      <c r="AM44" s="17"/>
      <c r="AN44" s="17">
        <v>6.5</v>
      </c>
      <c r="AO44" s="17">
        <v>455.3</v>
      </c>
      <c r="AP44" s="17">
        <v>81.5</v>
      </c>
      <c r="AQ44" s="17">
        <v>147.19999999999999</v>
      </c>
      <c r="AR44" s="17">
        <v>42</v>
      </c>
      <c r="AS44" s="17">
        <v>18.600000000000001</v>
      </c>
      <c r="AT44" s="17">
        <v>19.399999999999999</v>
      </c>
      <c r="AU44" s="17">
        <v>85.6</v>
      </c>
      <c r="AV44" s="17">
        <v>178</v>
      </c>
      <c r="AW44" s="17">
        <v>178.2</v>
      </c>
      <c r="AX44" s="17">
        <v>182.8</v>
      </c>
      <c r="AY44" s="17">
        <v>105.6</v>
      </c>
      <c r="AZ44" s="17">
        <v>43.7</v>
      </c>
      <c r="BA44" s="17"/>
      <c r="BB44" s="17">
        <v>2</v>
      </c>
      <c r="BC44" s="17">
        <v>35.6</v>
      </c>
      <c r="BD44" s="17">
        <v>169.7</v>
      </c>
      <c r="BE44" s="17"/>
      <c r="BF44" s="17"/>
      <c r="BG44" s="17">
        <v>95.5</v>
      </c>
      <c r="BH44" s="17"/>
      <c r="BI44" s="17"/>
      <c r="BJ44" s="17">
        <v>44.3</v>
      </c>
      <c r="BK44" s="17"/>
      <c r="BL44" s="17"/>
      <c r="BM44" s="17"/>
      <c r="BN44" s="17">
        <v>84.3</v>
      </c>
      <c r="BO44" s="17">
        <v>165.4</v>
      </c>
      <c r="BP44" s="17">
        <v>162.9</v>
      </c>
      <c r="BQ44" s="17">
        <v>170.7</v>
      </c>
      <c r="BR44" s="17">
        <v>257.2</v>
      </c>
      <c r="BS44" s="17">
        <v>71.599999999999994</v>
      </c>
      <c r="BT44" s="17"/>
      <c r="BU44" s="17"/>
      <c r="BV44" s="17"/>
      <c r="BW44" s="17"/>
      <c r="BX44" s="17">
        <v>25.8</v>
      </c>
      <c r="BY44" s="17"/>
      <c r="BZ44" s="17"/>
      <c r="CA44" s="17">
        <v>4.3</v>
      </c>
      <c r="CB44" s="17">
        <v>267.39999999999998</v>
      </c>
      <c r="CC44" s="17">
        <v>132.30000000000001</v>
      </c>
      <c r="CD44" s="17">
        <v>48.3</v>
      </c>
      <c r="CE44" s="17">
        <v>77.599999999999994</v>
      </c>
      <c r="CF44" s="17">
        <v>29</v>
      </c>
      <c r="CG44" s="17"/>
      <c r="CH44" s="17"/>
      <c r="CI44" s="17"/>
      <c r="CJ44" s="17">
        <v>140.69999999999999</v>
      </c>
      <c r="CK44" s="17"/>
      <c r="CL44" s="17">
        <v>67.599999999999994</v>
      </c>
      <c r="CM44" s="17">
        <v>0</v>
      </c>
      <c r="CN44" s="17"/>
      <c r="CO44" s="17"/>
      <c r="CP44" s="17"/>
      <c r="CQ44" s="17"/>
      <c r="CR44" s="17">
        <v>204.5</v>
      </c>
      <c r="CS44" s="17">
        <v>97.6</v>
      </c>
      <c r="CT44" s="17"/>
      <c r="CU44" s="17"/>
      <c r="CV44" s="17">
        <v>17.2</v>
      </c>
      <c r="CW44" s="17">
        <v>0</v>
      </c>
      <c r="CX44" s="17">
        <v>95</v>
      </c>
      <c r="CY44" s="17">
        <v>13.6</v>
      </c>
      <c r="CZ44" s="17">
        <v>5</v>
      </c>
      <c r="DA44" s="17">
        <v>0.2</v>
      </c>
      <c r="DB44" s="17">
        <v>20.399999999999999</v>
      </c>
      <c r="DC44" s="17">
        <v>10</v>
      </c>
      <c r="DD44" s="17">
        <v>5.7</v>
      </c>
      <c r="DE44" s="17">
        <v>27.2</v>
      </c>
      <c r="DF44" s="17">
        <v>0</v>
      </c>
      <c r="DG44" s="17">
        <v>2.1</v>
      </c>
      <c r="DH44" s="17">
        <v>3.3</v>
      </c>
      <c r="DI44" s="17">
        <v>5</v>
      </c>
      <c r="DJ44" s="17">
        <v>20.399999999999999</v>
      </c>
      <c r="DK44" s="17">
        <v>20</v>
      </c>
      <c r="DL44" s="17">
        <v>19.2</v>
      </c>
      <c r="DM44" s="17">
        <v>3.5</v>
      </c>
      <c r="DN44" s="17">
        <v>18.54</v>
      </c>
      <c r="DO44" s="17">
        <v>8.9</v>
      </c>
      <c r="DP44" s="17">
        <v>11.3</v>
      </c>
      <c r="DQ44" s="17">
        <v>28.2</v>
      </c>
      <c r="DR44" s="17">
        <v>81.599999999999994</v>
      </c>
      <c r="DS44" s="17">
        <v>0.7</v>
      </c>
      <c r="DT44" s="17">
        <v>3.5</v>
      </c>
      <c r="DU44" s="17">
        <v>20.100000000000001</v>
      </c>
      <c r="DV44" s="17">
        <v>3.2</v>
      </c>
      <c r="DW44" s="17"/>
      <c r="DX44" s="17">
        <v>0</v>
      </c>
      <c r="DY44" s="17">
        <v>19.8</v>
      </c>
      <c r="DZ44" s="17">
        <v>13.1</v>
      </c>
      <c r="EA44" s="17">
        <v>20.100000000000001</v>
      </c>
      <c r="EB44" s="17">
        <v>20.3</v>
      </c>
      <c r="EC44" s="17">
        <v>18.7</v>
      </c>
      <c r="ED44" s="17">
        <v>34.799999999999997</v>
      </c>
      <c r="EE44" s="17">
        <v>1.7</v>
      </c>
      <c r="EF44" s="17">
        <v>108.1</v>
      </c>
      <c r="EG44" s="17">
        <v>112.2</v>
      </c>
      <c r="EH44" s="17">
        <v>18.899999999999999</v>
      </c>
      <c r="EI44" s="17">
        <v>11.4</v>
      </c>
      <c r="EJ44" s="17">
        <v>0.2</v>
      </c>
      <c r="EK44" s="17">
        <v>21</v>
      </c>
      <c r="EL44" s="17">
        <v>7.4</v>
      </c>
      <c r="EM44" s="17">
        <v>7.5</v>
      </c>
      <c r="EN44" s="17">
        <v>20.399999999999999</v>
      </c>
      <c r="EO44" s="17">
        <v>20.399999999999999</v>
      </c>
      <c r="EP44" s="17">
        <v>20</v>
      </c>
      <c r="EQ44" s="17">
        <v>10</v>
      </c>
      <c r="ER44" s="17">
        <v>37.799999999999997</v>
      </c>
      <c r="ES44" s="17">
        <v>1.2</v>
      </c>
      <c r="ET44" s="17">
        <v>13.7</v>
      </c>
      <c r="EU44" s="17">
        <v>0.6</v>
      </c>
      <c r="EV44" s="17">
        <v>131.19999999999999</v>
      </c>
      <c r="EW44" s="17">
        <v>141.30000000000001</v>
      </c>
      <c r="EX44" s="17">
        <v>11.5</v>
      </c>
      <c r="EY44" s="17">
        <v>3.2</v>
      </c>
      <c r="EZ44" s="17">
        <v>2.4</v>
      </c>
      <c r="FA44" s="17">
        <v>1</v>
      </c>
      <c r="FB44" s="17">
        <v>2.5</v>
      </c>
      <c r="FC44" s="17">
        <v>2</v>
      </c>
      <c r="FD44" s="17">
        <v>5.3</v>
      </c>
      <c r="FE44" s="17">
        <v>20.2</v>
      </c>
      <c r="FF44" s="17">
        <v>20.2</v>
      </c>
      <c r="FG44" s="17">
        <v>7.9</v>
      </c>
      <c r="FH44" s="17"/>
      <c r="FI44" s="17"/>
      <c r="FJ44" s="17">
        <v>16.8</v>
      </c>
      <c r="FK44" s="17">
        <v>12.5</v>
      </c>
      <c r="FL44" s="17">
        <v>8.4</v>
      </c>
      <c r="FM44" s="17">
        <v>9.1999999999999993</v>
      </c>
      <c r="FN44" s="17">
        <v>20</v>
      </c>
      <c r="FO44" s="17">
        <v>8137.64</v>
      </c>
      <c r="FP44" s="15"/>
      <c r="FQ44" s="17">
        <v>24.564319999999999</v>
      </c>
      <c r="FR44" s="17">
        <v>7.7809999999999997</v>
      </c>
      <c r="FS44" s="17">
        <v>11.1</v>
      </c>
      <c r="FT44" s="17">
        <v>13.2</v>
      </c>
      <c r="FU44" s="17">
        <v>24.567440000000001</v>
      </c>
      <c r="FV44" s="17">
        <v>9.4395900000000008</v>
      </c>
      <c r="FW44" s="17">
        <v>10.1</v>
      </c>
      <c r="FX44" s="17">
        <v>12.5</v>
      </c>
      <c r="FY44" s="17">
        <v>113.25235000000001</v>
      </c>
    </row>
    <row r="45" spans="1:181" ht="24" customHeight="1" x14ac:dyDescent="0.35">
      <c r="A45" s="16" t="s">
        <v>75</v>
      </c>
      <c r="B45" s="16" t="s">
        <v>823</v>
      </c>
      <c r="C45" s="17">
        <v>208.2</v>
      </c>
      <c r="D45" s="17"/>
      <c r="E45" s="17"/>
      <c r="F45" s="17"/>
      <c r="G45" s="17"/>
      <c r="H45" s="17">
        <v>90.1</v>
      </c>
      <c r="I45" s="17">
        <v>189.1</v>
      </c>
      <c r="J45" s="17"/>
      <c r="K45" s="17"/>
      <c r="L45" s="17">
        <v>169.8</v>
      </c>
      <c r="M45" s="17">
        <v>169</v>
      </c>
      <c r="N45" s="17">
        <v>170.1</v>
      </c>
      <c r="O45" s="17">
        <v>259.10000000000002</v>
      </c>
      <c r="P45" s="17">
        <v>203.1</v>
      </c>
      <c r="Q45" s="17">
        <v>107.9</v>
      </c>
      <c r="R45" s="17">
        <v>562.4</v>
      </c>
      <c r="S45" s="17">
        <v>10.199999999999999</v>
      </c>
      <c r="T45" s="17"/>
      <c r="U45" s="17"/>
      <c r="V45" s="17"/>
      <c r="W45" s="17"/>
      <c r="X45" s="17">
        <v>163.80000000000001</v>
      </c>
      <c r="Y45" s="17">
        <v>4.2</v>
      </c>
      <c r="Z45" s="17"/>
      <c r="AA45" s="17">
        <v>22.3</v>
      </c>
      <c r="AB45" s="17">
        <v>6.4</v>
      </c>
      <c r="AC45" s="17"/>
      <c r="AD45" s="17">
        <v>90.3</v>
      </c>
      <c r="AE45" s="17"/>
      <c r="AF45" s="17"/>
      <c r="AG45" s="17"/>
      <c r="AH45" s="17"/>
      <c r="AI45" s="17">
        <v>109.8</v>
      </c>
      <c r="AJ45" s="17">
        <v>222.8</v>
      </c>
      <c r="AK45" s="17"/>
      <c r="AL45" s="17"/>
      <c r="AM45" s="17"/>
      <c r="AN45" s="17">
        <v>6.5</v>
      </c>
      <c r="AO45" s="17">
        <v>456.9</v>
      </c>
      <c r="AP45" s="17">
        <v>81.5</v>
      </c>
      <c r="AQ45" s="17">
        <v>151.69999999999999</v>
      </c>
      <c r="AR45" s="17">
        <v>42.2</v>
      </c>
      <c r="AS45" s="17">
        <v>18.600000000000001</v>
      </c>
      <c r="AT45" s="17">
        <v>19.399999999999999</v>
      </c>
      <c r="AU45" s="17">
        <v>92.4</v>
      </c>
      <c r="AV45" s="17">
        <v>179.2</v>
      </c>
      <c r="AW45" s="17">
        <v>179.5</v>
      </c>
      <c r="AX45" s="17">
        <v>183.6</v>
      </c>
      <c r="AY45" s="17">
        <v>106.3</v>
      </c>
      <c r="AZ45" s="17">
        <v>44.1</v>
      </c>
      <c r="BA45" s="17"/>
      <c r="BB45" s="17">
        <v>2</v>
      </c>
      <c r="BC45" s="17">
        <v>36.299999999999997</v>
      </c>
      <c r="BD45" s="17">
        <v>170.3</v>
      </c>
      <c r="BE45" s="17"/>
      <c r="BF45" s="17"/>
      <c r="BG45" s="17">
        <v>95.6</v>
      </c>
      <c r="BH45" s="17"/>
      <c r="BI45" s="17"/>
      <c r="BJ45" s="17">
        <v>44</v>
      </c>
      <c r="BK45" s="17"/>
      <c r="BL45" s="17"/>
      <c r="BM45" s="17"/>
      <c r="BN45" s="17">
        <v>84.5</v>
      </c>
      <c r="BO45" s="17">
        <v>165.7</v>
      </c>
      <c r="BP45" s="17">
        <v>163.80000000000001</v>
      </c>
      <c r="BQ45" s="17">
        <v>170.5</v>
      </c>
      <c r="BR45" s="17">
        <v>257</v>
      </c>
      <c r="BS45" s="17">
        <v>72.2</v>
      </c>
      <c r="BT45" s="17"/>
      <c r="BU45" s="17"/>
      <c r="BV45" s="17"/>
      <c r="BW45" s="17"/>
      <c r="BX45" s="17">
        <v>26</v>
      </c>
      <c r="BY45" s="17"/>
      <c r="BZ45" s="17"/>
      <c r="CA45" s="17">
        <v>4.4000000000000004</v>
      </c>
      <c r="CB45" s="17">
        <v>270.5</v>
      </c>
      <c r="CC45" s="17">
        <v>132.30000000000001</v>
      </c>
      <c r="CD45" s="17">
        <v>48.4</v>
      </c>
      <c r="CE45" s="17">
        <v>77.5</v>
      </c>
      <c r="CF45" s="17">
        <v>30.2</v>
      </c>
      <c r="CG45" s="17"/>
      <c r="CH45" s="17"/>
      <c r="CI45" s="17"/>
      <c r="CJ45" s="17">
        <v>140.30000000000001</v>
      </c>
      <c r="CK45" s="17"/>
      <c r="CL45" s="17">
        <v>67.3</v>
      </c>
      <c r="CM45" s="17">
        <v>0</v>
      </c>
      <c r="CN45" s="17"/>
      <c r="CO45" s="17"/>
      <c r="CP45" s="17"/>
      <c r="CQ45" s="17"/>
      <c r="CR45" s="17">
        <v>205.7</v>
      </c>
      <c r="CS45" s="17">
        <v>98.6</v>
      </c>
      <c r="CT45" s="17"/>
      <c r="CU45" s="17"/>
      <c r="CV45" s="17">
        <v>17.3</v>
      </c>
      <c r="CW45" s="17">
        <v>0</v>
      </c>
      <c r="CX45" s="17">
        <v>97.4</v>
      </c>
      <c r="CY45" s="17">
        <v>3.5</v>
      </c>
      <c r="CZ45" s="17">
        <v>5.4</v>
      </c>
      <c r="DA45" s="17">
        <v>0.1</v>
      </c>
      <c r="DB45" s="17">
        <v>20.3</v>
      </c>
      <c r="DC45" s="17">
        <v>9.9</v>
      </c>
      <c r="DD45" s="17">
        <v>5.6</v>
      </c>
      <c r="DE45" s="17">
        <v>6.7</v>
      </c>
      <c r="DF45" s="17">
        <v>0</v>
      </c>
      <c r="DG45" s="17">
        <v>2.1</v>
      </c>
      <c r="DH45" s="17">
        <v>3.7</v>
      </c>
      <c r="DI45" s="17">
        <v>5.0999999999999996</v>
      </c>
      <c r="DJ45" s="17">
        <v>20.399999999999999</v>
      </c>
      <c r="DK45" s="17">
        <v>20</v>
      </c>
      <c r="DL45" s="17">
        <v>19.3</v>
      </c>
      <c r="DM45" s="17">
        <v>3.5</v>
      </c>
      <c r="DN45" s="17">
        <v>18.52</v>
      </c>
      <c r="DO45" s="17">
        <v>2.7</v>
      </c>
      <c r="DP45" s="17">
        <v>3.8</v>
      </c>
      <c r="DQ45" s="17">
        <v>28.2</v>
      </c>
      <c r="DR45" s="17">
        <v>79.5</v>
      </c>
      <c r="DS45" s="17">
        <v>0</v>
      </c>
      <c r="DT45" s="17">
        <v>3.5</v>
      </c>
      <c r="DU45" s="17">
        <v>20.100000000000001</v>
      </c>
      <c r="DV45" s="17">
        <v>3.2</v>
      </c>
      <c r="DW45" s="17"/>
      <c r="DX45" s="17">
        <v>0</v>
      </c>
      <c r="DY45" s="17">
        <v>19.8</v>
      </c>
      <c r="DZ45" s="17">
        <v>13.1</v>
      </c>
      <c r="EA45" s="17">
        <v>20.3</v>
      </c>
      <c r="EB45" s="17">
        <v>20.3</v>
      </c>
      <c r="EC45" s="17">
        <v>17.399999999999999</v>
      </c>
      <c r="ED45" s="17">
        <v>44.7</v>
      </c>
      <c r="EE45" s="17">
        <v>0.5</v>
      </c>
      <c r="EF45" s="17">
        <v>107.8</v>
      </c>
      <c r="EG45" s="17">
        <v>112.2</v>
      </c>
      <c r="EH45" s="17">
        <v>20.100000000000001</v>
      </c>
      <c r="EI45" s="17">
        <v>12.5</v>
      </c>
      <c r="EJ45" s="17">
        <v>0.1</v>
      </c>
      <c r="EK45" s="17">
        <v>20.9</v>
      </c>
      <c r="EL45" s="17">
        <v>7.4</v>
      </c>
      <c r="EM45" s="17">
        <v>7.5</v>
      </c>
      <c r="EN45" s="17">
        <v>20.399999999999999</v>
      </c>
      <c r="EO45" s="17">
        <v>20.399999999999999</v>
      </c>
      <c r="EP45" s="17">
        <v>20</v>
      </c>
      <c r="EQ45" s="17">
        <v>9.6</v>
      </c>
      <c r="ER45" s="17">
        <v>8.6999999999999993</v>
      </c>
      <c r="ES45" s="17">
        <v>0.5</v>
      </c>
      <c r="ET45" s="17">
        <v>10.8</v>
      </c>
      <c r="EU45" s="17">
        <v>0.6</v>
      </c>
      <c r="EV45" s="17">
        <v>131.9</v>
      </c>
      <c r="EW45" s="17">
        <v>151.6</v>
      </c>
      <c r="EX45" s="17">
        <v>10.4</v>
      </c>
      <c r="EY45" s="17">
        <v>3.2</v>
      </c>
      <c r="EZ45" s="17">
        <v>2.4</v>
      </c>
      <c r="FA45" s="17">
        <v>1</v>
      </c>
      <c r="FB45" s="17">
        <v>2.7</v>
      </c>
      <c r="FC45" s="17">
        <v>0.6</v>
      </c>
      <c r="FD45" s="17">
        <v>5.3</v>
      </c>
      <c r="FE45" s="17">
        <v>20</v>
      </c>
      <c r="FF45" s="17">
        <v>20</v>
      </c>
      <c r="FG45" s="17">
        <v>8</v>
      </c>
      <c r="FH45" s="17"/>
      <c r="FI45" s="17"/>
      <c r="FJ45" s="17">
        <v>17</v>
      </c>
      <c r="FK45" s="17">
        <v>12.5</v>
      </c>
      <c r="FL45" s="17">
        <v>8.1999999999999993</v>
      </c>
      <c r="FM45" s="17">
        <v>10.3</v>
      </c>
      <c r="FN45" s="17">
        <v>19.8</v>
      </c>
      <c r="FO45" s="17">
        <v>8023.92</v>
      </c>
      <c r="FP45" s="15"/>
      <c r="FQ45" s="17">
        <v>24.567499999999999</v>
      </c>
      <c r="FR45" s="17">
        <v>8.0470000000000006</v>
      </c>
      <c r="FS45" s="17">
        <v>8.99</v>
      </c>
      <c r="FT45" s="17">
        <v>13.2</v>
      </c>
      <c r="FU45" s="17">
        <v>24.68253</v>
      </c>
      <c r="FV45" s="17">
        <v>9.4395500000000006</v>
      </c>
      <c r="FW45" s="17">
        <v>10.199999999999999</v>
      </c>
      <c r="FX45" s="17">
        <v>12.7</v>
      </c>
      <c r="FY45" s="17">
        <v>111.82658000000001</v>
      </c>
    </row>
    <row r="46" spans="1:181" ht="24" customHeight="1" x14ac:dyDescent="0.35">
      <c r="A46" s="16" t="s">
        <v>75</v>
      </c>
      <c r="B46" s="16" t="s">
        <v>824</v>
      </c>
      <c r="C46" s="17">
        <v>206.1</v>
      </c>
      <c r="D46" s="17"/>
      <c r="E46" s="17"/>
      <c r="F46" s="17"/>
      <c r="G46" s="17"/>
      <c r="H46" s="17">
        <v>91</v>
      </c>
      <c r="I46" s="17">
        <v>189.3</v>
      </c>
      <c r="J46" s="17"/>
      <c r="K46" s="17"/>
      <c r="L46" s="17">
        <v>134.19999999999999</v>
      </c>
      <c r="M46" s="17">
        <v>134.19999999999999</v>
      </c>
      <c r="N46" s="17">
        <v>134.30000000000001</v>
      </c>
      <c r="O46" s="17">
        <v>236.2</v>
      </c>
      <c r="P46" s="17">
        <v>204.8</v>
      </c>
      <c r="Q46" s="17">
        <v>108.3</v>
      </c>
      <c r="R46" s="17">
        <v>555.1</v>
      </c>
      <c r="S46" s="17">
        <v>10.3</v>
      </c>
      <c r="T46" s="17"/>
      <c r="U46" s="17"/>
      <c r="V46" s="17"/>
      <c r="W46" s="17"/>
      <c r="X46" s="17">
        <v>167.5</v>
      </c>
      <c r="Y46" s="17">
        <v>4.5</v>
      </c>
      <c r="Z46" s="17"/>
      <c r="AA46" s="17">
        <v>22.4</v>
      </c>
      <c r="AB46" s="17">
        <v>6.4</v>
      </c>
      <c r="AC46" s="17"/>
      <c r="AD46" s="17">
        <v>60.7</v>
      </c>
      <c r="AE46" s="17"/>
      <c r="AF46" s="17"/>
      <c r="AG46" s="17"/>
      <c r="AH46" s="17"/>
      <c r="AI46" s="17">
        <v>109.8</v>
      </c>
      <c r="AJ46" s="17">
        <v>214.6</v>
      </c>
      <c r="AK46" s="17"/>
      <c r="AL46" s="17"/>
      <c r="AM46" s="17"/>
      <c r="AN46" s="17">
        <v>6.5</v>
      </c>
      <c r="AO46" s="17">
        <v>458.9</v>
      </c>
      <c r="AP46" s="17">
        <v>81.5</v>
      </c>
      <c r="AQ46" s="17">
        <v>151.6</v>
      </c>
      <c r="AR46" s="17">
        <v>42.2</v>
      </c>
      <c r="AS46" s="17">
        <v>18.600000000000001</v>
      </c>
      <c r="AT46" s="17">
        <v>19.399999999999999</v>
      </c>
      <c r="AU46" s="17">
        <v>93.4</v>
      </c>
      <c r="AV46" s="17">
        <v>180.7</v>
      </c>
      <c r="AW46" s="17">
        <v>181</v>
      </c>
      <c r="AX46" s="17">
        <v>182.4</v>
      </c>
      <c r="AY46" s="17">
        <v>106.7</v>
      </c>
      <c r="AZ46" s="17">
        <v>44.6</v>
      </c>
      <c r="BA46" s="17"/>
      <c r="BB46" s="17">
        <v>2</v>
      </c>
      <c r="BC46" s="17">
        <v>36.799999999999997</v>
      </c>
      <c r="BD46" s="17">
        <v>170.2</v>
      </c>
      <c r="BE46" s="17"/>
      <c r="BF46" s="17"/>
      <c r="BG46" s="17">
        <v>95.8</v>
      </c>
      <c r="BH46" s="17"/>
      <c r="BI46" s="17"/>
      <c r="BJ46" s="17">
        <v>44.1</v>
      </c>
      <c r="BK46" s="17"/>
      <c r="BL46" s="17"/>
      <c r="BM46" s="17"/>
      <c r="BN46" s="17">
        <v>84.7</v>
      </c>
      <c r="BO46" s="17">
        <v>153.4</v>
      </c>
      <c r="BP46" s="17">
        <v>153.4</v>
      </c>
      <c r="BQ46" s="17">
        <v>153.19999999999999</v>
      </c>
      <c r="BR46" s="17">
        <v>246.9</v>
      </c>
      <c r="BS46" s="17">
        <v>72.7</v>
      </c>
      <c r="BT46" s="17"/>
      <c r="BU46" s="17"/>
      <c r="BV46" s="17"/>
      <c r="BW46" s="17"/>
      <c r="BX46" s="17">
        <v>26.5</v>
      </c>
      <c r="BY46" s="17"/>
      <c r="BZ46" s="17"/>
      <c r="CA46" s="17">
        <v>4.4000000000000004</v>
      </c>
      <c r="CB46" s="17">
        <v>266.89999999999998</v>
      </c>
      <c r="CC46" s="17">
        <v>133.1</v>
      </c>
      <c r="CD46" s="17">
        <v>68.400000000000006</v>
      </c>
      <c r="CE46" s="17">
        <v>77.5</v>
      </c>
      <c r="CF46" s="17">
        <v>30.2</v>
      </c>
      <c r="CG46" s="17"/>
      <c r="CH46" s="17"/>
      <c r="CI46" s="17"/>
      <c r="CJ46" s="17">
        <v>141.19999999999999</v>
      </c>
      <c r="CK46" s="17"/>
      <c r="CL46" s="17">
        <v>67.5</v>
      </c>
      <c r="CM46" s="17">
        <v>0</v>
      </c>
      <c r="CN46" s="17"/>
      <c r="CO46" s="17"/>
      <c r="CP46" s="17"/>
      <c r="CQ46" s="17"/>
      <c r="CR46" s="17">
        <v>206.6</v>
      </c>
      <c r="CS46" s="17">
        <v>99.7</v>
      </c>
      <c r="CT46" s="17"/>
      <c r="CU46" s="17"/>
      <c r="CV46" s="17">
        <v>17.600000000000001</v>
      </c>
      <c r="CW46" s="17">
        <v>0</v>
      </c>
      <c r="CX46" s="17">
        <v>84.5</v>
      </c>
      <c r="CY46" s="17">
        <v>0</v>
      </c>
      <c r="CZ46" s="17">
        <v>4.7</v>
      </c>
      <c r="DA46" s="17">
        <v>0</v>
      </c>
      <c r="DB46" s="17">
        <v>20.5</v>
      </c>
      <c r="DC46" s="17">
        <v>10</v>
      </c>
      <c r="DD46" s="17">
        <v>5.5</v>
      </c>
      <c r="DE46" s="17">
        <v>0</v>
      </c>
      <c r="DF46" s="17">
        <v>0</v>
      </c>
      <c r="DG46" s="17">
        <v>2.2000000000000002</v>
      </c>
      <c r="DH46" s="17">
        <v>3.7</v>
      </c>
      <c r="DI46" s="17">
        <v>5</v>
      </c>
      <c r="DJ46" s="17">
        <v>20.5</v>
      </c>
      <c r="DK46" s="17">
        <v>20</v>
      </c>
      <c r="DL46" s="17">
        <v>19.2</v>
      </c>
      <c r="DM46" s="17">
        <v>3.5</v>
      </c>
      <c r="DN46" s="17">
        <v>18.5</v>
      </c>
      <c r="DO46" s="17">
        <v>0.1</v>
      </c>
      <c r="DP46" s="17">
        <v>1</v>
      </c>
      <c r="DQ46" s="17">
        <v>24.9</v>
      </c>
      <c r="DR46" s="17">
        <v>68</v>
      </c>
      <c r="DS46" s="17">
        <v>0</v>
      </c>
      <c r="DT46" s="17">
        <v>3.5</v>
      </c>
      <c r="DU46" s="17">
        <v>20.100000000000001</v>
      </c>
      <c r="DV46" s="17">
        <v>3.2</v>
      </c>
      <c r="DW46" s="17"/>
      <c r="DX46" s="17">
        <v>0</v>
      </c>
      <c r="DY46" s="17">
        <v>19.8</v>
      </c>
      <c r="DZ46" s="17">
        <v>13.1</v>
      </c>
      <c r="EA46" s="17">
        <v>20.3</v>
      </c>
      <c r="EB46" s="17">
        <v>20.3</v>
      </c>
      <c r="EC46" s="17">
        <v>18.3</v>
      </c>
      <c r="ED46" s="17">
        <v>57.7</v>
      </c>
      <c r="EE46" s="17">
        <v>0</v>
      </c>
      <c r="EF46" s="17">
        <v>107.3</v>
      </c>
      <c r="EG46" s="17">
        <v>112.1</v>
      </c>
      <c r="EH46" s="17">
        <v>15.5</v>
      </c>
      <c r="EI46" s="17">
        <v>7.6</v>
      </c>
      <c r="EJ46" s="17">
        <v>0</v>
      </c>
      <c r="EK46" s="17">
        <v>20.9</v>
      </c>
      <c r="EL46" s="17">
        <v>7.5</v>
      </c>
      <c r="EM46" s="17">
        <v>7.5</v>
      </c>
      <c r="EN46" s="17">
        <v>20.399999999999999</v>
      </c>
      <c r="EO46" s="17">
        <v>20.399999999999999</v>
      </c>
      <c r="EP46" s="17">
        <v>20</v>
      </c>
      <c r="EQ46" s="17">
        <v>9.1999999999999993</v>
      </c>
      <c r="ER46" s="17">
        <v>0</v>
      </c>
      <c r="ES46" s="17">
        <v>0</v>
      </c>
      <c r="ET46" s="17">
        <v>0.3</v>
      </c>
      <c r="EU46" s="17">
        <v>0.6</v>
      </c>
      <c r="EV46" s="17">
        <v>132</v>
      </c>
      <c r="EW46" s="17">
        <v>144.4</v>
      </c>
      <c r="EX46" s="17">
        <v>0.4</v>
      </c>
      <c r="EY46" s="17">
        <v>3.2</v>
      </c>
      <c r="EZ46" s="17">
        <v>2.4</v>
      </c>
      <c r="FA46" s="17">
        <v>1</v>
      </c>
      <c r="FB46" s="17">
        <v>2.7</v>
      </c>
      <c r="FC46" s="17">
        <v>0</v>
      </c>
      <c r="FD46" s="17">
        <v>5.3</v>
      </c>
      <c r="FE46" s="17">
        <v>20</v>
      </c>
      <c r="FF46" s="17">
        <v>19.899999999999999</v>
      </c>
      <c r="FG46" s="17">
        <v>8.1</v>
      </c>
      <c r="FH46" s="17"/>
      <c r="FI46" s="17"/>
      <c r="FJ46" s="17">
        <v>17.100000000000001</v>
      </c>
      <c r="FK46" s="17">
        <v>12.6</v>
      </c>
      <c r="FL46" s="17">
        <v>8.6999999999999993</v>
      </c>
      <c r="FM46" s="17">
        <v>9.9</v>
      </c>
      <c r="FN46" s="17">
        <v>19.8</v>
      </c>
      <c r="FO46" s="17">
        <v>7754.9</v>
      </c>
      <c r="FP46" s="15"/>
      <c r="FQ46" s="17">
        <v>24.57246</v>
      </c>
      <c r="FR46" s="17">
        <v>8.0540000000000003</v>
      </c>
      <c r="FS46" s="17">
        <v>8.64</v>
      </c>
      <c r="FT46" s="17">
        <v>13.2</v>
      </c>
      <c r="FU46" s="17">
        <v>25.01238</v>
      </c>
      <c r="FV46" s="17">
        <v>9.4396599999999999</v>
      </c>
      <c r="FW46" s="17">
        <v>10.199999999999999</v>
      </c>
      <c r="FX46" s="17">
        <v>12.6</v>
      </c>
      <c r="FY46" s="17">
        <v>111.71850000000001</v>
      </c>
    </row>
    <row r="47" spans="1:181" ht="24" customHeight="1" x14ac:dyDescent="0.35">
      <c r="A47" s="16" t="s">
        <v>75</v>
      </c>
      <c r="B47" s="16" t="s">
        <v>825</v>
      </c>
      <c r="C47" s="17">
        <v>205.9</v>
      </c>
      <c r="D47" s="17"/>
      <c r="E47" s="17"/>
      <c r="F47" s="17"/>
      <c r="G47" s="17"/>
      <c r="H47" s="17">
        <v>91</v>
      </c>
      <c r="I47" s="17">
        <v>188.6</v>
      </c>
      <c r="J47" s="17"/>
      <c r="K47" s="17"/>
      <c r="L47" s="17">
        <v>161.1</v>
      </c>
      <c r="M47" s="17">
        <v>161.1</v>
      </c>
      <c r="N47" s="17">
        <v>161.5</v>
      </c>
      <c r="O47" s="17">
        <v>256.5</v>
      </c>
      <c r="P47" s="17">
        <v>202.4</v>
      </c>
      <c r="Q47" s="17">
        <v>108.7</v>
      </c>
      <c r="R47" s="17">
        <v>556.5</v>
      </c>
      <c r="S47" s="17">
        <v>10.3</v>
      </c>
      <c r="T47" s="17"/>
      <c r="U47" s="17"/>
      <c r="V47" s="17"/>
      <c r="W47" s="17"/>
      <c r="X47" s="17">
        <v>168.1</v>
      </c>
      <c r="Y47" s="17">
        <v>4.9000000000000004</v>
      </c>
      <c r="Z47" s="17"/>
      <c r="AA47" s="17">
        <v>22.4</v>
      </c>
      <c r="AB47" s="17">
        <v>6.5</v>
      </c>
      <c r="AC47" s="17"/>
      <c r="AD47" s="17">
        <v>61.4</v>
      </c>
      <c r="AE47" s="17"/>
      <c r="AF47" s="17"/>
      <c r="AG47" s="17"/>
      <c r="AH47" s="17"/>
      <c r="AI47" s="17">
        <v>109.9</v>
      </c>
      <c r="AJ47" s="17">
        <v>222.9</v>
      </c>
      <c r="AK47" s="17"/>
      <c r="AL47" s="17"/>
      <c r="AM47" s="17"/>
      <c r="AN47" s="17">
        <v>6.5</v>
      </c>
      <c r="AO47" s="17">
        <v>458.5</v>
      </c>
      <c r="AP47" s="17">
        <v>81.5</v>
      </c>
      <c r="AQ47" s="17">
        <v>151.9</v>
      </c>
      <c r="AR47" s="17">
        <v>42.2</v>
      </c>
      <c r="AS47" s="17">
        <v>18.600000000000001</v>
      </c>
      <c r="AT47" s="17">
        <v>19.399999999999999</v>
      </c>
      <c r="AU47" s="17">
        <v>92.3</v>
      </c>
      <c r="AV47" s="17">
        <v>182.6</v>
      </c>
      <c r="AW47" s="17">
        <v>183</v>
      </c>
      <c r="AX47" s="17">
        <v>183.2</v>
      </c>
      <c r="AY47" s="17">
        <v>107.1</v>
      </c>
      <c r="AZ47" s="17">
        <v>44.5</v>
      </c>
      <c r="BA47" s="17"/>
      <c r="BB47" s="17">
        <v>2</v>
      </c>
      <c r="BC47" s="17">
        <v>36.9</v>
      </c>
      <c r="BD47" s="17">
        <v>171.7</v>
      </c>
      <c r="BE47" s="17"/>
      <c r="BF47" s="17"/>
      <c r="BG47" s="17">
        <v>96.1</v>
      </c>
      <c r="BH47" s="17"/>
      <c r="BI47" s="17"/>
      <c r="BJ47" s="17">
        <v>44.5</v>
      </c>
      <c r="BK47" s="17"/>
      <c r="BL47" s="17"/>
      <c r="BM47" s="17"/>
      <c r="BN47" s="17">
        <v>84.9</v>
      </c>
      <c r="BO47" s="17">
        <v>154.30000000000001</v>
      </c>
      <c r="BP47" s="17">
        <v>154.19999999999999</v>
      </c>
      <c r="BQ47" s="17">
        <v>154.30000000000001</v>
      </c>
      <c r="BR47" s="17">
        <v>242.3</v>
      </c>
      <c r="BS47" s="17">
        <v>73.2</v>
      </c>
      <c r="BT47" s="17"/>
      <c r="BU47" s="17"/>
      <c r="BV47" s="17"/>
      <c r="BW47" s="17"/>
      <c r="BX47" s="17">
        <v>26.8</v>
      </c>
      <c r="BY47" s="17"/>
      <c r="BZ47" s="17"/>
      <c r="CA47" s="17">
        <v>4.3</v>
      </c>
      <c r="CB47" s="17">
        <v>269.7</v>
      </c>
      <c r="CC47" s="17">
        <v>134.1</v>
      </c>
      <c r="CD47" s="17">
        <v>70.2</v>
      </c>
      <c r="CE47" s="17">
        <v>77.5</v>
      </c>
      <c r="CF47" s="17">
        <v>30.4</v>
      </c>
      <c r="CG47" s="17"/>
      <c r="CH47" s="17"/>
      <c r="CI47" s="17"/>
      <c r="CJ47" s="17">
        <v>140.9</v>
      </c>
      <c r="CK47" s="17"/>
      <c r="CL47" s="17">
        <v>67.3</v>
      </c>
      <c r="CM47" s="17">
        <v>0.1</v>
      </c>
      <c r="CN47" s="17"/>
      <c r="CO47" s="17"/>
      <c r="CP47" s="17"/>
      <c r="CQ47" s="17"/>
      <c r="CR47" s="17">
        <v>207.6</v>
      </c>
      <c r="CS47" s="17">
        <v>100.1</v>
      </c>
      <c r="CT47" s="17"/>
      <c r="CU47" s="17"/>
      <c r="CV47" s="17">
        <v>17.399999999999999</v>
      </c>
      <c r="CW47" s="17">
        <v>0</v>
      </c>
      <c r="CX47" s="17">
        <v>82.6</v>
      </c>
      <c r="CY47" s="17">
        <v>0</v>
      </c>
      <c r="CZ47" s="17">
        <v>5</v>
      </c>
      <c r="DA47" s="17">
        <v>0</v>
      </c>
      <c r="DB47" s="17">
        <v>20.5</v>
      </c>
      <c r="DC47" s="17">
        <v>9.9</v>
      </c>
      <c r="DD47" s="17">
        <v>5.7</v>
      </c>
      <c r="DE47" s="17">
        <v>0</v>
      </c>
      <c r="DF47" s="17">
        <v>0</v>
      </c>
      <c r="DG47" s="17">
        <v>2.2000000000000002</v>
      </c>
      <c r="DH47" s="17">
        <v>3.6</v>
      </c>
      <c r="DI47" s="17">
        <v>5.0999999999999996</v>
      </c>
      <c r="DJ47" s="17">
        <v>20.8</v>
      </c>
      <c r="DK47" s="17">
        <v>20</v>
      </c>
      <c r="DL47" s="17">
        <v>19.3</v>
      </c>
      <c r="DM47" s="17">
        <v>3.5</v>
      </c>
      <c r="DN47" s="17">
        <v>18.52</v>
      </c>
      <c r="DO47" s="17">
        <v>0</v>
      </c>
      <c r="DP47" s="17">
        <v>1</v>
      </c>
      <c r="DQ47" s="17">
        <v>24.3</v>
      </c>
      <c r="DR47" s="17">
        <v>74.7</v>
      </c>
      <c r="DS47" s="17">
        <v>0</v>
      </c>
      <c r="DT47" s="17">
        <v>3.5</v>
      </c>
      <c r="DU47" s="17">
        <v>20.2</v>
      </c>
      <c r="DV47" s="17">
        <v>3.2</v>
      </c>
      <c r="DW47" s="17"/>
      <c r="DX47" s="17">
        <v>0</v>
      </c>
      <c r="DY47" s="17">
        <v>19.8</v>
      </c>
      <c r="DZ47" s="17">
        <v>13.1</v>
      </c>
      <c r="EA47" s="17">
        <v>20.3</v>
      </c>
      <c r="EB47" s="17">
        <v>20.3</v>
      </c>
      <c r="EC47" s="17">
        <v>16.2</v>
      </c>
      <c r="ED47" s="17">
        <v>70.099999999999994</v>
      </c>
      <c r="EE47" s="17">
        <v>0</v>
      </c>
      <c r="EF47" s="17">
        <v>97.1</v>
      </c>
      <c r="EG47" s="17">
        <v>109.4</v>
      </c>
      <c r="EH47" s="17">
        <v>11.5</v>
      </c>
      <c r="EI47" s="17">
        <v>2.8</v>
      </c>
      <c r="EJ47" s="17">
        <v>0</v>
      </c>
      <c r="EK47" s="17">
        <v>21</v>
      </c>
      <c r="EL47" s="17">
        <v>7.6</v>
      </c>
      <c r="EM47" s="17">
        <v>7.5</v>
      </c>
      <c r="EN47" s="17">
        <v>20.399999999999999</v>
      </c>
      <c r="EO47" s="17">
        <v>20.399999999999999</v>
      </c>
      <c r="EP47" s="17">
        <v>20</v>
      </c>
      <c r="EQ47" s="17">
        <v>9.4</v>
      </c>
      <c r="ER47" s="17">
        <v>0</v>
      </c>
      <c r="ES47" s="17">
        <v>0</v>
      </c>
      <c r="ET47" s="17">
        <v>0</v>
      </c>
      <c r="EU47" s="17">
        <v>0.6</v>
      </c>
      <c r="EV47" s="17">
        <v>131</v>
      </c>
      <c r="EW47" s="17">
        <v>137.69999999999999</v>
      </c>
      <c r="EX47" s="17">
        <v>0</v>
      </c>
      <c r="EY47" s="17">
        <v>3.2</v>
      </c>
      <c r="EZ47" s="17">
        <v>2.4</v>
      </c>
      <c r="FA47" s="17">
        <v>1</v>
      </c>
      <c r="FB47" s="17">
        <v>2.8</v>
      </c>
      <c r="FC47" s="17">
        <v>0</v>
      </c>
      <c r="FD47" s="17">
        <v>5.3</v>
      </c>
      <c r="FE47" s="17">
        <v>20.2</v>
      </c>
      <c r="FF47" s="17">
        <v>20.100000000000001</v>
      </c>
      <c r="FG47" s="17">
        <v>7.9</v>
      </c>
      <c r="FH47" s="17"/>
      <c r="FI47" s="17"/>
      <c r="FJ47" s="17">
        <v>17.3</v>
      </c>
      <c r="FK47" s="17">
        <v>12.5</v>
      </c>
      <c r="FL47" s="17">
        <v>8.5</v>
      </c>
      <c r="FM47" s="17">
        <v>9.8000000000000007</v>
      </c>
      <c r="FN47" s="17">
        <v>20.100000000000001</v>
      </c>
      <c r="FO47" s="17">
        <v>7862.72</v>
      </c>
      <c r="FP47" s="15"/>
      <c r="FQ47" s="17">
        <v>24.561810000000001</v>
      </c>
      <c r="FR47" s="17">
        <v>8.0570000000000004</v>
      </c>
      <c r="FS47" s="17">
        <v>8.0399999999999991</v>
      </c>
      <c r="FT47" s="17">
        <v>13.2</v>
      </c>
      <c r="FU47" s="17">
        <v>25.185790000000001</v>
      </c>
      <c r="FV47" s="17">
        <v>9.4392399999999999</v>
      </c>
      <c r="FW47" s="17">
        <v>10.3</v>
      </c>
      <c r="FX47" s="17">
        <v>12.6</v>
      </c>
      <c r="FY47" s="17">
        <v>111.38384000000001</v>
      </c>
    </row>
    <row r="48" spans="1:181" ht="24" customHeight="1" x14ac:dyDescent="0.35">
      <c r="A48" s="16" t="s">
        <v>75</v>
      </c>
      <c r="B48" s="16" t="s">
        <v>826</v>
      </c>
      <c r="C48" s="17">
        <v>202</v>
      </c>
      <c r="D48" s="17"/>
      <c r="E48" s="17"/>
      <c r="F48" s="17"/>
      <c r="G48" s="17"/>
      <c r="H48" s="17">
        <v>90</v>
      </c>
      <c r="I48" s="17">
        <v>188.7</v>
      </c>
      <c r="J48" s="17"/>
      <c r="K48" s="17"/>
      <c r="L48" s="17">
        <v>137.1</v>
      </c>
      <c r="M48" s="17">
        <v>137.30000000000001</v>
      </c>
      <c r="N48" s="17">
        <v>137</v>
      </c>
      <c r="O48" s="17">
        <v>236.6</v>
      </c>
      <c r="P48" s="17">
        <v>206.1</v>
      </c>
      <c r="Q48" s="17">
        <v>108.6</v>
      </c>
      <c r="R48" s="17">
        <v>557.1</v>
      </c>
      <c r="S48" s="17">
        <v>10.3</v>
      </c>
      <c r="T48" s="17"/>
      <c r="U48" s="17"/>
      <c r="V48" s="17"/>
      <c r="W48" s="17"/>
      <c r="X48" s="17">
        <v>164</v>
      </c>
      <c r="Y48" s="17">
        <v>4.7</v>
      </c>
      <c r="Z48" s="17"/>
      <c r="AA48" s="17">
        <v>22.4</v>
      </c>
      <c r="AB48" s="17">
        <v>6.4</v>
      </c>
      <c r="AC48" s="17"/>
      <c r="AD48" s="17">
        <v>110.3</v>
      </c>
      <c r="AE48" s="17"/>
      <c r="AF48" s="17"/>
      <c r="AG48" s="17"/>
      <c r="AH48" s="17"/>
      <c r="AI48" s="17">
        <v>109.8</v>
      </c>
      <c r="AJ48" s="17">
        <v>211.9</v>
      </c>
      <c r="AK48" s="17"/>
      <c r="AL48" s="17"/>
      <c r="AM48" s="17"/>
      <c r="AN48" s="17">
        <v>6.5</v>
      </c>
      <c r="AO48" s="17">
        <v>457.8</v>
      </c>
      <c r="AP48" s="17">
        <v>81.5</v>
      </c>
      <c r="AQ48" s="17">
        <v>151.5</v>
      </c>
      <c r="AR48" s="17">
        <v>42.2</v>
      </c>
      <c r="AS48" s="17">
        <v>18.600000000000001</v>
      </c>
      <c r="AT48" s="17">
        <v>19.399999999999999</v>
      </c>
      <c r="AU48" s="17">
        <v>92</v>
      </c>
      <c r="AV48" s="17">
        <v>178.3</v>
      </c>
      <c r="AW48" s="17">
        <v>179.3</v>
      </c>
      <c r="AX48" s="17">
        <v>182.7</v>
      </c>
      <c r="AY48" s="17">
        <v>106</v>
      </c>
      <c r="AZ48" s="17">
        <v>43.8</v>
      </c>
      <c r="BA48" s="17"/>
      <c r="BB48" s="17">
        <v>2</v>
      </c>
      <c r="BC48" s="17">
        <v>36.200000000000003</v>
      </c>
      <c r="BD48" s="17">
        <v>170.3</v>
      </c>
      <c r="BE48" s="17"/>
      <c r="BF48" s="17"/>
      <c r="BG48" s="17">
        <v>95.6</v>
      </c>
      <c r="BH48" s="17"/>
      <c r="BI48" s="17"/>
      <c r="BJ48" s="17">
        <v>44.6</v>
      </c>
      <c r="BK48" s="17"/>
      <c r="BL48" s="17"/>
      <c r="BM48" s="17"/>
      <c r="BN48" s="17">
        <v>84.5</v>
      </c>
      <c r="BO48" s="17">
        <v>169.4</v>
      </c>
      <c r="BP48" s="17">
        <v>166.7</v>
      </c>
      <c r="BQ48" s="17">
        <v>197.7</v>
      </c>
      <c r="BR48" s="17">
        <v>267.10000000000002</v>
      </c>
      <c r="BS48" s="17">
        <v>73.5</v>
      </c>
      <c r="BT48" s="17"/>
      <c r="BU48" s="17"/>
      <c r="BV48" s="17"/>
      <c r="BW48" s="17"/>
      <c r="BX48" s="17">
        <v>26</v>
      </c>
      <c r="BY48" s="17"/>
      <c r="BZ48" s="17"/>
      <c r="CA48" s="17">
        <v>4.2</v>
      </c>
      <c r="CB48" s="17">
        <v>264.3</v>
      </c>
      <c r="CC48" s="17">
        <v>131.80000000000001</v>
      </c>
      <c r="CD48" s="17">
        <v>63</v>
      </c>
      <c r="CE48" s="17">
        <v>77.599999999999994</v>
      </c>
      <c r="CF48" s="17">
        <v>29.4</v>
      </c>
      <c r="CG48" s="17"/>
      <c r="CH48" s="17"/>
      <c r="CI48" s="17"/>
      <c r="CJ48" s="17">
        <v>140.9</v>
      </c>
      <c r="CK48" s="17"/>
      <c r="CL48" s="17">
        <v>67.400000000000006</v>
      </c>
      <c r="CM48" s="17">
        <v>102.9</v>
      </c>
      <c r="CN48" s="17"/>
      <c r="CO48" s="17"/>
      <c r="CP48" s="17"/>
      <c r="CQ48" s="17"/>
      <c r="CR48" s="17">
        <v>208.1</v>
      </c>
      <c r="CS48" s="17">
        <v>100.4</v>
      </c>
      <c r="CT48" s="17"/>
      <c r="CU48" s="17"/>
      <c r="CV48" s="17">
        <v>17.399999999999999</v>
      </c>
      <c r="CW48" s="17">
        <v>0</v>
      </c>
      <c r="CX48" s="17">
        <v>91.8</v>
      </c>
      <c r="CY48" s="17">
        <v>0</v>
      </c>
      <c r="CZ48" s="17">
        <v>1.9</v>
      </c>
      <c r="DA48" s="17">
        <v>0</v>
      </c>
      <c r="DB48" s="17">
        <v>20.399999999999999</v>
      </c>
      <c r="DC48" s="17">
        <v>9.9</v>
      </c>
      <c r="DD48" s="17">
        <v>5.4</v>
      </c>
      <c r="DE48" s="17">
        <v>0</v>
      </c>
      <c r="DF48" s="17">
        <v>0</v>
      </c>
      <c r="DG48" s="17">
        <v>2.2000000000000002</v>
      </c>
      <c r="DH48" s="17">
        <v>3.6</v>
      </c>
      <c r="DI48" s="17">
        <v>5.0999999999999996</v>
      </c>
      <c r="DJ48" s="17">
        <v>20.5</v>
      </c>
      <c r="DK48" s="17">
        <v>20</v>
      </c>
      <c r="DL48" s="17">
        <v>19.3</v>
      </c>
      <c r="DM48" s="17">
        <v>3.5</v>
      </c>
      <c r="DN48" s="17">
        <v>18.52</v>
      </c>
      <c r="DO48" s="17">
        <v>0</v>
      </c>
      <c r="DP48" s="17">
        <v>0</v>
      </c>
      <c r="DQ48" s="17">
        <v>26.6</v>
      </c>
      <c r="DR48" s="17">
        <v>79.3</v>
      </c>
      <c r="DS48" s="17">
        <v>0</v>
      </c>
      <c r="DT48" s="17">
        <v>3.5</v>
      </c>
      <c r="DU48" s="17">
        <v>20.2</v>
      </c>
      <c r="DV48" s="17">
        <v>3.24</v>
      </c>
      <c r="DW48" s="17"/>
      <c r="DX48" s="17">
        <v>0</v>
      </c>
      <c r="DY48" s="17">
        <v>19.8</v>
      </c>
      <c r="DZ48" s="17">
        <v>13.1</v>
      </c>
      <c r="EA48" s="17">
        <v>20.2</v>
      </c>
      <c r="EB48" s="17">
        <v>20.3</v>
      </c>
      <c r="EC48" s="17">
        <v>11.6</v>
      </c>
      <c r="ED48" s="17">
        <v>76.5</v>
      </c>
      <c r="EE48" s="17">
        <v>0</v>
      </c>
      <c r="EF48" s="17">
        <v>87.8</v>
      </c>
      <c r="EG48" s="17">
        <v>108.5</v>
      </c>
      <c r="EH48" s="17">
        <v>9.8000000000000007</v>
      </c>
      <c r="EI48" s="17">
        <v>10</v>
      </c>
      <c r="EJ48" s="17">
        <v>0</v>
      </c>
      <c r="EK48" s="17">
        <v>21</v>
      </c>
      <c r="EL48" s="17">
        <v>7.9</v>
      </c>
      <c r="EM48" s="17">
        <v>7.5</v>
      </c>
      <c r="EN48" s="17">
        <v>20.399999999999999</v>
      </c>
      <c r="EO48" s="17">
        <v>20.399999999999999</v>
      </c>
      <c r="EP48" s="17">
        <v>20</v>
      </c>
      <c r="EQ48" s="17">
        <v>4.2</v>
      </c>
      <c r="ER48" s="17">
        <v>0</v>
      </c>
      <c r="ES48" s="17">
        <v>0</v>
      </c>
      <c r="ET48" s="17">
        <v>0</v>
      </c>
      <c r="EU48" s="17">
        <v>0.6</v>
      </c>
      <c r="EV48" s="17">
        <v>129.6</v>
      </c>
      <c r="EW48" s="17">
        <v>125.6</v>
      </c>
      <c r="EX48" s="17">
        <v>0</v>
      </c>
      <c r="EY48" s="17">
        <v>3.2</v>
      </c>
      <c r="EZ48" s="17">
        <v>2.4</v>
      </c>
      <c r="FA48" s="17">
        <v>1</v>
      </c>
      <c r="FB48" s="17">
        <v>2.8</v>
      </c>
      <c r="FC48" s="17">
        <v>0</v>
      </c>
      <c r="FD48" s="17">
        <v>5.3</v>
      </c>
      <c r="FE48" s="17">
        <v>20</v>
      </c>
      <c r="FF48" s="17">
        <v>19.899999999999999</v>
      </c>
      <c r="FG48" s="17">
        <v>7.6</v>
      </c>
      <c r="FH48" s="17"/>
      <c r="FI48" s="17"/>
      <c r="FJ48" s="17">
        <v>17.100000000000001</v>
      </c>
      <c r="FK48" s="17">
        <v>12.5</v>
      </c>
      <c r="FL48" s="17">
        <v>8.4</v>
      </c>
      <c r="FM48" s="17">
        <v>10.3</v>
      </c>
      <c r="FN48" s="17">
        <v>19.8</v>
      </c>
      <c r="FO48" s="17">
        <v>7960.96</v>
      </c>
      <c r="FP48" s="15"/>
      <c r="FQ48" s="17">
        <v>24.56231</v>
      </c>
      <c r="FR48" s="17">
        <v>8.0579999999999998</v>
      </c>
      <c r="FS48" s="17">
        <v>8.0399999999999991</v>
      </c>
      <c r="FT48" s="17">
        <v>13.2</v>
      </c>
      <c r="FU48" s="17">
        <v>25.331859999999999</v>
      </c>
      <c r="FV48" s="17">
        <v>9.4395900000000008</v>
      </c>
      <c r="FW48" s="17">
        <v>10.3</v>
      </c>
      <c r="FX48" s="17">
        <v>12.6</v>
      </c>
      <c r="FY48" s="17">
        <v>111.53176000000001</v>
      </c>
    </row>
    <row r="49" spans="1:181" ht="24" customHeight="1" x14ac:dyDescent="0.35">
      <c r="A49" s="16" t="s">
        <v>75</v>
      </c>
      <c r="B49" s="16" t="s">
        <v>827</v>
      </c>
      <c r="C49" s="17">
        <v>201.7</v>
      </c>
      <c r="D49" s="17"/>
      <c r="E49" s="17"/>
      <c r="F49" s="17"/>
      <c r="G49" s="17"/>
      <c r="H49" s="17">
        <v>89.5</v>
      </c>
      <c r="I49" s="17">
        <v>188.2</v>
      </c>
      <c r="J49" s="17"/>
      <c r="K49" s="17"/>
      <c r="L49" s="17">
        <v>130.69999999999999</v>
      </c>
      <c r="M49" s="17">
        <v>130.80000000000001</v>
      </c>
      <c r="N49" s="17">
        <v>130.9</v>
      </c>
      <c r="O49" s="17">
        <v>233.1</v>
      </c>
      <c r="P49" s="17">
        <v>205.1</v>
      </c>
      <c r="Q49" s="17">
        <v>108.6</v>
      </c>
      <c r="R49" s="17">
        <v>557</v>
      </c>
      <c r="S49" s="17">
        <v>10.199999999999999</v>
      </c>
      <c r="T49" s="17"/>
      <c r="U49" s="17"/>
      <c r="V49" s="17"/>
      <c r="W49" s="17"/>
      <c r="X49" s="17">
        <v>81.900000000000006</v>
      </c>
      <c r="Y49" s="17">
        <v>4.5999999999999996</v>
      </c>
      <c r="Z49" s="17"/>
      <c r="AA49" s="17">
        <v>22.5</v>
      </c>
      <c r="AB49" s="17">
        <v>6.4</v>
      </c>
      <c r="AC49" s="17"/>
      <c r="AD49" s="17">
        <v>109.8</v>
      </c>
      <c r="AE49" s="17"/>
      <c r="AF49" s="17"/>
      <c r="AG49" s="17"/>
      <c r="AH49" s="17"/>
      <c r="AI49" s="17">
        <v>109.7</v>
      </c>
      <c r="AJ49" s="17">
        <v>200.5</v>
      </c>
      <c r="AK49" s="17"/>
      <c r="AL49" s="17"/>
      <c r="AM49" s="17"/>
      <c r="AN49" s="17">
        <v>6.5</v>
      </c>
      <c r="AO49" s="17">
        <v>458.9</v>
      </c>
      <c r="AP49" s="17">
        <v>81.5</v>
      </c>
      <c r="AQ49" s="17">
        <v>151.30000000000001</v>
      </c>
      <c r="AR49" s="17">
        <v>42.1</v>
      </c>
      <c r="AS49" s="17">
        <v>18.600000000000001</v>
      </c>
      <c r="AT49" s="17">
        <v>19.399999999999999</v>
      </c>
      <c r="AU49" s="17">
        <v>0</v>
      </c>
      <c r="AV49" s="17">
        <v>178.9</v>
      </c>
      <c r="AW49" s="17">
        <v>178.9</v>
      </c>
      <c r="AX49" s="17">
        <v>182.8</v>
      </c>
      <c r="AY49" s="17">
        <v>106</v>
      </c>
      <c r="AZ49" s="17">
        <v>44.1</v>
      </c>
      <c r="BA49" s="17"/>
      <c r="BB49" s="17">
        <v>2</v>
      </c>
      <c r="BC49" s="17">
        <v>36.1</v>
      </c>
      <c r="BD49" s="17">
        <v>169.9</v>
      </c>
      <c r="BE49" s="17"/>
      <c r="BF49" s="17"/>
      <c r="BG49" s="17">
        <v>95.4</v>
      </c>
      <c r="BH49" s="17"/>
      <c r="BI49" s="17"/>
      <c r="BJ49" s="17">
        <v>44.7</v>
      </c>
      <c r="BK49" s="17"/>
      <c r="BL49" s="17"/>
      <c r="BM49" s="17"/>
      <c r="BN49" s="17">
        <v>84.3</v>
      </c>
      <c r="BO49" s="17">
        <v>169.8</v>
      </c>
      <c r="BP49" s="17">
        <v>167.2</v>
      </c>
      <c r="BQ49" s="17">
        <v>197.2</v>
      </c>
      <c r="BR49" s="17">
        <v>267.5</v>
      </c>
      <c r="BS49" s="17">
        <v>73.599999999999994</v>
      </c>
      <c r="BT49" s="17"/>
      <c r="BU49" s="17"/>
      <c r="BV49" s="17"/>
      <c r="BW49" s="17"/>
      <c r="BX49" s="17">
        <v>25.9</v>
      </c>
      <c r="BY49" s="17"/>
      <c r="BZ49" s="17"/>
      <c r="CA49" s="17">
        <v>4.3</v>
      </c>
      <c r="CB49" s="17">
        <v>265.39999999999998</v>
      </c>
      <c r="CC49" s="17">
        <v>132.1</v>
      </c>
      <c r="CD49" s="17">
        <v>62.7</v>
      </c>
      <c r="CE49" s="17">
        <v>77.5</v>
      </c>
      <c r="CF49" s="17">
        <v>28</v>
      </c>
      <c r="CG49" s="17"/>
      <c r="CH49" s="17"/>
      <c r="CI49" s="17"/>
      <c r="CJ49" s="17">
        <v>142.1</v>
      </c>
      <c r="CK49" s="17"/>
      <c r="CL49" s="17">
        <v>68</v>
      </c>
      <c r="CM49" s="17">
        <v>103.3</v>
      </c>
      <c r="CN49" s="17"/>
      <c r="CO49" s="17"/>
      <c r="CP49" s="17"/>
      <c r="CQ49" s="17"/>
      <c r="CR49" s="17">
        <v>208.5</v>
      </c>
      <c r="CS49" s="17">
        <v>100.6</v>
      </c>
      <c r="CT49" s="17"/>
      <c r="CU49" s="17"/>
      <c r="CV49" s="17">
        <v>17.399999999999999</v>
      </c>
      <c r="CW49" s="17">
        <v>0</v>
      </c>
      <c r="CX49" s="17">
        <v>105.2</v>
      </c>
      <c r="CY49" s="17">
        <v>0</v>
      </c>
      <c r="CZ49" s="17">
        <v>2.6</v>
      </c>
      <c r="DA49" s="17">
        <v>0</v>
      </c>
      <c r="DB49" s="17">
        <v>20.399999999999999</v>
      </c>
      <c r="DC49" s="17">
        <v>10</v>
      </c>
      <c r="DD49" s="17">
        <v>5.6</v>
      </c>
      <c r="DE49" s="17">
        <v>0</v>
      </c>
      <c r="DF49" s="17">
        <v>0</v>
      </c>
      <c r="DG49" s="17">
        <v>2.2000000000000002</v>
      </c>
      <c r="DH49" s="17">
        <v>3.6</v>
      </c>
      <c r="DI49" s="17">
        <v>5</v>
      </c>
      <c r="DJ49" s="17">
        <v>20.5</v>
      </c>
      <c r="DK49" s="17">
        <v>20</v>
      </c>
      <c r="DL49" s="17">
        <v>19.3</v>
      </c>
      <c r="DM49" s="17">
        <v>3.5</v>
      </c>
      <c r="DN49" s="17">
        <v>18.5</v>
      </c>
      <c r="DO49" s="17">
        <v>0</v>
      </c>
      <c r="DP49" s="17">
        <v>0</v>
      </c>
      <c r="DQ49" s="17">
        <v>29.4</v>
      </c>
      <c r="DR49" s="17">
        <v>85</v>
      </c>
      <c r="DS49" s="17">
        <v>0</v>
      </c>
      <c r="DT49" s="17">
        <v>3.5</v>
      </c>
      <c r="DU49" s="17">
        <v>20.2</v>
      </c>
      <c r="DV49" s="17">
        <v>3.24</v>
      </c>
      <c r="DW49" s="17"/>
      <c r="DX49" s="17">
        <v>0</v>
      </c>
      <c r="DY49" s="17">
        <v>19.8</v>
      </c>
      <c r="DZ49" s="17">
        <v>13.1</v>
      </c>
      <c r="EA49" s="17">
        <v>20.2</v>
      </c>
      <c r="EB49" s="17">
        <v>20.3</v>
      </c>
      <c r="EC49" s="17">
        <v>7.2</v>
      </c>
      <c r="ED49" s="17">
        <v>61.4</v>
      </c>
      <c r="EE49" s="17">
        <v>0</v>
      </c>
      <c r="EF49" s="17">
        <v>89.7</v>
      </c>
      <c r="EG49" s="17">
        <v>109.2</v>
      </c>
      <c r="EH49" s="17">
        <v>11.6</v>
      </c>
      <c r="EI49" s="17">
        <v>3.4</v>
      </c>
      <c r="EJ49" s="17">
        <v>0</v>
      </c>
      <c r="EK49" s="17">
        <v>20.9</v>
      </c>
      <c r="EL49" s="17">
        <v>8</v>
      </c>
      <c r="EM49" s="17">
        <v>7.3</v>
      </c>
      <c r="EN49" s="17">
        <v>20.399999999999999</v>
      </c>
      <c r="EO49" s="17">
        <v>20.399999999999999</v>
      </c>
      <c r="EP49" s="17">
        <v>20</v>
      </c>
      <c r="EQ49" s="17">
        <v>2.7</v>
      </c>
      <c r="ER49" s="17">
        <v>0</v>
      </c>
      <c r="ES49" s="17">
        <v>0</v>
      </c>
      <c r="ET49" s="17">
        <v>0</v>
      </c>
      <c r="EU49" s="17">
        <v>0.6</v>
      </c>
      <c r="EV49" s="17">
        <v>130.30000000000001</v>
      </c>
      <c r="EW49" s="17">
        <v>139.69999999999999</v>
      </c>
      <c r="EX49" s="17">
        <v>0</v>
      </c>
      <c r="EY49" s="17">
        <v>3.2</v>
      </c>
      <c r="EZ49" s="17">
        <v>2.4</v>
      </c>
      <c r="FA49" s="17">
        <v>1.1000000000000001</v>
      </c>
      <c r="FB49" s="17">
        <v>3</v>
      </c>
      <c r="FC49" s="17">
        <v>0</v>
      </c>
      <c r="FD49" s="17">
        <v>5.3</v>
      </c>
      <c r="FE49" s="17">
        <v>20</v>
      </c>
      <c r="FF49" s="17">
        <v>20</v>
      </c>
      <c r="FG49" s="17">
        <v>7.6</v>
      </c>
      <c r="FH49" s="17"/>
      <c r="FI49" s="17"/>
      <c r="FJ49" s="17">
        <v>17</v>
      </c>
      <c r="FK49" s="17">
        <v>12.6</v>
      </c>
      <c r="FL49" s="17">
        <v>8.6</v>
      </c>
      <c r="FM49" s="17">
        <v>11.1</v>
      </c>
      <c r="FN49" s="17">
        <v>19.899999999999999</v>
      </c>
      <c r="FO49" s="17">
        <v>7769.44</v>
      </c>
      <c r="FP49" s="15"/>
      <c r="FQ49" s="17">
        <v>24.563410000000001</v>
      </c>
      <c r="FR49" s="17">
        <v>8.0519999999999996</v>
      </c>
      <c r="FS49" s="17">
        <v>8.7100000000000009</v>
      </c>
      <c r="FT49" s="17">
        <v>13.2</v>
      </c>
      <c r="FU49" s="17">
        <v>25.520309999999998</v>
      </c>
      <c r="FV49" s="17">
        <v>9.4399599999999992</v>
      </c>
      <c r="FW49" s="17">
        <v>10.4</v>
      </c>
      <c r="FX49" s="17">
        <v>12.6</v>
      </c>
      <c r="FY49" s="17">
        <v>112.48568</v>
      </c>
    </row>
    <row r="50" spans="1:181" ht="24" customHeight="1" x14ac:dyDescent="0.35">
      <c r="A50" s="18" t="s">
        <v>75</v>
      </c>
      <c r="B50" s="18" t="s">
        <v>828</v>
      </c>
      <c r="C50" s="19">
        <v>202.1</v>
      </c>
      <c r="D50" s="19"/>
      <c r="E50" s="19"/>
      <c r="F50" s="19"/>
      <c r="G50" s="19"/>
      <c r="H50" s="19">
        <v>89.8</v>
      </c>
      <c r="I50" s="19">
        <v>187.7</v>
      </c>
      <c r="J50" s="19"/>
      <c r="K50" s="19"/>
      <c r="L50" s="19">
        <v>144.9</v>
      </c>
      <c r="M50" s="19">
        <v>144.69999999999999</v>
      </c>
      <c r="N50" s="19">
        <v>144.30000000000001</v>
      </c>
      <c r="O50" s="19">
        <v>248</v>
      </c>
      <c r="P50" s="19">
        <v>205.1</v>
      </c>
      <c r="Q50" s="19">
        <v>108.6</v>
      </c>
      <c r="R50" s="19">
        <v>553.79999999999995</v>
      </c>
      <c r="S50" s="19">
        <v>10.199999999999999</v>
      </c>
      <c r="T50" s="19"/>
      <c r="U50" s="19"/>
      <c r="V50" s="19"/>
      <c r="W50" s="19"/>
      <c r="X50" s="19">
        <v>163.9</v>
      </c>
      <c r="Y50" s="19">
        <v>4.2</v>
      </c>
      <c r="Z50" s="19"/>
      <c r="AA50" s="19">
        <v>0</v>
      </c>
      <c r="AB50" s="19">
        <v>6.4</v>
      </c>
      <c r="AC50" s="19"/>
      <c r="AD50" s="19">
        <v>109.8</v>
      </c>
      <c r="AE50" s="19"/>
      <c r="AF50" s="19"/>
      <c r="AG50" s="19"/>
      <c r="AH50" s="19"/>
      <c r="AI50" s="19">
        <v>109.7</v>
      </c>
      <c r="AJ50" s="19">
        <v>208.8</v>
      </c>
      <c r="AK50" s="19"/>
      <c r="AL50" s="19"/>
      <c r="AM50" s="19"/>
      <c r="AN50" s="19">
        <v>6.5</v>
      </c>
      <c r="AO50" s="19">
        <v>456</v>
      </c>
      <c r="AP50" s="19">
        <v>81.5</v>
      </c>
      <c r="AQ50" s="19">
        <v>150.6</v>
      </c>
      <c r="AR50" s="19">
        <v>42.1</v>
      </c>
      <c r="AS50" s="19">
        <v>18.600000000000001</v>
      </c>
      <c r="AT50" s="19">
        <v>19.399999999999999</v>
      </c>
      <c r="AU50" s="19">
        <v>88.7</v>
      </c>
      <c r="AV50" s="19">
        <v>178.6</v>
      </c>
      <c r="AW50" s="19">
        <v>178.3</v>
      </c>
      <c r="AX50" s="19">
        <v>182</v>
      </c>
      <c r="AY50" s="19">
        <v>105.6</v>
      </c>
      <c r="AZ50" s="19">
        <v>43.6</v>
      </c>
      <c r="BA50" s="19"/>
      <c r="BB50" s="19">
        <v>2</v>
      </c>
      <c r="BC50" s="19">
        <v>36.299999999999997</v>
      </c>
      <c r="BD50" s="19">
        <v>167.6</v>
      </c>
      <c r="BE50" s="19"/>
      <c r="BF50" s="19"/>
      <c r="BG50" s="19">
        <v>95</v>
      </c>
      <c r="BH50" s="19"/>
      <c r="BI50" s="19"/>
      <c r="BJ50" s="19">
        <v>44.8</v>
      </c>
      <c r="BK50" s="19"/>
      <c r="BL50" s="19"/>
      <c r="BM50" s="19"/>
      <c r="BN50" s="19">
        <v>84.2</v>
      </c>
      <c r="BO50" s="19">
        <v>169.1</v>
      </c>
      <c r="BP50" s="19">
        <v>166.2</v>
      </c>
      <c r="BQ50" s="19">
        <v>196.4</v>
      </c>
      <c r="BR50" s="19">
        <v>266.8</v>
      </c>
      <c r="BS50" s="19">
        <v>0</v>
      </c>
      <c r="BT50" s="19"/>
      <c r="BU50" s="19"/>
      <c r="BV50" s="19"/>
      <c r="BW50" s="19"/>
      <c r="BX50" s="19">
        <v>25.6</v>
      </c>
      <c r="BY50" s="19"/>
      <c r="BZ50" s="19"/>
      <c r="CA50" s="19">
        <v>4.3</v>
      </c>
      <c r="CB50" s="19">
        <v>264.89999999999998</v>
      </c>
      <c r="CC50" s="19">
        <v>131.1</v>
      </c>
      <c r="CD50" s="19">
        <v>62.5</v>
      </c>
      <c r="CE50" s="19">
        <v>77.400000000000006</v>
      </c>
      <c r="CF50" s="19">
        <v>29.8</v>
      </c>
      <c r="CG50" s="19"/>
      <c r="CH50" s="19"/>
      <c r="CI50" s="19"/>
      <c r="CJ50" s="19">
        <v>113.3</v>
      </c>
      <c r="CK50" s="19"/>
      <c r="CL50" s="19">
        <v>56.2</v>
      </c>
      <c r="CM50" s="19">
        <v>102.7</v>
      </c>
      <c r="CN50" s="19"/>
      <c r="CO50" s="19"/>
      <c r="CP50" s="19"/>
      <c r="CQ50" s="19"/>
      <c r="CR50" s="19">
        <v>208.4</v>
      </c>
      <c r="CS50" s="19">
        <v>100.3</v>
      </c>
      <c r="CT50" s="19"/>
      <c r="CU50" s="19"/>
      <c r="CV50" s="19">
        <v>17.399999999999999</v>
      </c>
      <c r="CW50" s="19">
        <v>0</v>
      </c>
      <c r="CX50" s="19">
        <v>105.9</v>
      </c>
      <c r="CY50" s="19">
        <v>0</v>
      </c>
      <c r="CZ50" s="19">
        <v>0.6</v>
      </c>
      <c r="DA50" s="19">
        <v>0</v>
      </c>
      <c r="DB50" s="19">
        <v>20.3</v>
      </c>
      <c r="DC50" s="19">
        <v>9.8000000000000007</v>
      </c>
      <c r="DD50" s="19">
        <v>5.6</v>
      </c>
      <c r="DE50" s="19">
        <v>0</v>
      </c>
      <c r="DF50" s="19">
        <v>0</v>
      </c>
      <c r="DG50" s="19">
        <v>2.2000000000000002</v>
      </c>
      <c r="DH50" s="19">
        <v>3.6</v>
      </c>
      <c r="DI50" s="19">
        <v>5</v>
      </c>
      <c r="DJ50" s="19">
        <v>20.2</v>
      </c>
      <c r="DK50" s="19">
        <v>20</v>
      </c>
      <c r="DL50" s="19">
        <v>19.3</v>
      </c>
      <c r="DM50" s="19">
        <v>3.5</v>
      </c>
      <c r="DN50" s="19">
        <v>18.52</v>
      </c>
      <c r="DO50" s="19">
        <v>0</v>
      </c>
      <c r="DP50" s="19">
        <v>0</v>
      </c>
      <c r="DQ50" s="19">
        <v>28.5</v>
      </c>
      <c r="DR50" s="19">
        <v>84.4</v>
      </c>
      <c r="DS50" s="19">
        <v>0</v>
      </c>
      <c r="DT50" s="19">
        <v>3.5</v>
      </c>
      <c r="DU50" s="19">
        <v>20.2</v>
      </c>
      <c r="DV50" s="19">
        <v>3.24</v>
      </c>
      <c r="DW50" s="19"/>
      <c r="DX50" s="19">
        <v>0</v>
      </c>
      <c r="DY50" s="19">
        <v>19.8</v>
      </c>
      <c r="DZ50" s="19">
        <v>13.1</v>
      </c>
      <c r="EA50" s="19">
        <v>20.100000000000001</v>
      </c>
      <c r="EB50" s="19">
        <v>20.2</v>
      </c>
      <c r="EC50" s="19">
        <v>7.1</v>
      </c>
      <c r="ED50" s="19">
        <v>44.9</v>
      </c>
      <c r="EE50" s="19">
        <v>0</v>
      </c>
      <c r="EF50" s="19">
        <v>103.3</v>
      </c>
      <c r="EG50" s="19">
        <v>112</v>
      </c>
      <c r="EH50" s="19">
        <v>9.6999999999999993</v>
      </c>
      <c r="EI50" s="19">
        <v>9.5</v>
      </c>
      <c r="EJ50" s="19">
        <v>0</v>
      </c>
      <c r="EK50" s="19">
        <v>21</v>
      </c>
      <c r="EL50" s="19">
        <v>8</v>
      </c>
      <c r="EM50" s="19">
        <v>7.7</v>
      </c>
      <c r="EN50" s="19">
        <v>20.399999999999999</v>
      </c>
      <c r="EO50" s="19">
        <v>20.399999999999999</v>
      </c>
      <c r="EP50" s="19">
        <v>20</v>
      </c>
      <c r="EQ50" s="19">
        <v>2.2000000000000002</v>
      </c>
      <c r="ER50" s="19">
        <v>0</v>
      </c>
      <c r="ES50" s="19">
        <v>0</v>
      </c>
      <c r="ET50" s="19">
        <v>0</v>
      </c>
      <c r="EU50" s="19">
        <v>0.6</v>
      </c>
      <c r="EV50" s="19">
        <v>127.3</v>
      </c>
      <c r="EW50" s="19">
        <v>124.8</v>
      </c>
      <c r="EX50" s="19">
        <v>0</v>
      </c>
      <c r="EY50" s="19">
        <v>3.2</v>
      </c>
      <c r="EZ50" s="19">
        <v>2.4</v>
      </c>
      <c r="FA50" s="19">
        <v>1.1000000000000001</v>
      </c>
      <c r="FB50" s="19">
        <v>3</v>
      </c>
      <c r="FC50" s="19">
        <v>0</v>
      </c>
      <c r="FD50" s="19">
        <v>5.2</v>
      </c>
      <c r="FE50" s="19">
        <v>20</v>
      </c>
      <c r="FF50" s="19">
        <v>20</v>
      </c>
      <c r="FG50" s="19">
        <v>8</v>
      </c>
      <c r="FH50" s="19"/>
      <c r="FI50" s="19"/>
      <c r="FJ50" s="19">
        <v>17.100000000000001</v>
      </c>
      <c r="FK50" s="19">
        <v>12.6</v>
      </c>
      <c r="FL50" s="19">
        <v>8.5</v>
      </c>
      <c r="FM50" s="19">
        <v>11.2</v>
      </c>
      <c r="FN50" s="19">
        <v>21.2</v>
      </c>
      <c r="FO50" s="19">
        <v>7835.76</v>
      </c>
      <c r="FP50" s="15"/>
      <c r="FQ50" s="19">
        <v>24.565750000000001</v>
      </c>
      <c r="FR50" s="19">
        <v>8.0690000000000008</v>
      </c>
      <c r="FS50" s="19">
        <v>9.76</v>
      </c>
      <c r="FT50" s="19">
        <v>13.2</v>
      </c>
      <c r="FU50" s="19">
        <v>25.678640000000001</v>
      </c>
      <c r="FV50" s="19">
        <v>9.4404199999999996</v>
      </c>
      <c r="FW50" s="19">
        <v>10.4</v>
      </c>
      <c r="FX50" s="19">
        <v>12.5</v>
      </c>
      <c r="FY50" s="19">
        <v>113.61381</v>
      </c>
    </row>
    <row r="51" spans="1:181" ht="24" customHeight="1" x14ac:dyDescent="0.35">
      <c r="A51" s="13" t="s">
        <v>75</v>
      </c>
      <c r="B51" s="13" t="s">
        <v>829</v>
      </c>
      <c r="C51" s="14">
        <v>201.6</v>
      </c>
      <c r="D51" s="14"/>
      <c r="E51" s="14"/>
      <c r="F51" s="14"/>
      <c r="G51" s="14"/>
      <c r="H51" s="14">
        <v>89.2</v>
      </c>
      <c r="I51" s="14">
        <v>209.1</v>
      </c>
      <c r="J51" s="14"/>
      <c r="K51" s="14"/>
      <c r="L51" s="14">
        <v>150.5</v>
      </c>
      <c r="M51" s="14">
        <v>150.5</v>
      </c>
      <c r="N51" s="14">
        <v>150.30000000000001</v>
      </c>
      <c r="O51" s="14">
        <v>248.8</v>
      </c>
      <c r="P51" s="14">
        <v>204.1</v>
      </c>
      <c r="Q51" s="14">
        <v>108.9</v>
      </c>
      <c r="R51" s="14">
        <v>556.1</v>
      </c>
      <c r="S51" s="14">
        <v>10.199999999999999</v>
      </c>
      <c r="T51" s="14"/>
      <c r="U51" s="14"/>
      <c r="V51" s="14"/>
      <c r="W51" s="14"/>
      <c r="X51" s="14">
        <v>165</v>
      </c>
      <c r="Y51" s="14">
        <v>4.4000000000000004</v>
      </c>
      <c r="Z51" s="14"/>
      <c r="AA51" s="14">
        <v>0</v>
      </c>
      <c r="AB51" s="14">
        <v>6.4</v>
      </c>
      <c r="AC51" s="14"/>
      <c r="AD51" s="14">
        <v>110</v>
      </c>
      <c r="AE51" s="14"/>
      <c r="AF51" s="14"/>
      <c r="AG51" s="14"/>
      <c r="AH51" s="14"/>
      <c r="AI51" s="14">
        <v>109.8</v>
      </c>
      <c r="AJ51" s="14">
        <v>222.8</v>
      </c>
      <c r="AK51" s="14"/>
      <c r="AL51" s="14"/>
      <c r="AM51" s="14"/>
      <c r="AN51" s="14">
        <v>6.5</v>
      </c>
      <c r="AO51" s="14">
        <v>458.5</v>
      </c>
      <c r="AP51" s="14">
        <v>81.5</v>
      </c>
      <c r="AQ51" s="14">
        <v>151.30000000000001</v>
      </c>
      <c r="AR51" s="14">
        <v>42.1</v>
      </c>
      <c r="AS51" s="14">
        <v>18.399999999999999</v>
      </c>
      <c r="AT51" s="14">
        <v>19.399999999999999</v>
      </c>
      <c r="AU51" s="14">
        <v>87.8</v>
      </c>
      <c r="AV51" s="14">
        <v>177.8</v>
      </c>
      <c r="AW51" s="14">
        <v>178.3</v>
      </c>
      <c r="AX51" s="14">
        <v>182.8</v>
      </c>
      <c r="AY51" s="14">
        <v>105.3</v>
      </c>
      <c r="AZ51" s="14">
        <v>43.2</v>
      </c>
      <c r="BA51" s="14"/>
      <c r="BB51" s="14">
        <v>2</v>
      </c>
      <c r="BC51" s="14">
        <v>36</v>
      </c>
      <c r="BD51" s="14">
        <v>168.7</v>
      </c>
      <c r="BE51" s="14"/>
      <c r="BF51" s="14"/>
      <c r="BG51" s="14">
        <v>95</v>
      </c>
      <c r="BH51" s="14"/>
      <c r="BI51" s="14"/>
      <c r="BJ51" s="14">
        <v>45</v>
      </c>
      <c r="BK51" s="14"/>
      <c r="BL51" s="14"/>
      <c r="BM51" s="14"/>
      <c r="BN51" s="14">
        <v>84.2</v>
      </c>
      <c r="BO51" s="14">
        <v>169.9</v>
      </c>
      <c r="BP51" s="14">
        <v>167.1</v>
      </c>
      <c r="BQ51" s="14">
        <v>198.4</v>
      </c>
      <c r="BR51" s="14">
        <v>267</v>
      </c>
      <c r="BS51" s="14">
        <v>0</v>
      </c>
      <c r="BT51" s="14"/>
      <c r="BU51" s="14"/>
      <c r="BV51" s="14"/>
      <c r="BW51" s="14"/>
      <c r="BX51" s="14">
        <v>35.700000000000003</v>
      </c>
      <c r="BY51" s="14"/>
      <c r="BZ51" s="14"/>
      <c r="CA51" s="14">
        <v>4.3</v>
      </c>
      <c r="CB51" s="14">
        <v>266.60000000000002</v>
      </c>
      <c r="CC51" s="14">
        <v>131.30000000000001</v>
      </c>
      <c r="CD51" s="14">
        <v>62.7</v>
      </c>
      <c r="CE51" s="14">
        <v>77.5</v>
      </c>
      <c r="CF51" s="14">
        <v>29.8</v>
      </c>
      <c r="CG51" s="14"/>
      <c r="CH51" s="14"/>
      <c r="CI51" s="14"/>
      <c r="CJ51" s="14">
        <v>141.80000000000001</v>
      </c>
      <c r="CK51" s="14"/>
      <c r="CL51" s="14">
        <v>68</v>
      </c>
      <c r="CM51" s="14">
        <v>103.4</v>
      </c>
      <c r="CN51" s="14"/>
      <c r="CO51" s="14"/>
      <c r="CP51" s="14"/>
      <c r="CQ51" s="14"/>
      <c r="CR51" s="14">
        <v>208.6</v>
      </c>
      <c r="CS51" s="14">
        <v>100.4</v>
      </c>
      <c r="CT51" s="14"/>
      <c r="CU51" s="14"/>
      <c r="CV51" s="14">
        <v>17.399999999999999</v>
      </c>
      <c r="CW51" s="14">
        <v>0</v>
      </c>
      <c r="CX51" s="14">
        <v>97</v>
      </c>
      <c r="CY51" s="14">
        <v>0</v>
      </c>
      <c r="CZ51" s="14">
        <v>1.8</v>
      </c>
      <c r="DA51" s="14">
        <v>0</v>
      </c>
      <c r="DB51" s="14">
        <v>20.399999999999999</v>
      </c>
      <c r="DC51" s="14">
        <v>9.9</v>
      </c>
      <c r="DD51" s="14">
        <v>5.6</v>
      </c>
      <c r="DE51" s="14">
        <v>0</v>
      </c>
      <c r="DF51" s="14">
        <v>0</v>
      </c>
      <c r="DG51" s="14">
        <v>2.2000000000000002</v>
      </c>
      <c r="DH51" s="14">
        <v>3.6</v>
      </c>
      <c r="DI51" s="14">
        <v>5</v>
      </c>
      <c r="DJ51" s="14">
        <v>20.3</v>
      </c>
      <c r="DK51" s="14">
        <v>20</v>
      </c>
      <c r="DL51" s="14">
        <v>19.3</v>
      </c>
      <c r="DM51" s="14">
        <v>3.5</v>
      </c>
      <c r="DN51" s="14">
        <v>18.52</v>
      </c>
      <c r="DO51" s="14">
        <v>0</v>
      </c>
      <c r="DP51" s="14">
        <v>0</v>
      </c>
      <c r="DQ51" s="14">
        <v>26.9</v>
      </c>
      <c r="DR51" s="14">
        <v>82.5</v>
      </c>
      <c r="DS51" s="14">
        <v>0</v>
      </c>
      <c r="DT51" s="14">
        <v>3.5</v>
      </c>
      <c r="DU51" s="14">
        <v>20.2</v>
      </c>
      <c r="DV51" s="14">
        <v>3.2</v>
      </c>
      <c r="DW51" s="14"/>
      <c r="DX51" s="14">
        <v>0</v>
      </c>
      <c r="DY51" s="14">
        <v>19.8</v>
      </c>
      <c r="DZ51" s="14">
        <v>13.1</v>
      </c>
      <c r="EA51" s="14">
        <v>20.100000000000001</v>
      </c>
      <c r="EB51" s="14">
        <v>20.3</v>
      </c>
      <c r="EC51" s="14">
        <v>8.4</v>
      </c>
      <c r="ED51" s="14">
        <v>41.2</v>
      </c>
      <c r="EE51" s="14">
        <v>0</v>
      </c>
      <c r="EF51" s="14">
        <v>107.2</v>
      </c>
      <c r="EG51" s="14">
        <v>111.8</v>
      </c>
      <c r="EH51" s="14">
        <v>17.3</v>
      </c>
      <c r="EI51" s="14">
        <v>8.6</v>
      </c>
      <c r="EJ51" s="14">
        <v>0</v>
      </c>
      <c r="EK51" s="14">
        <v>21</v>
      </c>
      <c r="EL51" s="14">
        <v>8.1</v>
      </c>
      <c r="EM51" s="14">
        <v>7.7</v>
      </c>
      <c r="EN51" s="14">
        <v>20.399999999999999</v>
      </c>
      <c r="EO51" s="14">
        <v>20.399999999999999</v>
      </c>
      <c r="EP51" s="14">
        <v>20</v>
      </c>
      <c r="EQ51" s="14">
        <v>2.8</v>
      </c>
      <c r="ER51" s="14">
        <v>0</v>
      </c>
      <c r="ES51" s="14">
        <v>0</v>
      </c>
      <c r="ET51" s="14">
        <v>0</v>
      </c>
      <c r="EU51" s="14">
        <v>0.6</v>
      </c>
      <c r="EV51" s="14">
        <v>102.3</v>
      </c>
      <c r="EW51" s="14">
        <v>76.900000000000006</v>
      </c>
      <c r="EX51" s="14">
        <v>0</v>
      </c>
      <c r="EY51" s="14">
        <v>3.2</v>
      </c>
      <c r="EZ51" s="14">
        <v>2.4</v>
      </c>
      <c r="FA51" s="14">
        <v>1.1000000000000001</v>
      </c>
      <c r="FB51" s="14">
        <v>3</v>
      </c>
      <c r="FC51" s="14">
        <v>0</v>
      </c>
      <c r="FD51" s="14">
        <v>5.3</v>
      </c>
      <c r="FE51" s="14">
        <v>20</v>
      </c>
      <c r="FF51" s="14">
        <v>20</v>
      </c>
      <c r="FG51" s="14">
        <v>8</v>
      </c>
      <c r="FH51" s="14"/>
      <c r="FI51" s="14"/>
      <c r="FJ51" s="14">
        <v>17.100000000000001</v>
      </c>
      <c r="FK51" s="14">
        <v>11.9</v>
      </c>
      <c r="FL51" s="14">
        <v>7.3</v>
      </c>
      <c r="FM51" s="14">
        <v>11.2</v>
      </c>
      <c r="FN51" s="14">
        <v>19.5</v>
      </c>
      <c r="FO51" s="14">
        <v>7872.82</v>
      </c>
      <c r="FP51" s="15"/>
      <c r="FQ51" s="14">
        <v>24.560179999999999</v>
      </c>
      <c r="FR51" s="14">
        <v>8.0619999999999994</v>
      </c>
      <c r="FS51" s="14">
        <v>10.46</v>
      </c>
      <c r="FT51" s="14">
        <v>13.2</v>
      </c>
      <c r="FU51" s="14">
        <v>25.73734</v>
      </c>
      <c r="FV51" s="14">
        <v>9.4405199999999994</v>
      </c>
      <c r="FW51" s="14">
        <v>10.5</v>
      </c>
      <c r="FX51" s="14">
        <v>12.6</v>
      </c>
      <c r="FY51" s="14">
        <v>114.56004</v>
      </c>
    </row>
    <row r="52" spans="1:181" ht="24" customHeight="1" x14ac:dyDescent="0.35">
      <c r="A52" s="16" t="s">
        <v>75</v>
      </c>
      <c r="B52" s="16" t="s">
        <v>830</v>
      </c>
      <c r="C52" s="17">
        <v>205.7</v>
      </c>
      <c r="D52" s="17"/>
      <c r="E52" s="17"/>
      <c r="F52" s="17"/>
      <c r="G52" s="17"/>
      <c r="H52" s="17">
        <v>91</v>
      </c>
      <c r="I52" s="17">
        <v>209.2</v>
      </c>
      <c r="J52" s="17"/>
      <c r="K52" s="17"/>
      <c r="L52" s="17">
        <v>143.4</v>
      </c>
      <c r="M52" s="17">
        <v>143.80000000000001</v>
      </c>
      <c r="N52" s="17">
        <v>143.6</v>
      </c>
      <c r="O52" s="17">
        <v>245.9</v>
      </c>
      <c r="P52" s="17">
        <v>204.9</v>
      </c>
      <c r="Q52" s="17">
        <v>108.3</v>
      </c>
      <c r="R52" s="17">
        <v>557.20000000000005</v>
      </c>
      <c r="S52" s="17">
        <v>10.3</v>
      </c>
      <c r="T52" s="17"/>
      <c r="U52" s="17"/>
      <c r="V52" s="17"/>
      <c r="W52" s="17"/>
      <c r="X52" s="17">
        <v>169.2</v>
      </c>
      <c r="Y52" s="17">
        <v>5</v>
      </c>
      <c r="Z52" s="17"/>
      <c r="AA52" s="17">
        <v>0</v>
      </c>
      <c r="AB52" s="17">
        <v>6.4</v>
      </c>
      <c r="AC52" s="17"/>
      <c r="AD52" s="17">
        <v>110</v>
      </c>
      <c r="AE52" s="17"/>
      <c r="AF52" s="17"/>
      <c r="AG52" s="17"/>
      <c r="AH52" s="17"/>
      <c r="AI52" s="17">
        <v>109.7</v>
      </c>
      <c r="AJ52" s="17">
        <v>222.4</v>
      </c>
      <c r="AK52" s="17"/>
      <c r="AL52" s="17"/>
      <c r="AM52" s="17"/>
      <c r="AN52" s="17">
        <v>6.5</v>
      </c>
      <c r="AO52" s="17">
        <v>458.7</v>
      </c>
      <c r="AP52" s="17">
        <v>81.5</v>
      </c>
      <c r="AQ52" s="17">
        <v>151.69999999999999</v>
      </c>
      <c r="AR52" s="17">
        <v>42.1</v>
      </c>
      <c r="AS52" s="17">
        <v>18.600000000000001</v>
      </c>
      <c r="AT52" s="17">
        <v>19.399999999999999</v>
      </c>
      <c r="AU52" s="17">
        <v>90.4</v>
      </c>
      <c r="AV52" s="17">
        <v>180.8</v>
      </c>
      <c r="AW52" s="17">
        <v>181.1</v>
      </c>
      <c r="AX52" s="17">
        <v>182.4</v>
      </c>
      <c r="AY52" s="17">
        <v>105.7</v>
      </c>
      <c r="AZ52" s="17">
        <v>45.3</v>
      </c>
      <c r="BA52" s="17"/>
      <c r="BB52" s="17">
        <v>2</v>
      </c>
      <c r="BC52" s="17">
        <v>36.700000000000003</v>
      </c>
      <c r="BD52" s="17">
        <v>170</v>
      </c>
      <c r="BE52" s="17"/>
      <c r="BF52" s="17"/>
      <c r="BG52" s="17">
        <v>96</v>
      </c>
      <c r="BH52" s="17"/>
      <c r="BI52" s="17"/>
      <c r="BJ52" s="17">
        <v>44.9</v>
      </c>
      <c r="BK52" s="17"/>
      <c r="BL52" s="17"/>
      <c r="BM52" s="17"/>
      <c r="BN52" s="17">
        <v>84.7</v>
      </c>
      <c r="BO52" s="17">
        <v>169.3</v>
      </c>
      <c r="BP52" s="17">
        <v>166.8</v>
      </c>
      <c r="BQ52" s="17">
        <v>198.7</v>
      </c>
      <c r="BR52" s="17">
        <v>267.5</v>
      </c>
      <c r="BS52" s="17">
        <v>0</v>
      </c>
      <c r="BT52" s="17"/>
      <c r="BU52" s="17"/>
      <c r="BV52" s="17"/>
      <c r="BW52" s="17"/>
      <c r="BX52" s="17">
        <v>56.5</v>
      </c>
      <c r="BY52" s="17"/>
      <c r="BZ52" s="17"/>
      <c r="CA52" s="17">
        <v>4.3</v>
      </c>
      <c r="CB52" s="17">
        <v>267.10000000000002</v>
      </c>
      <c r="CC52" s="17">
        <v>133.4</v>
      </c>
      <c r="CD52" s="17">
        <v>63.2</v>
      </c>
      <c r="CE52" s="17">
        <v>78.099999999999994</v>
      </c>
      <c r="CF52" s="17">
        <v>30.4</v>
      </c>
      <c r="CG52" s="17"/>
      <c r="CH52" s="17"/>
      <c r="CI52" s="17"/>
      <c r="CJ52" s="17">
        <v>141.5</v>
      </c>
      <c r="CK52" s="17"/>
      <c r="CL52" s="17">
        <v>67.3</v>
      </c>
      <c r="CM52" s="17">
        <v>103.7</v>
      </c>
      <c r="CN52" s="17"/>
      <c r="CO52" s="17"/>
      <c r="CP52" s="17"/>
      <c r="CQ52" s="17"/>
      <c r="CR52" s="17">
        <v>208.8</v>
      </c>
      <c r="CS52" s="17">
        <v>100.4</v>
      </c>
      <c r="CT52" s="17"/>
      <c r="CU52" s="17"/>
      <c r="CV52" s="17">
        <v>17.399999999999999</v>
      </c>
      <c r="CW52" s="17">
        <v>0</v>
      </c>
      <c r="CX52" s="17">
        <v>84.3</v>
      </c>
      <c r="CY52" s="17">
        <v>0</v>
      </c>
      <c r="CZ52" s="17">
        <v>1.4</v>
      </c>
      <c r="DA52" s="17">
        <v>0</v>
      </c>
      <c r="DB52" s="17">
        <v>20.5</v>
      </c>
      <c r="DC52" s="17">
        <v>10</v>
      </c>
      <c r="DD52" s="17">
        <v>5.7</v>
      </c>
      <c r="DE52" s="17">
        <v>0</v>
      </c>
      <c r="DF52" s="17">
        <v>0</v>
      </c>
      <c r="DG52" s="17">
        <v>2.2000000000000002</v>
      </c>
      <c r="DH52" s="17">
        <v>3.6</v>
      </c>
      <c r="DI52" s="17">
        <v>5.0999999999999996</v>
      </c>
      <c r="DJ52" s="17">
        <v>20.6</v>
      </c>
      <c r="DK52" s="17">
        <v>20</v>
      </c>
      <c r="DL52" s="17">
        <v>19.3</v>
      </c>
      <c r="DM52" s="17">
        <v>3.5</v>
      </c>
      <c r="DN52" s="17">
        <v>18.510000000000002</v>
      </c>
      <c r="DO52" s="17">
        <v>0</v>
      </c>
      <c r="DP52" s="17">
        <v>0</v>
      </c>
      <c r="DQ52" s="17">
        <v>23.6</v>
      </c>
      <c r="DR52" s="17">
        <v>79.400000000000006</v>
      </c>
      <c r="DS52" s="17">
        <v>0</v>
      </c>
      <c r="DT52" s="17">
        <v>3.5</v>
      </c>
      <c r="DU52" s="17">
        <v>20.2</v>
      </c>
      <c r="DV52" s="17">
        <v>3.2</v>
      </c>
      <c r="DW52" s="17"/>
      <c r="DX52" s="17">
        <v>0</v>
      </c>
      <c r="DY52" s="17">
        <v>19.8</v>
      </c>
      <c r="DZ52" s="17">
        <v>13.1</v>
      </c>
      <c r="EA52" s="17">
        <v>20.2</v>
      </c>
      <c r="EB52" s="17">
        <v>20.3</v>
      </c>
      <c r="EC52" s="17">
        <v>8.6999999999999993</v>
      </c>
      <c r="ED52" s="17">
        <v>36.4</v>
      </c>
      <c r="EE52" s="17">
        <v>0</v>
      </c>
      <c r="EF52" s="17">
        <v>92.1</v>
      </c>
      <c r="EG52" s="17">
        <v>110.5</v>
      </c>
      <c r="EH52" s="17">
        <v>10.3</v>
      </c>
      <c r="EI52" s="17">
        <v>8.6999999999999993</v>
      </c>
      <c r="EJ52" s="17">
        <v>0</v>
      </c>
      <c r="EK52" s="17">
        <v>20.9</v>
      </c>
      <c r="EL52" s="17">
        <v>8.1</v>
      </c>
      <c r="EM52" s="17">
        <v>7.7</v>
      </c>
      <c r="EN52" s="17">
        <v>20.399999999999999</v>
      </c>
      <c r="EO52" s="17">
        <v>20.399999999999999</v>
      </c>
      <c r="EP52" s="17">
        <v>20</v>
      </c>
      <c r="EQ52" s="17">
        <v>2.7</v>
      </c>
      <c r="ER52" s="17">
        <v>0</v>
      </c>
      <c r="ES52" s="17">
        <v>0</v>
      </c>
      <c r="ET52" s="17">
        <v>0</v>
      </c>
      <c r="EU52" s="17">
        <v>0.6</v>
      </c>
      <c r="EV52" s="17">
        <v>98.4</v>
      </c>
      <c r="EW52" s="17">
        <v>74.599999999999994</v>
      </c>
      <c r="EX52" s="17">
        <v>0</v>
      </c>
      <c r="EY52" s="17">
        <v>3.2</v>
      </c>
      <c r="EZ52" s="17">
        <v>2.4</v>
      </c>
      <c r="FA52" s="17">
        <v>1.1000000000000001</v>
      </c>
      <c r="FB52" s="17">
        <v>3</v>
      </c>
      <c r="FC52" s="17">
        <v>0</v>
      </c>
      <c r="FD52" s="17">
        <v>5.3</v>
      </c>
      <c r="FE52" s="17">
        <v>20</v>
      </c>
      <c r="FF52" s="17">
        <v>20</v>
      </c>
      <c r="FG52" s="17">
        <v>8</v>
      </c>
      <c r="FH52" s="17"/>
      <c r="FI52" s="17"/>
      <c r="FJ52" s="17">
        <v>17</v>
      </c>
      <c r="FK52" s="17">
        <v>12.6</v>
      </c>
      <c r="FL52" s="17">
        <v>6</v>
      </c>
      <c r="FM52" s="17">
        <v>11.2</v>
      </c>
      <c r="FN52" s="17">
        <v>20.5</v>
      </c>
      <c r="FO52" s="17">
        <v>7847.71</v>
      </c>
      <c r="FP52" s="15"/>
      <c r="FQ52" s="17">
        <v>24.55517</v>
      </c>
      <c r="FR52" s="17">
        <v>8.0660000000000007</v>
      </c>
      <c r="FS52" s="17">
        <v>10.84</v>
      </c>
      <c r="FT52" s="17">
        <v>13.2</v>
      </c>
      <c r="FU52" s="17">
        <v>25.860790000000001</v>
      </c>
      <c r="FV52" s="17">
        <v>9.4404699999999995</v>
      </c>
      <c r="FW52" s="17">
        <v>10.5</v>
      </c>
      <c r="FX52" s="17">
        <v>12.5</v>
      </c>
      <c r="FY52" s="17">
        <v>114.96243</v>
      </c>
    </row>
    <row r="53" spans="1:181" ht="24" customHeight="1" x14ac:dyDescent="0.35">
      <c r="A53" s="16" t="s">
        <v>75</v>
      </c>
      <c r="B53" s="16" t="s">
        <v>831</v>
      </c>
      <c r="C53" s="17">
        <v>200.9</v>
      </c>
      <c r="D53" s="17"/>
      <c r="E53" s="17"/>
      <c r="F53" s="17"/>
      <c r="G53" s="17"/>
      <c r="H53" s="17">
        <v>88.9</v>
      </c>
      <c r="I53" s="17">
        <v>207.9</v>
      </c>
      <c r="J53" s="17"/>
      <c r="K53" s="17"/>
      <c r="L53" s="17">
        <v>140.19999999999999</v>
      </c>
      <c r="M53" s="17">
        <v>139.6</v>
      </c>
      <c r="N53" s="17">
        <v>140.1</v>
      </c>
      <c r="O53" s="17">
        <v>238</v>
      </c>
      <c r="P53" s="17">
        <v>205.5</v>
      </c>
      <c r="Q53" s="17">
        <v>108.8</v>
      </c>
      <c r="R53" s="17">
        <v>558.29999999999995</v>
      </c>
      <c r="S53" s="17">
        <v>10.199999999999999</v>
      </c>
      <c r="T53" s="17"/>
      <c r="U53" s="17"/>
      <c r="V53" s="17"/>
      <c r="W53" s="17"/>
      <c r="X53" s="17">
        <v>165.1</v>
      </c>
      <c r="Y53" s="17">
        <v>4.5999999999999996</v>
      </c>
      <c r="Z53" s="17"/>
      <c r="AA53" s="17">
        <v>0</v>
      </c>
      <c r="AB53" s="17">
        <v>6.4</v>
      </c>
      <c r="AC53" s="17"/>
      <c r="AD53" s="17">
        <v>110.1</v>
      </c>
      <c r="AE53" s="17"/>
      <c r="AF53" s="17"/>
      <c r="AG53" s="17"/>
      <c r="AH53" s="17"/>
      <c r="AI53" s="17">
        <v>109.9</v>
      </c>
      <c r="AJ53" s="17">
        <v>222.8</v>
      </c>
      <c r="AK53" s="17"/>
      <c r="AL53" s="17"/>
      <c r="AM53" s="17"/>
      <c r="AN53" s="17">
        <v>6.5</v>
      </c>
      <c r="AO53" s="17">
        <v>458.1</v>
      </c>
      <c r="AP53" s="17">
        <v>81.5</v>
      </c>
      <c r="AQ53" s="17">
        <v>151.69999999999999</v>
      </c>
      <c r="AR53" s="17">
        <v>42.1</v>
      </c>
      <c r="AS53" s="17">
        <v>18.600000000000001</v>
      </c>
      <c r="AT53" s="17">
        <v>19.399999999999999</v>
      </c>
      <c r="AU53" s="17">
        <v>91</v>
      </c>
      <c r="AV53" s="17">
        <v>178</v>
      </c>
      <c r="AW53" s="17">
        <v>178.6</v>
      </c>
      <c r="AX53" s="17">
        <v>183</v>
      </c>
      <c r="AY53" s="17">
        <v>105.7</v>
      </c>
      <c r="AZ53" s="17">
        <v>43.3</v>
      </c>
      <c r="BA53" s="17"/>
      <c r="BB53" s="17">
        <v>2</v>
      </c>
      <c r="BC53" s="17">
        <v>36.299999999999997</v>
      </c>
      <c r="BD53" s="17">
        <v>169.1</v>
      </c>
      <c r="BE53" s="17"/>
      <c r="BF53" s="17"/>
      <c r="BG53" s="17">
        <v>95.3</v>
      </c>
      <c r="BH53" s="17"/>
      <c r="BI53" s="17"/>
      <c r="BJ53" s="17">
        <v>44.9</v>
      </c>
      <c r="BK53" s="17"/>
      <c r="BL53" s="17"/>
      <c r="BM53" s="17"/>
      <c r="BN53" s="17">
        <v>84.2</v>
      </c>
      <c r="BO53" s="17">
        <v>170.3</v>
      </c>
      <c r="BP53" s="17">
        <v>167.7</v>
      </c>
      <c r="BQ53" s="17">
        <v>197.6</v>
      </c>
      <c r="BR53" s="17">
        <v>268</v>
      </c>
      <c r="BS53" s="17">
        <v>0</v>
      </c>
      <c r="BT53" s="17"/>
      <c r="BU53" s="17"/>
      <c r="BV53" s="17"/>
      <c r="BW53" s="17"/>
      <c r="BX53" s="17">
        <v>55.9</v>
      </c>
      <c r="BY53" s="17"/>
      <c r="BZ53" s="17"/>
      <c r="CA53" s="17">
        <v>4.3</v>
      </c>
      <c r="CB53" s="17">
        <v>266.8</v>
      </c>
      <c r="CC53" s="17">
        <v>131.6</v>
      </c>
      <c r="CD53" s="17">
        <v>62.7</v>
      </c>
      <c r="CE53" s="17">
        <v>78</v>
      </c>
      <c r="CF53" s="17">
        <v>30</v>
      </c>
      <c r="CG53" s="17"/>
      <c r="CH53" s="17"/>
      <c r="CI53" s="17"/>
      <c r="CJ53" s="17">
        <v>142.30000000000001</v>
      </c>
      <c r="CK53" s="17"/>
      <c r="CL53" s="17">
        <v>67.8</v>
      </c>
      <c r="CM53" s="17">
        <v>103.6</v>
      </c>
      <c r="CN53" s="17"/>
      <c r="CO53" s="17"/>
      <c r="CP53" s="17"/>
      <c r="CQ53" s="17"/>
      <c r="CR53" s="17">
        <v>209.1</v>
      </c>
      <c r="CS53" s="17">
        <v>100.6</v>
      </c>
      <c r="CT53" s="17"/>
      <c r="CU53" s="17"/>
      <c r="CV53" s="17">
        <v>17.399999999999999</v>
      </c>
      <c r="CW53" s="17">
        <v>0</v>
      </c>
      <c r="CX53" s="17">
        <v>67.8</v>
      </c>
      <c r="CY53" s="17">
        <v>0</v>
      </c>
      <c r="CZ53" s="17">
        <v>0.5</v>
      </c>
      <c r="DA53" s="17">
        <v>0</v>
      </c>
      <c r="DB53" s="17">
        <v>20.399999999999999</v>
      </c>
      <c r="DC53" s="17">
        <v>9.9</v>
      </c>
      <c r="DD53" s="17">
        <v>5.5</v>
      </c>
      <c r="DE53" s="17">
        <v>0</v>
      </c>
      <c r="DF53" s="17">
        <v>0</v>
      </c>
      <c r="DG53" s="17">
        <v>2.2000000000000002</v>
      </c>
      <c r="DH53" s="17">
        <v>3.6</v>
      </c>
      <c r="DI53" s="17">
        <v>5.2</v>
      </c>
      <c r="DJ53" s="17">
        <v>20.399999999999999</v>
      </c>
      <c r="DK53" s="17">
        <v>20</v>
      </c>
      <c r="DL53" s="17">
        <v>19.3</v>
      </c>
      <c r="DM53" s="17">
        <v>3.5</v>
      </c>
      <c r="DN53" s="17">
        <v>18.52</v>
      </c>
      <c r="DO53" s="17">
        <v>0</v>
      </c>
      <c r="DP53" s="17">
        <v>0</v>
      </c>
      <c r="DQ53" s="17">
        <v>23.2</v>
      </c>
      <c r="DR53" s="17">
        <v>74.5</v>
      </c>
      <c r="DS53" s="17">
        <v>0</v>
      </c>
      <c r="DT53" s="17">
        <v>3.5</v>
      </c>
      <c r="DU53" s="17">
        <v>20.2</v>
      </c>
      <c r="DV53" s="17">
        <v>3.24</v>
      </c>
      <c r="DW53" s="17"/>
      <c r="DX53" s="17">
        <v>0</v>
      </c>
      <c r="DY53" s="17">
        <v>19.8</v>
      </c>
      <c r="DZ53" s="17">
        <v>13.1</v>
      </c>
      <c r="EA53" s="17">
        <v>20.2</v>
      </c>
      <c r="EB53" s="17">
        <v>20.3</v>
      </c>
      <c r="EC53" s="17">
        <v>9.8000000000000007</v>
      </c>
      <c r="ED53" s="17">
        <v>44.5</v>
      </c>
      <c r="EE53" s="17">
        <v>0</v>
      </c>
      <c r="EF53" s="17">
        <v>102.6</v>
      </c>
      <c r="EG53" s="17">
        <v>111.5</v>
      </c>
      <c r="EH53" s="17">
        <v>10.9</v>
      </c>
      <c r="EI53" s="17">
        <v>8.6999999999999993</v>
      </c>
      <c r="EJ53" s="17">
        <v>0</v>
      </c>
      <c r="EK53" s="17">
        <v>21</v>
      </c>
      <c r="EL53" s="17">
        <v>8.1</v>
      </c>
      <c r="EM53" s="17">
        <v>7.7</v>
      </c>
      <c r="EN53" s="17">
        <v>20.399999999999999</v>
      </c>
      <c r="EO53" s="17">
        <v>20.399999999999999</v>
      </c>
      <c r="EP53" s="17">
        <v>20</v>
      </c>
      <c r="EQ53" s="17">
        <v>0.9</v>
      </c>
      <c r="ER53" s="17">
        <v>0</v>
      </c>
      <c r="ES53" s="17">
        <v>0</v>
      </c>
      <c r="ET53" s="17">
        <v>0</v>
      </c>
      <c r="EU53" s="17">
        <v>0.6</v>
      </c>
      <c r="EV53" s="17">
        <v>79.400000000000006</v>
      </c>
      <c r="EW53" s="17">
        <v>71.5</v>
      </c>
      <c r="EX53" s="17">
        <v>0</v>
      </c>
      <c r="EY53" s="17">
        <v>3.5</v>
      </c>
      <c r="EZ53" s="17">
        <v>2.4</v>
      </c>
      <c r="FA53" s="17">
        <v>1.1000000000000001</v>
      </c>
      <c r="FB53" s="17">
        <v>3</v>
      </c>
      <c r="FC53" s="17">
        <v>0</v>
      </c>
      <c r="FD53" s="17">
        <v>5.3</v>
      </c>
      <c r="FE53" s="17">
        <v>20</v>
      </c>
      <c r="FF53" s="17">
        <v>20</v>
      </c>
      <c r="FG53" s="17">
        <v>7.9</v>
      </c>
      <c r="FH53" s="17"/>
      <c r="FI53" s="17"/>
      <c r="FJ53" s="17">
        <v>17.5</v>
      </c>
      <c r="FK53" s="17">
        <v>12.6</v>
      </c>
      <c r="FL53" s="17">
        <v>5.6</v>
      </c>
      <c r="FM53" s="17">
        <v>11.2</v>
      </c>
      <c r="FN53" s="17">
        <v>21.5</v>
      </c>
      <c r="FO53" s="17">
        <v>7784.76</v>
      </c>
      <c r="FP53" s="15"/>
      <c r="FQ53" s="17">
        <v>24.554359999999999</v>
      </c>
      <c r="FR53" s="17">
        <v>8.07</v>
      </c>
      <c r="FS53" s="17">
        <v>11.2</v>
      </c>
      <c r="FT53" s="17">
        <v>13.2</v>
      </c>
      <c r="FU53" s="17">
        <v>25.797519999999999</v>
      </c>
      <c r="FV53" s="17">
        <v>9.4402899999999992</v>
      </c>
      <c r="FW53" s="17">
        <v>10.4</v>
      </c>
      <c r="FX53" s="17">
        <v>12.5</v>
      </c>
      <c r="FY53" s="17">
        <v>115.16217</v>
      </c>
    </row>
    <row r="54" spans="1:181" ht="24" customHeight="1" x14ac:dyDescent="0.35">
      <c r="A54" s="16" t="s">
        <v>75</v>
      </c>
      <c r="B54" s="16" t="s">
        <v>832</v>
      </c>
      <c r="C54" s="17">
        <v>197.8</v>
      </c>
      <c r="D54" s="17"/>
      <c r="E54" s="17"/>
      <c r="F54" s="17"/>
      <c r="G54" s="17"/>
      <c r="H54" s="17">
        <v>89.2</v>
      </c>
      <c r="I54" s="17">
        <v>209.3</v>
      </c>
      <c r="J54" s="17"/>
      <c r="K54" s="17"/>
      <c r="L54" s="17">
        <v>124.7</v>
      </c>
      <c r="M54" s="17">
        <v>124.9</v>
      </c>
      <c r="N54" s="17">
        <v>124.7</v>
      </c>
      <c r="O54" s="17">
        <v>231.4</v>
      </c>
      <c r="P54" s="17">
        <v>205</v>
      </c>
      <c r="Q54" s="17">
        <v>108.7</v>
      </c>
      <c r="R54" s="17">
        <v>556.79999999999995</v>
      </c>
      <c r="S54" s="17">
        <v>10</v>
      </c>
      <c r="T54" s="17"/>
      <c r="U54" s="17"/>
      <c r="V54" s="17"/>
      <c r="W54" s="17"/>
      <c r="X54" s="17">
        <v>164.2</v>
      </c>
      <c r="Y54" s="17">
        <v>4.7</v>
      </c>
      <c r="Z54" s="17"/>
      <c r="AA54" s="17">
        <v>0</v>
      </c>
      <c r="AB54" s="17">
        <v>6.4</v>
      </c>
      <c r="AC54" s="17"/>
      <c r="AD54" s="17">
        <v>109.7</v>
      </c>
      <c r="AE54" s="17"/>
      <c r="AF54" s="17"/>
      <c r="AG54" s="17"/>
      <c r="AH54" s="17"/>
      <c r="AI54" s="17">
        <v>109.8</v>
      </c>
      <c r="AJ54" s="17">
        <v>219.1</v>
      </c>
      <c r="AK54" s="17"/>
      <c r="AL54" s="17"/>
      <c r="AM54" s="17"/>
      <c r="AN54" s="17">
        <v>6.5</v>
      </c>
      <c r="AO54" s="17">
        <v>457.2</v>
      </c>
      <c r="AP54" s="17">
        <v>81.5</v>
      </c>
      <c r="AQ54" s="17">
        <v>150.80000000000001</v>
      </c>
      <c r="AR54" s="17">
        <v>42.2</v>
      </c>
      <c r="AS54" s="17">
        <v>18.600000000000001</v>
      </c>
      <c r="AT54" s="17">
        <v>19.399999999999999</v>
      </c>
      <c r="AU54" s="17">
        <v>90.3</v>
      </c>
      <c r="AV54" s="17">
        <v>177.1</v>
      </c>
      <c r="AW54" s="17">
        <v>178</v>
      </c>
      <c r="AX54" s="17">
        <v>182.5</v>
      </c>
      <c r="AY54" s="17">
        <v>104.5</v>
      </c>
      <c r="AZ54" s="17">
        <v>43</v>
      </c>
      <c r="BA54" s="17"/>
      <c r="BB54" s="17">
        <v>2</v>
      </c>
      <c r="BC54" s="17">
        <v>36.200000000000003</v>
      </c>
      <c r="BD54" s="17">
        <v>170</v>
      </c>
      <c r="BE54" s="17"/>
      <c r="BF54" s="17"/>
      <c r="BG54" s="17">
        <v>95</v>
      </c>
      <c r="BH54" s="17"/>
      <c r="BI54" s="17"/>
      <c r="BJ54" s="17">
        <v>45.1</v>
      </c>
      <c r="BK54" s="17"/>
      <c r="BL54" s="17"/>
      <c r="BM54" s="17"/>
      <c r="BN54" s="17">
        <v>84.1</v>
      </c>
      <c r="BO54" s="17">
        <v>169.5</v>
      </c>
      <c r="BP54" s="17">
        <v>167.1</v>
      </c>
      <c r="BQ54" s="17">
        <v>198</v>
      </c>
      <c r="BR54" s="17">
        <v>267.8</v>
      </c>
      <c r="BS54" s="17">
        <v>0</v>
      </c>
      <c r="BT54" s="17"/>
      <c r="BU54" s="17"/>
      <c r="BV54" s="17"/>
      <c r="BW54" s="17"/>
      <c r="BX54" s="17">
        <v>35.799999999999997</v>
      </c>
      <c r="BY54" s="17"/>
      <c r="BZ54" s="17"/>
      <c r="CA54" s="17">
        <v>4.4000000000000004</v>
      </c>
      <c r="CB54" s="17">
        <v>265.7</v>
      </c>
      <c r="CC54" s="17">
        <v>131.19999999999999</v>
      </c>
      <c r="CD54" s="17">
        <v>62.5</v>
      </c>
      <c r="CE54" s="17">
        <v>77.8</v>
      </c>
      <c r="CF54" s="17">
        <v>29.8</v>
      </c>
      <c r="CG54" s="17"/>
      <c r="CH54" s="17"/>
      <c r="CI54" s="17"/>
      <c r="CJ54" s="17">
        <v>142</v>
      </c>
      <c r="CK54" s="17"/>
      <c r="CL54" s="17">
        <v>67.8</v>
      </c>
      <c r="CM54" s="17">
        <v>103.6</v>
      </c>
      <c r="CN54" s="17"/>
      <c r="CO54" s="17"/>
      <c r="CP54" s="17"/>
      <c r="CQ54" s="17"/>
      <c r="CR54" s="17">
        <v>209.2</v>
      </c>
      <c r="CS54" s="17">
        <v>100.6</v>
      </c>
      <c r="CT54" s="17"/>
      <c r="CU54" s="17"/>
      <c r="CV54" s="17">
        <v>17.399999999999999</v>
      </c>
      <c r="CW54" s="17">
        <v>0</v>
      </c>
      <c r="CX54" s="17">
        <v>85.2</v>
      </c>
      <c r="CY54" s="17">
        <v>0</v>
      </c>
      <c r="CZ54" s="17">
        <v>0.5</v>
      </c>
      <c r="DA54" s="17">
        <v>0</v>
      </c>
      <c r="DB54" s="17">
        <v>20.3</v>
      </c>
      <c r="DC54" s="17">
        <v>10</v>
      </c>
      <c r="DD54" s="17">
        <v>5.4</v>
      </c>
      <c r="DE54" s="17">
        <v>0</v>
      </c>
      <c r="DF54" s="17">
        <v>0</v>
      </c>
      <c r="DG54" s="17">
        <v>2.2000000000000002</v>
      </c>
      <c r="DH54" s="17">
        <v>3.6</v>
      </c>
      <c r="DI54" s="17">
        <v>5.2</v>
      </c>
      <c r="DJ54" s="17">
        <v>20.5</v>
      </c>
      <c r="DK54" s="17">
        <v>20</v>
      </c>
      <c r="DL54" s="17">
        <v>19.3</v>
      </c>
      <c r="DM54" s="17">
        <v>3.5</v>
      </c>
      <c r="DN54" s="17">
        <v>18.489999999999998</v>
      </c>
      <c r="DO54" s="17">
        <v>0</v>
      </c>
      <c r="DP54" s="17">
        <v>0</v>
      </c>
      <c r="DQ54" s="17">
        <v>26.9</v>
      </c>
      <c r="DR54" s="17">
        <v>77.8</v>
      </c>
      <c r="DS54" s="17">
        <v>0</v>
      </c>
      <c r="DT54" s="17">
        <v>3.5</v>
      </c>
      <c r="DU54" s="17">
        <v>20.2</v>
      </c>
      <c r="DV54" s="17">
        <v>3.2</v>
      </c>
      <c r="DW54" s="17"/>
      <c r="DX54" s="17">
        <v>0</v>
      </c>
      <c r="DY54" s="17">
        <v>19.8</v>
      </c>
      <c r="DZ54" s="17">
        <v>13.1</v>
      </c>
      <c r="EA54" s="17">
        <v>20.3</v>
      </c>
      <c r="EB54" s="17">
        <v>20.3</v>
      </c>
      <c r="EC54" s="17">
        <v>8.6</v>
      </c>
      <c r="ED54" s="17">
        <v>47.8</v>
      </c>
      <c r="EE54" s="17">
        <v>0</v>
      </c>
      <c r="EF54" s="17">
        <v>107.8</v>
      </c>
      <c r="EG54" s="17">
        <v>112.8</v>
      </c>
      <c r="EH54" s="17">
        <v>12.7</v>
      </c>
      <c r="EI54" s="17">
        <v>10</v>
      </c>
      <c r="EJ54" s="17">
        <v>0</v>
      </c>
      <c r="EK54" s="17">
        <v>20.9</v>
      </c>
      <c r="EL54" s="17">
        <v>8.1</v>
      </c>
      <c r="EM54" s="17">
        <v>7.8</v>
      </c>
      <c r="EN54" s="17">
        <v>20.399999999999999</v>
      </c>
      <c r="EO54" s="17">
        <v>20.399999999999999</v>
      </c>
      <c r="EP54" s="17">
        <v>20</v>
      </c>
      <c r="EQ54" s="17">
        <v>1.2</v>
      </c>
      <c r="ER54" s="17">
        <v>0</v>
      </c>
      <c r="ES54" s="17">
        <v>0</v>
      </c>
      <c r="ET54" s="17">
        <v>0</v>
      </c>
      <c r="EU54" s="17">
        <v>0.6</v>
      </c>
      <c r="EV54" s="17">
        <v>89.5</v>
      </c>
      <c r="EW54" s="17">
        <v>88</v>
      </c>
      <c r="EX54" s="17">
        <v>0</v>
      </c>
      <c r="EY54" s="17">
        <v>4.4000000000000004</v>
      </c>
      <c r="EZ54" s="17">
        <v>2.4</v>
      </c>
      <c r="FA54" s="17">
        <v>1.1000000000000001</v>
      </c>
      <c r="FB54" s="17">
        <v>3</v>
      </c>
      <c r="FC54" s="17">
        <v>0</v>
      </c>
      <c r="FD54" s="17">
        <v>5.3</v>
      </c>
      <c r="FE54" s="17">
        <v>20</v>
      </c>
      <c r="FF54" s="17">
        <v>20</v>
      </c>
      <c r="FG54" s="17">
        <v>8.5</v>
      </c>
      <c r="FH54" s="17"/>
      <c r="FI54" s="17"/>
      <c r="FJ54" s="17">
        <v>17.7</v>
      </c>
      <c r="FK54" s="17">
        <v>11.8</v>
      </c>
      <c r="FL54" s="17">
        <v>6.7</v>
      </c>
      <c r="FM54" s="17">
        <v>11.2</v>
      </c>
      <c r="FN54" s="17">
        <v>22.8</v>
      </c>
      <c r="FO54" s="17">
        <v>7761.39</v>
      </c>
      <c r="FP54" s="15"/>
      <c r="FQ54" s="17">
        <v>24.551860000000001</v>
      </c>
      <c r="FR54" s="17">
        <v>8.0540000000000003</v>
      </c>
      <c r="FS54" s="17">
        <v>11.65</v>
      </c>
      <c r="FT54" s="17">
        <v>13.2</v>
      </c>
      <c r="FU54" s="17">
        <v>25.864509999999999</v>
      </c>
      <c r="FV54" s="17">
        <v>9.4401100000000007</v>
      </c>
      <c r="FW54" s="17">
        <v>10.5</v>
      </c>
      <c r="FX54" s="17">
        <v>12.6</v>
      </c>
      <c r="FY54" s="17">
        <v>115.86048</v>
      </c>
    </row>
    <row r="55" spans="1:181" ht="24" customHeight="1" x14ac:dyDescent="0.35">
      <c r="A55" s="16" t="s">
        <v>75</v>
      </c>
      <c r="B55" s="16" t="s">
        <v>833</v>
      </c>
      <c r="C55" s="17">
        <v>204.9</v>
      </c>
      <c r="D55" s="17"/>
      <c r="E55" s="17"/>
      <c r="F55" s="17"/>
      <c r="G55" s="17"/>
      <c r="H55" s="17">
        <v>91.9</v>
      </c>
      <c r="I55" s="17">
        <v>209.3</v>
      </c>
      <c r="J55" s="17"/>
      <c r="K55" s="17"/>
      <c r="L55" s="17">
        <v>119</v>
      </c>
      <c r="M55" s="17">
        <v>118.8</v>
      </c>
      <c r="N55" s="17">
        <v>118.7</v>
      </c>
      <c r="O55" s="17">
        <v>224</v>
      </c>
      <c r="P55" s="17">
        <v>205.7</v>
      </c>
      <c r="Q55" s="17">
        <v>108.3</v>
      </c>
      <c r="R55" s="17">
        <v>554.4</v>
      </c>
      <c r="S55" s="17">
        <v>10.3</v>
      </c>
      <c r="T55" s="17"/>
      <c r="U55" s="17"/>
      <c r="V55" s="17"/>
      <c r="W55" s="17"/>
      <c r="X55" s="17">
        <v>167.7</v>
      </c>
      <c r="Y55" s="17">
        <v>7.2</v>
      </c>
      <c r="Z55" s="17"/>
      <c r="AA55" s="17">
        <v>0</v>
      </c>
      <c r="AB55" s="17">
        <v>6.5</v>
      </c>
      <c r="AC55" s="17"/>
      <c r="AD55" s="17">
        <v>110.7</v>
      </c>
      <c r="AE55" s="17"/>
      <c r="AF55" s="17"/>
      <c r="AG55" s="17"/>
      <c r="AH55" s="17"/>
      <c r="AI55" s="17">
        <v>109.8</v>
      </c>
      <c r="AJ55" s="17">
        <v>186.7</v>
      </c>
      <c r="AK55" s="17"/>
      <c r="AL55" s="17"/>
      <c r="AM55" s="17"/>
      <c r="AN55" s="17">
        <v>6.5</v>
      </c>
      <c r="AO55" s="17">
        <v>458.6</v>
      </c>
      <c r="AP55" s="17">
        <v>81.5</v>
      </c>
      <c r="AQ55" s="17">
        <v>151.69999999999999</v>
      </c>
      <c r="AR55" s="17">
        <v>42.2</v>
      </c>
      <c r="AS55" s="17">
        <v>17.8</v>
      </c>
      <c r="AT55" s="17">
        <v>19.399999999999999</v>
      </c>
      <c r="AU55" s="17">
        <v>92.6</v>
      </c>
      <c r="AV55" s="17">
        <v>182.2</v>
      </c>
      <c r="AW55" s="17">
        <v>182.3</v>
      </c>
      <c r="AX55" s="17">
        <v>182.8</v>
      </c>
      <c r="AY55" s="17">
        <v>107</v>
      </c>
      <c r="AZ55" s="17">
        <v>44.6</v>
      </c>
      <c r="BA55" s="17"/>
      <c r="BB55" s="17">
        <v>2</v>
      </c>
      <c r="BC55" s="17">
        <v>36.700000000000003</v>
      </c>
      <c r="BD55" s="17">
        <v>170</v>
      </c>
      <c r="BE55" s="17"/>
      <c r="BF55" s="17"/>
      <c r="BG55" s="17">
        <v>95.8</v>
      </c>
      <c r="BH55" s="17"/>
      <c r="BI55" s="17"/>
      <c r="BJ55" s="17">
        <v>44.9</v>
      </c>
      <c r="BK55" s="17"/>
      <c r="BL55" s="17"/>
      <c r="BM55" s="17"/>
      <c r="BN55" s="17">
        <v>84.9</v>
      </c>
      <c r="BO55" s="17">
        <v>168</v>
      </c>
      <c r="BP55" s="17">
        <v>166.3</v>
      </c>
      <c r="BQ55" s="17">
        <v>199.7</v>
      </c>
      <c r="BR55" s="17">
        <v>267</v>
      </c>
      <c r="BS55" s="17">
        <v>0</v>
      </c>
      <c r="BT55" s="17"/>
      <c r="BU55" s="17"/>
      <c r="BV55" s="17"/>
      <c r="BW55" s="17"/>
      <c r="BX55" s="17">
        <v>16.600000000000001</v>
      </c>
      <c r="BY55" s="17"/>
      <c r="BZ55" s="17"/>
      <c r="CA55" s="17">
        <v>3.8</v>
      </c>
      <c r="CB55" s="17">
        <v>268</v>
      </c>
      <c r="CC55" s="17">
        <v>133.4</v>
      </c>
      <c r="CD55" s="17">
        <v>63.1</v>
      </c>
      <c r="CE55" s="17">
        <v>77.900000000000006</v>
      </c>
      <c r="CF55" s="17">
        <v>30.2</v>
      </c>
      <c r="CG55" s="17"/>
      <c r="CH55" s="17"/>
      <c r="CI55" s="17"/>
      <c r="CJ55" s="17">
        <v>142.30000000000001</v>
      </c>
      <c r="CK55" s="17"/>
      <c r="CL55" s="17">
        <v>67.599999999999994</v>
      </c>
      <c r="CM55" s="17">
        <v>103.3</v>
      </c>
      <c r="CN55" s="17"/>
      <c r="CO55" s="17"/>
      <c r="CP55" s="17"/>
      <c r="CQ55" s="17"/>
      <c r="CR55" s="17">
        <v>209.2</v>
      </c>
      <c r="CS55" s="17">
        <v>100.4</v>
      </c>
      <c r="CT55" s="17"/>
      <c r="CU55" s="17"/>
      <c r="CV55" s="17">
        <v>17.399999999999999</v>
      </c>
      <c r="CW55" s="17">
        <v>0</v>
      </c>
      <c r="CX55" s="17">
        <v>101.6</v>
      </c>
      <c r="CY55" s="17">
        <v>0</v>
      </c>
      <c r="CZ55" s="17">
        <v>0.5</v>
      </c>
      <c r="DA55" s="17">
        <v>0</v>
      </c>
      <c r="DB55" s="17">
        <v>20.5</v>
      </c>
      <c r="DC55" s="17">
        <v>9.9</v>
      </c>
      <c r="DD55" s="17">
        <v>5.6</v>
      </c>
      <c r="DE55" s="17">
        <v>0</v>
      </c>
      <c r="DF55" s="17">
        <v>0</v>
      </c>
      <c r="DG55" s="17">
        <v>2.1</v>
      </c>
      <c r="DH55" s="17">
        <v>3.6</v>
      </c>
      <c r="DI55" s="17">
        <v>5.0999999999999996</v>
      </c>
      <c r="DJ55" s="17">
        <v>20.6</v>
      </c>
      <c r="DK55" s="17">
        <v>20</v>
      </c>
      <c r="DL55" s="17">
        <v>19.3</v>
      </c>
      <c r="DM55" s="17">
        <v>3.5</v>
      </c>
      <c r="DN55" s="17">
        <v>18.54</v>
      </c>
      <c r="DO55" s="17">
        <v>0</v>
      </c>
      <c r="DP55" s="17">
        <v>0</v>
      </c>
      <c r="DQ55" s="17">
        <v>26.8</v>
      </c>
      <c r="DR55" s="17">
        <v>71.8</v>
      </c>
      <c r="DS55" s="17">
        <v>0</v>
      </c>
      <c r="DT55" s="17">
        <v>3.5</v>
      </c>
      <c r="DU55" s="17">
        <v>20.100000000000001</v>
      </c>
      <c r="DV55" s="17">
        <v>3.2</v>
      </c>
      <c r="DW55" s="17"/>
      <c r="DX55" s="17">
        <v>0</v>
      </c>
      <c r="DY55" s="17">
        <v>19.8</v>
      </c>
      <c r="DZ55" s="17">
        <v>13.1</v>
      </c>
      <c r="EA55" s="17">
        <v>20.3</v>
      </c>
      <c r="EB55" s="17">
        <v>20.3</v>
      </c>
      <c r="EC55" s="17">
        <v>9.6999999999999993</v>
      </c>
      <c r="ED55" s="17">
        <v>43.7</v>
      </c>
      <c r="EE55" s="17">
        <v>0</v>
      </c>
      <c r="EF55" s="17">
        <v>100.7</v>
      </c>
      <c r="EG55" s="17">
        <v>112.5</v>
      </c>
      <c r="EH55" s="17">
        <v>13.6</v>
      </c>
      <c r="EI55" s="17">
        <v>9</v>
      </c>
      <c r="EJ55" s="17">
        <v>0</v>
      </c>
      <c r="EK55" s="17">
        <v>20.9</v>
      </c>
      <c r="EL55" s="17">
        <v>8.1</v>
      </c>
      <c r="EM55" s="17">
        <v>7.8</v>
      </c>
      <c r="EN55" s="17">
        <v>20.399999999999999</v>
      </c>
      <c r="EO55" s="17">
        <v>20.399999999999999</v>
      </c>
      <c r="EP55" s="17">
        <v>20</v>
      </c>
      <c r="EQ55" s="17">
        <v>1.6</v>
      </c>
      <c r="ER55" s="17">
        <v>0</v>
      </c>
      <c r="ES55" s="17">
        <v>0</v>
      </c>
      <c r="ET55" s="17">
        <v>0</v>
      </c>
      <c r="EU55" s="17">
        <v>0.6</v>
      </c>
      <c r="EV55" s="17">
        <v>85.7</v>
      </c>
      <c r="EW55" s="17">
        <v>73.3</v>
      </c>
      <c r="EX55" s="17">
        <v>0</v>
      </c>
      <c r="EY55" s="17">
        <v>4.5999999999999996</v>
      </c>
      <c r="EZ55" s="17">
        <v>2.4</v>
      </c>
      <c r="FA55" s="17">
        <v>1.1000000000000001</v>
      </c>
      <c r="FB55" s="17">
        <v>3</v>
      </c>
      <c r="FC55" s="17">
        <v>0</v>
      </c>
      <c r="FD55" s="17">
        <v>5.3</v>
      </c>
      <c r="FE55" s="17">
        <v>20</v>
      </c>
      <c r="FF55" s="17">
        <v>20</v>
      </c>
      <c r="FG55" s="17">
        <v>7.7</v>
      </c>
      <c r="FH55" s="17"/>
      <c r="FI55" s="17"/>
      <c r="FJ55" s="17">
        <v>17.7</v>
      </c>
      <c r="FK55" s="17">
        <v>12.5</v>
      </c>
      <c r="FL55" s="17">
        <v>9</v>
      </c>
      <c r="FM55" s="17">
        <v>11.2</v>
      </c>
      <c r="FN55" s="17">
        <v>22.3</v>
      </c>
      <c r="FO55" s="17">
        <v>7706.14</v>
      </c>
      <c r="FP55" s="15"/>
      <c r="FQ55" s="17">
        <v>24.55039</v>
      </c>
      <c r="FR55" s="17">
        <v>8.0519999999999996</v>
      </c>
      <c r="FS55" s="17">
        <v>11.66</v>
      </c>
      <c r="FT55" s="17">
        <v>13.2</v>
      </c>
      <c r="FU55" s="17">
        <v>25.65185</v>
      </c>
      <c r="FV55" s="17">
        <v>9.4400200000000005</v>
      </c>
      <c r="FW55" s="17">
        <v>10.6</v>
      </c>
      <c r="FX55" s="17">
        <v>12.6</v>
      </c>
      <c r="FY55" s="17">
        <v>115.75426</v>
      </c>
    </row>
    <row r="56" spans="1:181" ht="24" customHeight="1" x14ac:dyDescent="0.35">
      <c r="A56" s="16" t="s">
        <v>75</v>
      </c>
      <c r="B56" s="16" t="s">
        <v>834</v>
      </c>
      <c r="C56" s="17">
        <v>200.7</v>
      </c>
      <c r="D56" s="17"/>
      <c r="E56" s="17"/>
      <c r="F56" s="17"/>
      <c r="G56" s="17"/>
      <c r="H56" s="17">
        <v>90.2</v>
      </c>
      <c r="I56" s="17">
        <v>215.1</v>
      </c>
      <c r="J56" s="17"/>
      <c r="K56" s="17"/>
      <c r="L56" s="17">
        <v>106.6</v>
      </c>
      <c r="M56" s="17">
        <v>106.2</v>
      </c>
      <c r="N56" s="17">
        <v>107.2</v>
      </c>
      <c r="O56" s="17">
        <v>209.8</v>
      </c>
      <c r="P56" s="17">
        <v>204.7</v>
      </c>
      <c r="Q56" s="17">
        <v>108.9</v>
      </c>
      <c r="R56" s="17">
        <v>554.70000000000005</v>
      </c>
      <c r="S56" s="17">
        <v>10.199999999999999</v>
      </c>
      <c r="T56" s="17"/>
      <c r="U56" s="17"/>
      <c r="V56" s="17"/>
      <c r="W56" s="17"/>
      <c r="X56" s="17">
        <v>163.1</v>
      </c>
      <c r="Y56" s="17">
        <v>7</v>
      </c>
      <c r="Z56" s="17"/>
      <c r="AA56" s="17">
        <v>0</v>
      </c>
      <c r="AB56" s="17">
        <v>6.4</v>
      </c>
      <c r="AC56" s="17"/>
      <c r="AD56" s="17">
        <v>80.2</v>
      </c>
      <c r="AE56" s="17"/>
      <c r="AF56" s="17"/>
      <c r="AG56" s="17"/>
      <c r="AH56" s="17"/>
      <c r="AI56" s="17">
        <v>109.9</v>
      </c>
      <c r="AJ56" s="17">
        <v>145.5</v>
      </c>
      <c r="AK56" s="17"/>
      <c r="AL56" s="17"/>
      <c r="AM56" s="17"/>
      <c r="AN56" s="17">
        <v>6.5</v>
      </c>
      <c r="AO56" s="17">
        <v>456.2</v>
      </c>
      <c r="AP56" s="17">
        <v>81.5</v>
      </c>
      <c r="AQ56" s="17">
        <v>151.19999999999999</v>
      </c>
      <c r="AR56" s="17">
        <v>42.1</v>
      </c>
      <c r="AS56" s="17">
        <v>18.600000000000001</v>
      </c>
      <c r="AT56" s="17">
        <v>19.399999999999999</v>
      </c>
      <c r="AU56" s="17">
        <v>91.9</v>
      </c>
      <c r="AV56" s="17">
        <v>179.1</v>
      </c>
      <c r="AW56" s="17">
        <v>179.9</v>
      </c>
      <c r="AX56" s="17">
        <v>182.7</v>
      </c>
      <c r="AY56" s="17">
        <v>104.7</v>
      </c>
      <c r="AZ56" s="17">
        <v>43.4</v>
      </c>
      <c r="BA56" s="17"/>
      <c r="BB56" s="17">
        <v>2</v>
      </c>
      <c r="BC56" s="17">
        <v>35.799999999999997</v>
      </c>
      <c r="BD56" s="17">
        <v>169.8</v>
      </c>
      <c r="BE56" s="17"/>
      <c r="BF56" s="17"/>
      <c r="BG56" s="17">
        <v>95.4</v>
      </c>
      <c r="BH56" s="17"/>
      <c r="BI56" s="17"/>
      <c r="BJ56" s="17">
        <v>9.9</v>
      </c>
      <c r="BK56" s="17"/>
      <c r="BL56" s="17"/>
      <c r="BM56" s="17"/>
      <c r="BN56" s="17">
        <v>84.4</v>
      </c>
      <c r="BO56" s="17">
        <v>168.8</v>
      </c>
      <c r="BP56" s="17">
        <v>166.2</v>
      </c>
      <c r="BQ56" s="17">
        <v>199.7</v>
      </c>
      <c r="BR56" s="17">
        <v>266.8</v>
      </c>
      <c r="BS56" s="17">
        <v>0</v>
      </c>
      <c r="BT56" s="17"/>
      <c r="BU56" s="17"/>
      <c r="BV56" s="17"/>
      <c r="BW56" s="17"/>
      <c r="BX56" s="17">
        <v>0</v>
      </c>
      <c r="BY56" s="17"/>
      <c r="BZ56" s="17"/>
      <c r="CA56" s="17">
        <v>3.5</v>
      </c>
      <c r="CB56" s="17">
        <v>266.7</v>
      </c>
      <c r="CC56" s="17">
        <v>132</v>
      </c>
      <c r="CD56" s="17">
        <v>62.9</v>
      </c>
      <c r="CE56" s="17">
        <v>78</v>
      </c>
      <c r="CF56" s="17">
        <v>30.1</v>
      </c>
      <c r="CG56" s="17"/>
      <c r="CH56" s="17"/>
      <c r="CI56" s="17"/>
      <c r="CJ56" s="17">
        <v>114</v>
      </c>
      <c r="CK56" s="17"/>
      <c r="CL56" s="17">
        <v>56.4</v>
      </c>
      <c r="CM56" s="17">
        <v>103.5</v>
      </c>
      <c r="CN56" s="17"/>
      <c r="CO56" s="17"/>
      <c r="CP56" s="17"/>
      <c r="CQ56" s="17"/>
      <c r="CR56" s="17">
        <v>209.2</v>
      </c>
      <c r="CS56" s="17">
        <v>100.5</v>
      </c>
      <c r="CT56" s="17"/>
      <c r="CU56" s="17"/>
      <c r="CV56" s="17">
        <v>17.399999999999999</v>
      </c>
      <c r="CW56" s="17">
        <v>0</v>
      </c>
      <c r="CX56" s="17">
        <v>90.2</v>
      </c>
      <c r="CY56" s="17">
        <v>0</v>
      </c>
      <c r="CZ56" s="17">
        <v>0</v>
      </c>
      <c r="DA56" s="17">
        <v>0</v>
      </c>
      <c r="DB56" s="17">
        <v>20.399999999999999</v>
      </c>
      <c r="DC56" s="17">
        <v>10</v>
      </c>
      <c r="DD56" s="17">
        <v>5.6</v>
      </c>
      <c r="DE56" s="17">
        <v>0</v>
      </c>
      <c r="DF56" s="17">
        <v>0</v>
      </c>
      <c r="DG56" s="17">
        <v>2.1</v>
      </c>
      <c r="DH56" s="17">
        <v>3.6</v>
      </c>
      <c r="DI56" s="17">
        <v>3.8</v>
      </c>
      <c r="DJ56" s="17">
        <v>20.5</v>
      </c>
      <c r="DK56" s="17">
        <v>20</v>
      </c>
      <c r="DL56" s="17">
        <v>19.3</v>
      </c>
      <c r="DM56" s="17">
        <v>3.5</v>
      </c>
      <c r="DN56" s="17">
        <v>18.54</v>
      </c>
      <c r="DO56" s="17">
        <v>0</v>
      </c>
      <c r="DP56" s="17">
        <v>0</v>
      </c>
      <c r="DQ56" s="17">
        <v>26.6</v>
      </c>
      <c r="DR56" s="17">
        <v>67</v>
      </c>
      <c r="DS56" s="17">
        <v>0</v>
      </c>
      <c r="DT56" s="17">
        <v>3.5</v>
      </c>
      <c r="DU56" s="17">
        <v>20.100000000000001</v>
      </c>
      <c r="DV56" s="17">
        <v>3.2</v>
      </c>
      <c r="DW56" s="17"/>
      <c r="DX56" s="17">
        <v>0</v>
      </c>
      <c r="DY56" s="17">
        <v>19.8</v>
      </c>
      <c r="DZ56" s="17">
        <v>13.1</v>
      </c>
      <c r="EA56" s="17">
        <v>20.3</v>
      </c>
      <c r="EB56" s="17">
        <v>20.3</v>
      </c>
      <c r="EC56" s="17">
        <v>6.9</v>
      </c>
      <c r="ED56" s="17">
        <v>36.299999999999997</v>
      </c>
      <c r="EE56" s="17">
        <v>0</v>
      </c>
      <c r="EF56" s="17">
        <v>93.2</v>
      </c>
      <c r="EG56" s="17">
        <v>111.4</v>
      </c>
      <c r="EH56" s="17">
        <v>9.3000000000000007</v>
      </c>
      <c r="EI56" s="17">
        <v>10.3</v>
      </c>
      <c r="EJ56" s="17">
        <v>0</v>
      </c>
      <c r="EK56" s="17">
        <v>20.9</v>
      </c>
      <c r="EL56" s="17">
        <v>8.1</v>
      </c>
      <c r="EM56" s="17">
        <v>7.8</v>
      </c>
      <c r="EN56" s="17">
        <v>20.399999999999999</v>
      </c>
      <c r="EO56" s="17">
        <v>20.399999999999999</v>
      </c>
      <c r="EP56" s="17">
        <v>20</v>
      </c>
      <c r="EQ56" s="17">
        <v>0.4</v>
      </c>
      <c r="ER56" s="17">
        <v>0</v>
      </c>
      <c r="ES56" s="17">
        <v>0</v>
      </c>
      <c r="ET56" s="17">
        <v>0</v>
      </c>
      <c r="EU56" s="17">
        <v>0.6</v>
      </c>
      <c r="EV56" s="17">
        <v>90.9</v>
      </c>
      <c r="EW56" s="17">
        <v>82.6</v>
      </c>
      <c r="EX56" s="17">
        <v>0</v>
      </c>
      <c r="EY56" s="17">
        <v>4.8</v>
      </c>
      <c r="EZ56" s="17">
        <v>2.4</v>
      </c>
      <c r="FA56" s="17">
        <v>1.1000000000000001</v>
      </c>
      <c r="FB56" s="17">
        <v>3</v>
      </c>
      <c r="FC56" s="17">
        <v>0</v>
      </c>
      <c r="FD56" s="17">
        <v>5.3</v>
      </c>
      <c r="FE56" s="17">
        <v>20</v>
      </c>
      <c r="FF56" s="17">
        <v>20</v>
      </c>
      <c r="FG56" s="17">
        <v>8.1</v>
      </c>
      <c r="FH56" s="17"/>
      <c r="FI56" s="17"/>
      <c r="FJ56" s="17">
        <v>17.7</v>
      </c>
      <c r="FK56" s="17">
        <v>12.5</v>
      </c>
      <c r="FL56" s="17">
        <v>7.9</v>
      </c>
      <c r="FM56" s="17">
        <v>11.2</v>
      </c>
      <c r="FN56" s="17">
        <v>21.4</v>
      </c>
      <c r="FO56" s="17">
        <v>7442.94</v>
      </c>
      <c r="FP56" s="15"/>
      <c r="FQ56" s="17">
        <v>24.543890000000001</v>
      </c>
      <c r="FR56" s="17">
        <v>8.0630000000000006</v>
      </c>
      <c r="FS56" s="17">
        <v>11.66</v>
      </c>
      <c r="FT56" s="17">
        <v>13.2</v>
      </c>
      <c r="FU56" s="17">
        <v>25.774840000000001</v>
      </c>
      <c r="FV56" s="17">
        <v>9.4400899999999996</v>
      </c>
      <c r="FW56" s="17">
        <v>10.7</v>
      </c>
      <c r="FX56" s="17">
        <v>12.6</v>
      </c>
      <c r="FY56" s="17">
        <v>115.98182</v>
      </c>
    </row>
    <row r="57" spans="1:181" ht="24" customHeight="1" x14ac:dyDescent="0.35">
      <c r="A57" s="16" t="s">
        <v>75</v>
      </c>
      <c r="B57" s="16" t="s">
        <v>835</v>
      </c>
      <c r="C57" s="17">
        <v>202.7</v>
      </c>
      <c r="D57" s="17"/>
      <c r="E57" s="17"/>
      <c r="F57" s="17"/>
      <c r="G57" s="17"/>
      <c r="H57" s="17">
        <v>89.6</v>
      </c>
      <c r="I57" s="17">
        <v>214.2</v>
      </c>
      <c r="J57" s="17"/>
      <c r="K57" s="17"/>
      <c r="L57" s="17">
        <v>106.9</v>
      </c>
      <c r="M57" s="17">
        <v>106.8</v>
      </c>
      <c r="N57" s="17">
        <v>107.1</v>
      </c>
      <c r="O57" s="17">
        <v>205.1</v>
      </c>
      <c r="P57" s="17">
        <v>207.1</v>
      </c>
      <c r="Q57" s="17">
        <v>109</v>
      </c>
      <c r="R57" s="17">
        <v>548.79999999999995</v>
      </c>
      <c r="S57" s="17">
        <v>10.3</v>
      </c>
      <c r="T57" s="17"/>
      <c r="U57" s="17"/>
      <c r="V57" s="17"/>
      <c r="W57" s="17"/>
      <c r="X57" s="17">
        <v>167.1</v>
      </c>
      <c r="Y57" s="17">
        <v>6.8</v>
      </c>
      <c r="Z57" s="17"/>
      <c r="AA57" s="17">
        <v>0</v>
      </c>
      <c r="AB57" s="17">
        <v>6.4</v>
      </c>
      <c r="AC57" s="17"/>
      <c r="AD57" s="17">
        <v>80.599999999999994</v>
      </c>
      <c r="AE57" s="17"/>
      <c r="AF57" s="17"/>
      <c r="AG57" s="17"/>
      <c r="AH57" s="17"/>
      <c r="AI57" s="17">
        <v>109.8</v>
      </c>
      <c r="AJ57" s="17">
        <v>218.8</v>
      </c>
      <c r="AK57" s="17"/>
      <c r="AL57" s="17"/>
      <c r="AM57" s="17"/>
      <c r="AN57" s="17">
        <v>6.5</v>
      </c>
      <c r="AO57" s="17">
        <v>461.4</v>
      </c>
      <c r="AP57" s="17">
        <v>81.2</v>
      </c>
      <c r="AQ57" s="17">
        <v>132</v>
      </c>
      <c r="AR57" s="17">
        <v>42.2</v>
      </c>
      <c r="AS57" s="17">
        <v>18.600000000000001</v>
      </c>
      <c r="AT57" s="17">
        <v>19.399999999999999</v>
      </c>
      <c r="AU57" s="17">
        <v>89.9</v>
      </c>
      <c r="AV57" s="17">
        <v>178.1</v>
      </c>
      <c r="AW57" s="17">
        <v>178.4</v>
      </c>
      <c r="AX57" s="17">
        <v>181.7</v>
      </c>
      <c r="AY57" s="17">
        <v>105.6</v>
      </c>
      <c r="AZ57" s="17">
        <v>43.7</v>
      </c>
      <c r="BA57" s="17"/>
      <c r="BB57" s="17">
        <v>2</v>
      </c>
      <c r="BC57" s="17">
        <v>35.700000000000003</v>
      </c>
      <c r="BD57" s="17">
        <v>167.7</v>
      </c>
      <c r="BE57" s="17"/>
      <c r="BF57" s="17"/>
      <c r="BG57" s="17">
        <v>95.2</v>
      </c>
      <c r="BH57" s="17"/>
      <c r="BI57" s="17"/>
      <c r="BJ57" s="17">
        <v>0</v>
      </c>
      <c r="BK57" s="17"/>
      <c r="BL57" s="17"/>
      <c r="BM57" s="17"/>
      <c r="BN57" s="17">
        <v>84.2</v>
      </c>
      <c r="BO57" s="17">
        <v>123.7</v>
      </c>
      <c r="BP57" s="17">
        <v>123.6</v>
      </c>
      <c r="BQ57" s="17">
        <v>124.5</v>
      </c>
      <c r="BR57" s="17">
        <v>231.1</v>
      </c>
      <c r="BS57" s="17">
        <v>0</v>
      </c>
      <c r="BT57" s="17"/>
      <c r="BU57" s="17"/>
      <c r="BV57" s="17"/>
      <c r="BW57" s="17"/>
      <c r="BX57" s="17">
        <v>0</v>
      </c>
      <c r="BY57" s="17"/>
      <c r="BZ57" s="17"/>
      <c r="CA57" s="17">
        <v>3.6</v>
      </c>
      <c r="CB57" s="17">
        <v>216.5</v>
      </c>
      <c r="CC57" s="17">
        <v>113.9</v>
      </c>
      <c r="CD57" s="17">
        <v>62.6</v>
      </c>
      <c r="CE57" s="17">
        <v>78</v>
      </c>
      <c r="CF57" s="17">
        <v>29.8</v>
      </c>
      <c r="CG57" s="17"/>
      <c r="CH57" s="17"/>
      <c r="CI57" s="17"/>
      <c r="CJ57" s="17">
        <v>113.9</v>
      </c>
      <c r="CK57" s="17"/>
      <c r="CL57" s="17">
        <v>57.1</v>
      </c>
      <c r="CM57" s="17">
        <v>103.8</v>
      </c>
      <c r="CN57" s="17"/>
      <c r="CO57" s="17"/>
      <c r="CP57" s="17"/>
      <c r="CQ57" s="17"/>
      <c r="CR57" s="17">
        <v>209.4</v>
      </c>
      <c r="CS57" s="17">
        <v>100.6</v>
      </c>
      <c r="CT57" s="17"/>
      <c r="CU57" s="17"/>
      <c r="CV57" s="17">
        <v>17.399999999999999</v>
      </c>
      <c r="CW57" s="17">
        <v>0</v>
      </c>
      <c r="CX57" s="17">
        <v>84.2</v>
      </c>
      <c r="CY57" s="17">
        <v>0</v>
      </c>
      <c r="CZ57" s="17">
        <v>0</v>
      </c>
      <c r="DA57" s="17">
        <v>0</v>
      </c>
      <c r="DB57" s="17">
        <v>20.3</v>
      </c>
      <c r="DC57" s="17">
        <v>9.9</v>
      </c>
      <c r="DD57" s="17">
        <v>5.4</v>
      </c>
      <c r="DE57" s="17">
        <v>0</v>
      </c>
      <c r="DF57" s="17">
        <v>0</v>
      </c>
      <c r="DG57" s="17">
        <v>2.1</v>
      </c>
      <c r="DH57" s="17">
        <v>3.6</v>
      </c>
      <c r="DI57" s="17">
        <v>3.9</v>
      </c>
      <c r="DJ57" s="17">
        <v>20.2</v>
      </c>
      <c r="DK57" s="17">
        <v>20</v>
      </c>
      <c r="DL57" s="17">
        <v>19.3</v>
      </c>
      <c r="DM57" s="17">
        <v>3.6</v>
      </c>
      <c r="DN57" s="17">
        <v>18.53</v>
      </c>
      <c r="DO57" s="17">
        <v>0</v>
      </c>
      <c r="DP57" s="17">
        <v>0</v>
      </c>
      <c r="DQ57" s="17">
        <v>24</v>
      </c>
      <c r="DR57" s="17">
        <v>64.599999999999994</v>
      </c>
      <c r="DS57" s="17">
        <v>0</v>
      </c>
      <c r="DT57" s="17">
        <v>3.5</v>
      </c>
      <c r="DU57" s="17">
        <v>20.100000000000001</v>
      </c>
      <c r="DV57" s="17">
        <v>3.2</v>
      </c>
      <c r="DW57" s="17"/>
      <c r="DX57" s="17">
        <v>0</v>
      </c>
      <c r="DY57" s="17">
        <v>19.8</v>
      </c>
      <c r="DZ57" s="17">
        <v>13.1</v>
      </c>
      <c r="EA57" s="17">
        <v>20.100000000000001</v>
      </c>
      <c r="EB57" s="17">
        <v>20.2</v>
      </c>
      <c r="EC57" s="17">
        <v>7.7</v>
      </c>
      <c r="ED57" s="17">
        <v>39.4</v>
      </c>
      <c r="EE57" s="17">
        <v>0</v>
      </c>
      <c r="EF57" s="17">
        <v>90.2</v>
      </c>
      <c r="EG57" s="17">
        <v>111.7</v>
      </c>
      <c r="EH57" s="17">
        <v>11.2</v>
      </c>
      <c r="EI57" s="17">
        <v>5.6</v>
      </c>
      <c r="EJ57" s="17">
        <v>0</v>
      </c>
      <c r="EK57" s="17">
        <v>20.9</v>
      </c>
      <c r="EL57" s="17">
        <v>8.1</v>
      </c>
      <c r="EM57" s="17">
        <v>7.8</v>
      </c>
      <c r="EN57" s="17">
        <v>20.399999999999999</v>
      </c>
      <c r="EO57" s="17">
        <v>20.399999999999999</v>
      </c>
      <c r="EP57" s="17">
        <v>20</v>
      </c>
      <c r="EQ57" s="17">
        <v>0.3</v>
      </c>
      <c r="ER57" s="17">
        <v>0</v>
      </c>
      <c r="ES57" s="17">
        <v>0</v>
      </c>
      <c r="ET57" s="17">
        <v>0</v>
      </c>
      <c r="EU57" s="17">
        <v>0.6</v>
      </c>
      <c r="EV57" s="17">
        <v>79.5</v>
      </c>
      <c r="EW57" s="17">
        <v>74.599999999999994</v>
      </c>
      <c r="EX57" s="17">
        <v>0</v>
      </c>
      <c r="EY57" s="17">
        <v>4.8</v>
      </c>
      <c r="EZ57" s="17">
        <v>2.4</v>
      </c>
      <c r="FA57" s="17">
        <v>1.1000000000000001</v>
      </c>
      <c r="FB57" s="17">
        <v>2.9</v>
      </c>
      <c r="FC57" s="17">
        <v>0</v>
      </c>
      <c r="FD57" s="17">
        <v>5.3</v>
      </c>
      <c r="FE57" s="17">
        <v>19.8</v>
      </c>
      <c r="FF57" s="17">
        <v>19.7</v>
      </c>
      <c r="FG57" s="17">
        <v>8.1</v>
      </c>
      <c r="FH57" s="17"/>
      <c r="FI57" s="17"/>
      <c r="FJ57" s="17">
        <v>2.7</v>
      </c>
      <c r="FK57" s="17">
        <v>12.4</v>
      </c>
      <c r="FL57" s="17">
        <v>8.4</v>
      </c>
      <c r="FM57" s="17">
        <v>11.2</v>
      </c>
      <c r="FN57" s="17">
        <v>21</v>
      </c>
      <c r="FO57" s="17">
        <v>7167.93</v>
      </c>
      <c r="FP57" s="15"/>
      <c r="FQ57" s="17">
        <v>24.555119999999999</v>
      </c>
      <c r="FR57" s="17">
        <v>8.0579999999999998</v>
      </c>
      <c r="FS57" s="17">
        <v>11.66</v>
      </c>
      <c r="FT57" s="17">
        <v>13.2</v>
      </c>
      <c r="FU57" s="17">
        <v>25.802420000000001</v>
      </c>
      <c r="FV57" s="17">
        <v>9.4401200000000003</v>
      </c>
      <c r="FW57" s="17">
        <v>10.5</v>
      </c>
      <c r="FX57" s="17">
        <v>11.1</v>
      </c>
      <c r="FY57" s="17">
        <v>114.31565999999999</v>
      </c>
    </row>
    <row r="58" spans="1:181" ht="24" customHeight="1" x14ac:dyDescent="0.35">
      <c r="A58" s="18" t="s">
        <v>836</v>
      </c>
      <c r="B58" s="18" t="s">
        <v>76</v>
      </c>
      <c r="C58" s="19">
        <v>202.6</v>
      </c>
      <c r="D58" s="19"/>
      <c r="E58" s="19"/>
      <c r="F58" s="19"/>
      <c r="G58" s="19"/>
      <c r="H58" s="19">
        <v>90.7</v>
      </c>
      <c r="I58" s="19">
        <v>211.2</v>
      </c>
      <c r="J58" s="19"/>
      <c r="K58" s="19"/>
      <c r="L58" s="19">
        <v>124</v>
      </c>
      <c r="M58" s="19">
        <v>123.3</v>
      </c>
      <c r="N58" s="19">
        <v>124.1</v>
      </c>
      <c r="O58" s="19">
        <v>221.5</v>
      </c>
      <c r="P58" s="19">
        <v>112.1</v>
      </c>
      <c r="Q58" s="19">
        <v>78.2</v>
      </c>
      <c r="R58" s="19">
        <v>551</v>
      </c>
      <c r="S58" s="19">
        <v>10.1</v>
      </c>
      <c r="T58" s="19"/>
      <c r="U58" s="19"/>
      <c r="V58" s="19"/>
      <c r="W58" s="19"/>
      <c r="X58" s="19">
        <v>159.6</v>
      </c>
      <c r="Y58" s="19">
        <v>6.8</v>
      </c>
      <c r="Z58" s="19"/>
      <c r="AA58" s="19">
        <v>0</v>
      </c>
      <c r="AB58" s="19">
        <v>6.4</v>
      </c>
      <c r="AC58" s="19"/>
      <c r="AD58" s="19">
        <v>82.9</v>
      </c>
      <c r="AE58" s="19"/>
      <c r="AF58" s="19"/>
      <c r="AG58" s="19"/>
      <c r="AH58" s="19"/>
      <c r="AI58" s="19">
        <v>109.7</v>
      </c>
      <c r="AJ58" s="19">
        <v>186.8</v>
      </c>
      <c r="AK58" s="19"/>
      <c r="AL58" s="19"/>
      <c r="AM58" s="19"/>
      <c r="AN58" s="19">
        <v>6.5</v>
      </c>
      <c r="AO58" s="19">
        <v>456.6</v>
      </c>
      <c r="AP58" s="19">
        <v>81.5</v>
      </c>
      <c r="AQ58" s="19">
        <v>150.69999999999999</v>
      </c>
      <c r="AR58" s="19">
        <v>42.1</v>
      </c>
      <c r="AS58" s="19">
        <v>18.600000000000001</v>
      </c>
      <c r="AT58" s="19">
        <v>19.399999999999999</v>
      </c>
      <c r="AU58" s="19">
        <v>86.9</v>
      </c>
      <c r="AV58" s="19">
        <v>178.2</v>
      </c>
      <c r="AW58" s="19">
        <v>178.6</v>
      </c>
      <c r="AX58" s="19">
        <v>183</v>
      </c>
      <c r="AY58" s="19">
        <v>104.6</v>
      </c>
      <c r="AZ58" s="19">
        <v>43.8</v>
      </c>
      <c r="BA58" s="19"/>
      <c r="BB58" s="19">
        <v>2</v>
      </c>
      <c r="BC58" s="19">
        <v>36.200000000000003</v>
      </c>
      <c r="BD58" s="19">
        <v>167.9</v>
      </c>
      <c r="BE58" s="19"/>
      <c r="BF58" s="19"/>
      <c r="BG58" s="19">
        <v>95.2</v>
      </c>
      <c r="BH58" s="19"/>
      <c r="BI58" s="19"/>
      <c r="BJ58" s="19">
        <v>0</v>
      </c>
      <c r="BK58" s="19"/>
      <c r="BL58" s="19"/>
      <c r="BM58" s="19"/>
      <c r="BN58" s="19">
        <v>84.1</v>
      </c>
      <c r="BO58" s="19">
        <v>85.7</v>
      </c>
      <c r="BP58" s="19">
        <v>85.5</v>
      </c>
      <c r="BQ58" s="19">
        <v>85.6</v>
      </c>
      <c r="BR58" s="19">
        <v>173.2</v>
      </c>
      <c r="BS58" s="19">
        <v>0</v>
      </c>
      <c r="BT58" s="19"/>
      <c r="BU58" s="19"/>
      <c r="BV58" s="19"/>
      <c r="BW58" s="19"/>
      <c r="BX58" s="19">
        <v>0</v>
      </c>
      <c r="BY58" s="19"/>
      <c r="BZ58" s="19"/>
      <c r="CA58" s="19">
        <v>3.6</v>
      </c>
      <c r="CB58" s="19">
        <v>251.8</v>
      </c>
      <c r="CC58" s="19">
        <v>125.8</v>
      </c>
      <c r="CD58" s="19">
        <v>62.4</v>
      </c>
      <c r="CE58" s="19">
        <v>79</v>
      </c>
      <c r="CF58" s="19">
        <v>29.9</v>
      </c>
      <c r="CG58" s="19"/>
      <c r="CH58" s="19"/>
      <c r="CI58" s="19"/>
      <c r="CJ58" s="19">
        <v>112.5</v>
      </c>
      <c r="CK58" s="19"/>
      <c r="CL58" s="19">
        <v>56.4</v>
      </c>
      <c r="CM58" s="19">
        <v>86.6</v>
      </c>
      <c r="CN58" s="19"/>
      <c r="CO58" s="19"/>
      <c r="CP58" s="19"/>
      <c r="CQ58" s="19"/>
      <c r="CR58" s="19">
        <v>209</v>
      </c>
      <c r="CS58" s="19">
        <v>100.5</v>
      </c>
      <c r="CT58" s="19"/>
      <c r="CU58" s="19"/>
      <c r="CV58" s="19">
        <v>17.399999999999999</v>
      </c>
      <c r="CW58" s="19">
        <v>0</v>
      </c>
      <c r="CX58" s="19">
        <v>69.900000000000006</v>
      </c>
      <c r="CY58" s="19">
        <v>0</v>
      </c>
      <c r="CZ58" s="19">
        <v>0</v>
      </c>
      <c r="DA58" s="19">
        <v>0</v>
      </c>
      <c r="DB58" s="19">
        <v>20.3</v>
      </c>
      <c r="DC58" s="19">
        <v>9.9</v>
      </c>
      <c r="DD58" s="19">
        <v>5.5</v>
      </c>
      <c r="DE58" s="19">
        <v>0</v>
      </c>
      <c r="DF58" s="19">
        <v>0</v>
      </c>
      <c r="DG58" s="19">
        <v>2.1</v>
      </c>
      <c r="DH58" s="19">
        <v>3.6</v>
      </c>
      <c r="DI58" s="19">
        <v>3.3</v>
      </c>
      <c r="DJ58" s="19">
        <v>20.3</v>
      </c>
      <c r="DK58" s="19">
        <v>20</v>
      </c>
      <c r="DL58" s="19">
        <v>19.3</v>
      </c>
      <c r="DM58" s="19">
        <v>3.5</v>
      </c>
      <c r="DN58" s="19">
        <v>18.53</v>
      </c>
      <c r="DO58" s="19">
        <v>0</v>
      </c>
      <c r="DP58" s="19">
        <v>0</v>
      </c>
      <c r="DQ58" s="19">
        <v>20.8</v>
      </c>
      <c r="DR58" s="19">
        <v>61.2</v>
      </c>
      <c r="DS58" s="19">
        <v>0</v>
      </c>
      <c r="DT58" s="19">
        <v>3.5</v>
      </c>
      <c r="DU58" s="19">
        <v>20.2</v>
      </c>
      <c r="DV58" s="19">
        <v>3.2</v>
      </c>
      <c r="DW58" s="19"/>
      <c r="DX58" s="19">
        <v>0</v>
      </c>
      <c r="DY58" s="19">
        <v>19.899999999999999</v>
      </c>
      <c r="DZ58" s="19">
        <v>13.1</v>
      </c>
      <c r="EA58" s="19">
        <v>20.2</v>
      </c>
      <c r="EB58" s="19">
        <v>20.2</v>
      </c>
      <c r="EC58" s="19">
        <v>8.6999999999999993</v>
      </c>
      <c r="ED58" s="19">
        <v>36.5</v>
      </c>
      <c r="EE58" s="19">
        <v>0</v>
      </c>
      <c r="EF58" s="19">
        <v>84.8</v>
      </c>
      <c r="EG58" s="19">
        <v>109.4</v>
      </c>
      <c r="EH58" s="19">
        <v>12.9</v>
      </c>
      <c r="EI58" s="19">
        <v>6.3</v>
      </c>
      <c r="EJ58" s="19">
        <v>0</v>
      </c>
      <c r="EK58" s="19">
        <v>20.9</v>
      </c>
      <c r="EL58" s="19">
        <v>8.1</v>
      </c>
      <c r="EM58" s="19">
        <v>7.8</v>
      </c>
      <c r="EN58" s="19">
        <v>20.399999999999999</v>
      </c>
      <c r="EO58" s="19">
        <v>20.399999999999999</v>
      </c>
      <c r="EP58" s="19">
        <v>20</v>
      </c>
      <c r="EQ58" s="19">
        <v>0</v>
      </c>
      <c r="ER58" s="19">
        <v>0</v>
      </c>
      <c r="ES58" s="19">
        <v>0</v>
      </c>
      <c r="ET58" s="19">
        <v>0</v>
      </c>
      <c r="EU58" s="19">
        <v>0.6</v>
      </c>
      <c r="EV58" s="19">
        <v>72.5</v>
      </c>
      <c r="EW58" s="19">
        <v>62.5</v>
      </c>
      <c r="EX58" s="19">
        <v>0</v>
      </c>
      <c r="EY58" s="19">
        <v>4.8</v>
      </c>
      <c r="EZ58" s="19">
        <v>2.4</v>
      </c>
      <c r="FA58" s="19">
        <v>1.1000000000000001</v>
      </c>
      <c r="FB58" s="19">
        <v>2.9</v>
      </c>
      <c r="FC58" s="19">
        <v>0</v>
      </c>
      <c r="FD58" s="19">
        <v>5.3</v>
      </c>
      <c r="FE58" s="19">
        <v>20</v>
      </c>
      <c r="FF58" s="19">
        <v>20</v>
      </c>
      <c r="FG58" s="19">
        <v>8.1999999999999993</v>
      </c>
      <c r="FH58" s="19"/>
      <c r="FI58" s="19"/>
      <c r="FJ58" s="19">
        <v>16.7</v>
      </c>
      <c r="FK58" s="19">
        <v>12.4</v>
      </c>
      <c r="FL58" s="19">
        <v>8.1999999999999993</v>
      </c>
      <c r="FM58" s="19">
        <v>11.1</v>
      </c>
      <c r="FN58" s="19">
        <v>20.7</v>
      </c>
      <c r="FO58" s="19">
        <v>6905.93</v>
      </c>
      <c r="FP58" s="15"/>
      <c r="FQ58" s="19">
        <v>24.562339999999999</v>
      </c>
      <c r="FR58" s="19">
        <v>8.0640000000000001</v>
      </c>
      <c r="FS58" s="19">
        <v>11.58</v>
      </c>
      <c r="FT58" s="19">
        <v>13.2</v>
      </c>
      <c r="FU58" s="19">
        <v>25.735669999999999</v>
      </c>
      <c r="FV58" s="19">
        <v>9.4397400000000005</v>
      </c>
      <c r="FW58" s="19">
        <v>10.5</v>
      </c>
      <c r="FX58" s="19">
        <v>11</v>
      </c>
      <c r="FY58" s="19">
        <v>114.08175</v>
      </c>
    </row>
    <row r="59" spans="1:181" ht="25" customHeight="1" x14ac:dyDescent="0.35">
      <c r="A59" s="190" t="s">
        <v>837</v>
      </c>
      <c r="B59" s="191"/>
      <c r="C59" s="20">
        <v>4872.05</v>
      </c>
      <c r="D59" s="20">
        <v>0</v>
      </c>
      <c r="E59" s="20">
        <v>0</v>
      </c>
      <c r="F59" s="20">
        <v>0</v>
      </c>
      <c r="G59" s="20">
        <v>0</v>
      </c>
      <c r="H59" s="20">
        <v>2159.6999999999998</v>
      </c>
      <c r="I59" s="20">
        <v>3987.8</v>
      </c>
      <c r="J59" s="20">
        <v>0</v>
      </c>
      <c r="K59" s="20">
        <v>0</v>
      </c>
      <c r="L59" s="20">
        <v>3245.25</v>
      </c>
      <c r="M59" s="20">
        <v>3261.85</v>
      </c>
      <c r="N59" s="20">
        <v>3262.9</v>
      </c>
      <c r="O59" s="20">
        <v>5629</v>
      </c>
      <c r="P59" s="20">
        <v>4044.95</v>
      </c>
      <c r="Q59" s="20">
        <v>2220.3000000000002</v>
      </c>
      <c r="R59" s="20">
        <v>13365.6</v>
      </c>
      <c r="S59" s="20">
        <v>245</v>
      </c>
      <c r="T59" s="20">
        <v>0</v>
      </c>
      <c r="U59" s="20">
        <v>0</v>
      </c>
      <c r="V59" s="20">
        <v>0</v>
      </c>
      <c r="W59" s="20">
        <v>0</v>
      </c>
      <c r="X59" s="20">
        <v>3928.2</v>
      </c>
      <c r="Y59" s="20">
        <v>139.15</v>
      </c>
      <c r="Z59" s="20">
        <v>0</v>
      </c>
      <c r="AA59" s="20">
        <v>93.4</v>
      </c>
      <c r="AB59" s="20">
        <v>153</v>
      </c>
      <c r="AC59" s="20">
        <v>0</v>
      </c>
      <c r="AD59" s="20">
        <v>1851</v>
      </c>
      <c r="AE59" s="20">
        <v>0</v>
      </c>
      <c r="AF59" s="20">
        <v>0</v>
      </c>
      <c r="AG59" s="20">
        <v>0</v>
      </c>
      <c r="AH59" s="20">
        <v>0</v>
      </c>
      <c r="AI59" s="20">
        <v>2634.75</v>
      </c>
      <c r="AJ59" s="20">
        <v>4978.3500000000004</v>
      </c>
      <c r="AK59" s="20">
        <v>0</v>
      </c>
      <c r="AL59" s="20">
        <v>0</v>
      </c>
      <c r="AM59" s="20">
        <v>0</v>
      </c>
      <c r="AN59" s="20">
        <v>156</v>
      </c>
      <c r="AO59" s="20">
        <v>10773.95</v>
      </c>
      <c r="AP59" s="20">
        <v>1954.35</v>
      </c>
      <c r="AQ59" s="20">
        <v>3393.45</v>
      </c>
      <c r="AR59" s="20">
        <v>1011.1</v>
      </c>
      <c r="AS59" s="20">
        <v>445.55</v>
      </c>
      <c r="AT59" s="20">
        <v>465.55</v>
      </c>
      <c r="AU59" s="20">
        <v>2131.1999999999998</v>
      </c>
      <c r="AV59" s="20">
        <v>3942.55</v>
      </c>
      <c r="AW59" s="20">
        <v>3952.4</v>
      </c>
      <c r="AX59" s="20">
        <v>4190.75</v>
      </c>
      <c r="AY59" s="20">
        <v>2545.5500000000002</v>
      </c>
      <c r="AZ59" s="20">
        <v>1052.7</v>
      </c>
      <c r="BA59" s="20">
        <v>0</v>
      </c>
      <c r="BB59" s="20">
        <v>73.2</v>
      </c>
      <c r="BC59" s="20">
        <v>852</v>
      </c>
      <c r="BD59" s="20">
        <v>4078.5</v>
      </c>
      <c r="BE59" s="20">
        <v>0</v>
      </c>
      <c r="BF59" s="20">
        <v>0</v>
      </c>
      <c r="BG59" s="20">
        <v>2290.75</v>
      </c>
      <c r="BH59" s="20">
        <v>0</v>
      </c>
      <c r="BI59" s="20">
        <v>0</v>
      </c>
      <c r="BJ59" s="20">
        <v>594.5</v>
      </c>
      <c r="BK59" s="20">
        <v>0</v>
      </c>
      <c r="BL59" s="20">
        <v>0</v>
      </c>
      <c r="BM59" s="20">
        <v>0</v>
      </c>
      <c r="BN59" s="20">
        <v>2025.75</v>
      </c>
      <c r="BO59" s="20">
        <v>3130.55</v>
      </c>
      <c r="BP59" s="20">
        <v>3110.55</v>
      </c>
      <c r="BQ59" s="20">
        <v>3286.3</v>
      </c>
      <c r="BR59" s="20">
        <v>5284.65</v>
      </c>
      <c r="BS59" s="20">
        <v>321.2</v>
      </c>
      <c r="BT59" s="20">
        <v>0</v>
      </c>
      <c r="BU59" s="20">
        <v>0</v>
      </c>
      <c r="BV59" s="20">
        <v>0</v>
      </c>
      <c r="BW59" s="20">
        <v>0</v>
      </c>
      <c r="BX59" s="20">
        <v>224.15</v>
      </c>
      <c r="BY59" s="20">
        <v>0</v>
      </c>
      <c r="BZ59" s="20">
        <v>0</v>
      </c>
      <c r="CA59" s="20">
        <v>103.25</v>
      </c>
      <c r="CB59" s="20">
        <v>6264.45</v>
      </c>
      <c r="CC59" s="20">
        <v>3115.3</v>
      </c>
      <c r="CD59" s="20">
        <v>1347.35</v>
      </c>
      <c r="CE59" s="20">
        <v>1867.3</v>
      </c>
      <c r="CF59" s="20">
        <v>717.2</v>
      </c>
      <c r="CG59" s="20">
        <v>0</v>
      </c>
      <c r="CH59" s="20">
        <v>0</v>
      </c>
      <c r="CI59" s="20">
        <v>0</v>
      </c>
      <c r="CJ59" s="20">
        <v>3013.85</v>
      </c>
      <c r="CK59" s="20">
        <v>0</v>
      </c>
      <c r="CL59" s="20">
        <v>1476.3</v>
      </c>
      <c r="CM59" s="20">
        <v>560.25</v>
      </c>
      <c r="CN59" s="20">
        <v>0</v>
      </c>
      <c r="CO59" s="20">
        <v>0</v>
      </c>
      <c r="CP59" s="20">
        <v>0</v>
      </c>
      <c r="CQ59" s="20">
        <v>0</v>
      </c>
      <c r="CR59" s="20">
        <v>2246.239</v>
      </c>
      <c r="CS59" s="20">
        <v>1015.9</v>
      </c>
      <c r="CT59" s="20">
        <v>0</v>
      </c>
      <c r="CU59" s="20">
        <v>0</v>
      </c>
      <c r="CV59" s="20">
        <v>356.3</v>
      </c>
      <c r="CW59" s="20">
        <v>6.4</v>
      </c>
      <c r="CX59" s="20">
        <v>1964.2</v>
      </c>
      <c r="CY59" s="20">
        <v>664.9</v>
      </c>
      <c r="CZ59" s="20">
        <v>24.75</v>
      </c>
      <c r="DA59" s="20">
        <v>2.8</v>
      </c>
      <c r="DB59" s="20">
        <v>453.55</v>
      </c>
      <c r="DC59" s="20">
        <v>237.9</v>
      </c>
      <c r="DD59" s="20">
        <v>133.30000000000001</v>
      </c>
      <c r="DE59" s="20">
        <v>1587.35</v>
      </c>
      <c r="DF59" s="20">
        <v>85.48</v>
      </c>
      <c r="DG59" s="20">
        <v>47.1</v>
      </c>
      <c r="DH59" s="20">
        <v>84</v>
      </c>
      <c r="DI59" s="20">
        <v>119.8</v>
      </c>
      <c r="DJ59" s="20">
        <v>492.9</v>
      </c>
      <c r="DK59" s="20">
        <v>480</v>
      </c>
      <c r="DL59" s="20">
        <v>461.45</v>
      </c>
      <c r="DM59" s="20">
        <v>84.7</v>
      </c>
      <c r="DN59" s="20">
        <v>273.01499999999999</v>
      </c>
      <c r="DO59" s="20">
        <v>121.9</v>
      </c>
      <c r="DP59" s="20">
        <v>153.4</v>
      </c>
      <c r="DQ59" s="20">
        <v>597.4</v>
      </c>
      <c r="DR59" s="20">
        <v>1793.35</v>
      </c>
      <c r="DS59" s="20">
        <v>101.35</v>
      </c>
      <c r="DT59" s="20">
        <v>73.849999999999994</v>
      </c>
      <c r="DU59" s="20">
        <v>482.85</v>
      </c>
      <c r="DV59" s="20">
        <v>77.02</v>
      </c>
      <c r="DW59" s="20">
        <v>0</v>
      </c>
      <c r="DX59" s="20">
        <v>2.2999999999999998</v>
      </c>
      <c r="DY59" s="20">
        <v>475.8</v>
      </c>
      <c r="DZ59" s="20">
        <v>314.39999999999998</v>
      </c>
      <c r="EA59" s="20">
        <v>485.25</v>
      </c>
      <c r="EB59" s="20">
        <v>486.2</v>
      </c>
      <c r="EC59" s="20">
        <v>352.6</v>
      </c>
      <c r="ED59" s="20">
        <v>892.3</v>
      </c>
      <c r="EE59" s="20">
        <v>238.9</v>
      </c>
      <c r="EF59" s="20">
        <v>2126</v>
      </c>
      <c r="EG59" s="20">
        <v>2406.1</v>
      </c>
      <c r="EH59" s="20">
        <v>278.14999999999998</v>
      </c>
      <c r="EI59" s="20">
        <v>225.1</v>
      </c>
      <c r="EJ59" s="20">
        <v>21.6</v>
      </c>
      <c r="EK59" s="20">
        <v>503.5</v>
      </c>
      <c r="EL59" s="20">
        <v>181.8</v>
      </c>
      <c r="EM59" s="20">
        <v>187.25</v>
      </c>
      <c r="EN59" s="20">
        <v>489.6</v>
      </c>
      <c r="EO59" s="20">
        <v>489.6</v>
      </c>
      <c r="EP59" s="20">
        <v>480</v>
      </c>
      <c r="EQ59" s="20">
        <v>45.45</v>
      </c>
      <c r="ER59" s="20">
        <v>1948.45</v>
      </c>
      <c r="ES59" s="20">
        <v>116.9</v>
      </c>
      <c r="ET59" s="20">
        <v>1163.55</v>
      </c>
      <c r="EU59" s="20">
        <v>14.4</v>
      </c>
      <c r="EV59" s="20">
        <v>2259.35</v>
      </c>
      <c r="EW59" s="20">
        <v>2104.0500000000002</v>
      </c>
      <c r="EX59" s="20">
        <v>901.05</v>
      </c>
      <c r="EY59" s="20">
        <v>87.95</v>
      </c>
      <c r="EZ59" s="20">
        <v>57.6</v>
      </c>
      <c r="FA59" s="20">
        <v>21.65</v>
      </c>
      <c r="FB59" s="20">
        <v>60.3</v>
      </c>
      <c r="FC59" s="20">
        <v>126.3</v>
      </c>
      <c r="FD59" s="20">
        <v>127.1</v>
      </c>
      <c r="FE59" s="20">
        <v>480.65</v>
      </c>
      <c r="FF59" s="20">
        <v>479.6</v>
      </c>
      <c r="FG59" s="20">
        <v>180.1</v>
      </c>
      <c r="FH59" s="20">
        <v>0</v>
      </c>
      <c r="FI59" s="20">
        <v>0</v>
      </c>
      <c r="FJ59" s="20">
        <v>402.4</v>
      </c>
      <c r="FK59" s="20">
        <v>317.60000000000002</v>
      </c>
      <c r="FL59" s="20">
        <v>189.45</v>
      </c>
      <c r="FM59" s="20">
        <v>259.05</v>
      </c>
      <c r="FN59" s="20">
        <v>475.55</v>
      </c>
      <c r="FO59" s="20">
        <v>176502.804</v>
      </c>
      <c r="FP59" s="21"/>
      <c r="FQ59" s="20">
        <v>587.80237499999998</v>
      </c>
      <c r="FR59" s="20">
        <v>124.6465</v>
      </c>
      <c r="FS59" s="20">
        <v>242.79900000000001</v>
      </c>
      <c r="FT59" s="20">
        <v>316.8</v>
      </c>
      <c r="FU59" s="20">
        <v>609.50405499999999</v>
      </c>
      <c r="FV59" s="20">
        <v>226.59186</v>
      </c>
      <c r="FW59" s="20">
        <v>252.65</v>
      </c>
      <c r="FX59" s="20">
        <v>300.64999999999998</v>
      </c>
      <c r="FY59" s="20">
        <v>2661.4437899999998</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796875" defaultRowHeight="14.5" x14ac:dyDescent="0.35"/>
  <cols>
    <col min="1" max="1" width="11" customWidth="1"/>
    <col min="2" max="2" width="9" customWidth="1"/>
    <col min="3" max="181" width="20" customWidth="1"/>
  </cols>
  <sheetData>
    <row r="1" spans="1:18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5">
      <c r="A3" s="1"/>
      <c r="B3" s="184" t="s">
        <v>0</v>
      </c>
      <c r="C3" s="185"/>
      <c r="D3" s="185"/>
      <c r="E3" s="185"/>
      <c r="F3" s="185"/>
      <c r="G3" s="18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5">
      <c r="A5" s="193" t="s">
        <v>838</v>
      </c>
      <c r="B5" s="194"/>
      <c r="C5" s="194"/>
      <c r="D5" s="194"/>
      <c r="E5" s="194"/>
      <c r="F5" s="194"/>
      <c r="G5" s="194"/>
      <c r="H5" s="194"/>
      <c r="I5" s="194"/>
      <c r="J5" s="194"/>
      <c r="K5" s="194"/>
      <c r="L5" s="194"/>
      <c r="M5" s="194"/>
      <c r="N5" s="194"/>
      <c r="O5" s="194"/>
      <c r="P5" s="194"/>
      <c r="Q5" s="194"/>
      <c r="R5" s="194"/>
      <c r="S5" s="194"/>
      <c r="T5" s="194"/>
      <c r="U5" s="194"/>
      <c r="V5" s="194"/>
      <c r="W5" s="194"/>
      <c r="X5" s="194"/>
      <c r="Y5" s="194"/>
      <c r="Z5" s="194"/>
      <c r="AA5" s="194"/>
      <c r="AB5" s="194"/>
      <c r="AC5" s="194"/>
      <c r="AD5" s="194"/>
      <c r="AE5" s="194"/>
      <c r="AF5" s="194"/>
      <c r="AG5" s="194"/>
      <c r="AH5" s="194"/>
      <c r="AI5" s="194"/>
      <c r="AJ5" s="194"/>
      <c r="AK5" s="194"/>
      <c r="AL5" s="194"/>
      <c r="AM5" s="194"/>
      <c r="AN5" s="194"/>
      <c r="AO5" s="194"/>
      <c r="AP5" s="194"/>
      <c r="AQ5" s="194"/>
      <c r="AR5" s="194"/>
      <c r="AS5" s="194"/>
      <c r="AT5" s="194"/>
      <c r="AU5" s="194"/>
      <c r="AV5" s="194"/>
      <c r="AW5" s="194"/>
      <c r="AX5" s="194"/>
      <c r="AY5" s="194"/>
      <c r="AZ5" s="194"/>
      <c r="BA5" s="194"/>
      <c r="BB5" s="194"/>
      <c r="BC5" s="194"/>
      <c r="BD5" s="194"/>
      <c r="BE5" s="194"/>
      <c r="BF5" s="194"/>
      <c r="BG5" s="194"/>
      <c r="BH5" s="194"/>
      <c r="BI5" s="194"/>
      <c r="BJ5" s="194"/>
      <c r="BK5" s="194"/>
      <c r="BL5" s="194"/>
      <c r="BM5" s="194"/>
      <c r="BN5" s="194"/>
      <c r="BO5" s="194"/>
      <c r="BP5" s="194"/>
      <c r="BQ5" s="194"/>
      <c r="BR5" s="194"/>
      <c r="BS5" s="194"/>
      <c r="BT5" s="194"/>
      <c r="BU5" s="194"/>
      <c r="BV5" s="194"/>
      <c r="BW5" s="194"/>
      <c r="BX5" s="194"/>
      <c r="BY5" s="194"/>
      <c r="BZ5" s="194"/>
      <c r="CA5" s="194"/>
      <c r="CB5" s="194"/>
      <c r="CC5" s="194"/>
      <c r="CD5" s="194"/>
      <c r="CE5" s="194"/>
      <c r="CF5" s="194"/>
      <c r="CG5" s="194"/>
      <c r="CH5" s="194"/>
      <c r="CI5" s="194"/>
      <c r="CJ5" s="194"/>
      <c r="CK5" s="194"/>
      <c r="CL5" s="194"/>
      <c r="CM5" s="194"/>
      <c r="CN5" s="194"/>
      <c r="CO5" s="194"/>
      <c r="CP5" s="194"/>
      <c r="CQ5" s="194"/>
      <c r="CR5" s="194"/>
      <c r="CS5" s="194"/>
      <c r="CT5" s="194"/>
      <c r="CU5" s="194"/>
      <c r="CV5" s="194"/>
      <c r="CW5" s="194"/>
      <c r="CX5" s="194"/>
      <c r="CY5" s="194"/>
      <c r="CZ5" s="194"/>
      <c r="DA5" s="194"/>
      <c r="DB5" s="194"/>
      <c r="DC5" s="194"/>
      <c r="DD5" s="194"/>
      <c r="DE5" s="194"/>
      <c r="DF5" s="194"/>
      <c r="DG5" s="194"/>
      <c r="DH5" s="194"/>
      <c r="DI5" s="194"/>
      <c r="DJ5" s="194"/>
      <c r="DK5" s="194"/>
      <c r="DL5" s="194"/>
      <c r="DM5" s="194"/>
      <c r="DN5" s="194"/>
      <c r="DO5" s="194"/>
      <c r="DP5" s="194"/>
      <c r="DQ5" s="194"/>
      <c r="DR5" s="194"/>
      <c r="DS5" s="194"/>
      <c r="DT5" s="194"/>
      <c r="DU5" s="194"/>
      <c r="DV5" s="194"/>
      <c r="DW5" s="194"/>
      <c r="DX5" s="194"/>
      <c r="DY5" s="194"/>
      <c r="DZ5" s="194"/>
      <c r="EA5" s="194"/>
      <c r="EB5" s="194"/>
      <c r="EC5" s="194"/>
      <c r="ED5" s="194"/>
      <c r="EE5" s="194"/>
      <c r="EF5" s="194"/>
      <c r="EG5" s="194"/>
      <c r="EH5" s="194"/>
      <c r="EI5" s="194"/>
      <c r="EJ5" s="194"/>
      <c r="EK5" s="194"/>
      <c r="EL5" s="194"/>
      <c r="EM5" s="194"/>
      <c r="EN5" s="194"/>
      <c r="EO5" s="194"/>
      <c r="EP5" s="194"/>
      <c r="EQ5" s="194"/>
      <c r="ER5" s="194"/>
      <c r="ES5" s="194"/>
      <c r="ET5" s="194"/>
      <c r="EU5" s="194"/>
      <c r="EV5" s="194"/>
      <c r="EW5" s="194"/>
      <c r="EX5" s="194"/>
      <c r="EY5" s="194"/>
      <c r="EZ5" s="194"/>
      <c r="FA5" s="194"/>
      <c r="FB5" s="194"/>
      <c r="FC5" s="194"/>
      <c r="FD5" s="194"/>
      <c r="FE5" s="194"/>
      <c r="FF5" s="194"/>
      <c r="FG5" s="194"/>
      <c r="FH5" s="194"/>
      <c r="FI5" s="194"/>
      <c r="FJ5" s="194"/>
      <c r="FK5" s="194"/>
      <c r="FL5" s="194"/>
      <c r="FM5" s="194"/>
      <c r="FN5" s="194"/>
      <c r="FO5" s="194"/>
      <c r="FP5" s="1"/>
      <c r="FQ5" s="189" t="s">
        <v>572</v>
      </c>
      <c r="FR5" s="188"/>
      <c r="FS5" s="188"/>
      <c r="FT5" s="188"/>
      <c r="FU5" s="188"/>
      <c r="FV5" s="188"/>
      <c r="FW5" s="188"/>
      <c r="FX5" s="188"/>
      <c r="FY5" s="188"/>
    </row>
    <row r="6" spans="1:181" ht="22" hidden="1" customHeight="1" x14ac:dyDescent="0.35">
      <c r="A6" s="192" t="s">
        <v>71</v>
      </c>
      <c r="B6" s="192" t="s">
        <v>573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192" t="s">
        <v>574</v>
      </c>
      <c r="FP6" s="1"/>
      <c r="FQ6" s="10">
        <v>221</v>
      </c>
      <c r="FR6" s="10">
        <v>222</v>
      </c>
      <c r="FS6" s="10">
        <v>224</v>
      </c>
      <c r="FT6" s="10">
        <v>2187</v>
      </c>
      <c r="FU6" s="10">
        <v>227</v>
      </c>
      <c r="FV6" s="10">
        <v>49400</v>
      </c>
      <c r="FW6" s="10">
        <v>199</v>
      </c>
      <c r="FX6" s="10">
        <v>200</v>
      </c>
      <c r="FY6" s="188" t="s">
        <v>575</v>
      </c>
    </row>
    <row r="7" spans="1:181" ht="15" hidden="1" customHeight="1" x14ac:dyDescent="0.35">
      <c r="A7" s="192"/>
      <c r="B7" s="192"/>
      <c r="C7" s="9" t="s">
        <v>576</v>
      </c>
      <c r="D7" s="9" t="s">
        <v>577</v>
      </c>
      <c r="E7" s="9" t="s">
        <v>577</v>
      </c>
      <c r="F7" s="9" t="s">
        <v>578</v>
      </c>
      <c r="G7" s="9" t="s">
        <v>578</v>
      </c>
      <c r="H7" s="9" t="s">
        <v>578</v>
      </c>
      <c r="I7" s="9" t="s">
        <v>578</v>
      </c>
      <c r="J7" s="9" t="s">
        <v>577</v>
      </c>
      <c r="K7" s="9" t="s">
        <v>577</v>
      </c>
      <c r="L7" s="9" t="s">
        <v>577</v>
      </c>
      <c r="M7" s="9" t="s">
        <v>577</v>
      </c>
      <c r="N7" s="9" t="s">
        <v>577</v>
      </c>
      <c r="O7" s="9" t="s">
        <v>577</v>
      </c>
      <c r="P7" s="9" t="s">
        <v>577</v>
      </c>
      <c r="Q7" s="9" t="s">
        <v>577</v>
      </c>
      <c r="R7" s="9" t="s">
        <v>577</v>
      </c>
      <c r="S7" s="9" t="s">
        <v>577</v>
      </c>
      <c r="T7" s="9" t="s">
        <v>577</v>
      </c>
      <c r="U7" s="9" t="s">
        <v>577</v>
      </c>
      <c r="V7" s="9" t="s">
        <v>577</v>
      </c>
      <c r="W7" s="9" t="s">
        <v>577</v>
      </c>
      <c r="X7" s="9" t="s">
        <v>576</v>
      </c>
      <c r="Y7" s="9" t="s">
        <v>576</v>
      </c>
      <c r="Z7" s="9" t="s">
        <v>576</v>
      </c>
      <c r="AA7" s="9" t="s">
        <v>577</v>
      </c>
      <c r="AB7" s="9" t="s">
        <v>576</v>
      </c>
      <c r="AC7" s="9" t="s">
        <v>576</v>
      </c>
      <c r="AD7" s="9" t="s">
        <v>576</v>
      </c>
      <c r="AE7" s="9" t="s">
        <v>576</v>
      </c>
      <c r="AF7" s="9" t="s">
        <v>576</v>
      </c>
      <c r="AG7" s="9" t="s">
        <v>576</v>
      </c>
      <c r="AH7" s="9" t="s">
        <v>576</v>
      </c>
      <c r="AI7" s="9" t="s">
        <v>576</v>
      </c>
      <c r="AJ7" s="9" t="s">
        <v>577</v>
      </c>
      <c r="AK7" s="9" t="s">
        <v>578</v>
      </c>
      <c r="AL7" s="9" t="s">
        <v>578</v>
      </c>
      <c r="AM7" s="9" t="s">
        <v>578</v>
      </c>
      <c r="AN7" s="9" t="s">
        <v>577</v>
      </c>
      <c r="AO7" s="9" t="s">
        <v>577</v>
      </c>
      <c r="AP7" s="9" t="s">
        <v>577</v>
      </c>
      <c r="AQ7" s="9" t="s">
        <v>577</v>
      </c>
      <c r="AR7" s="9" t="s">
        <v>577</v>
      </c>
      <c r="AS7" s="9" t="s">
        <v>577</v>
      </c>
      <c r="AT7" s="9" t="s">
        <v>577</v>
      </c>
      <c r="AU7" s="9" t="s">
        <v>576</v>
      </c>
      <c r="AV7" s="9" t="s">
        <v>577</v>
      </c>
      <c r="AW7" s="9" t="s">
        <v>577</v>
      </c>
      <c r="AX7" s="9" t="s">
        <v>577</v>
      </c>
      <c r="AY7" s="9" t="s">
        <v>577</v>
      </c>
      <c r="AZ7" s="9" t="s">
        <v>577</v>
      </c>
      <c r="BA7" s="9" t="s">
        <v>577</v>
      </c>
      <c r="BB7" s="9" t="s">
        <v>576</v>
      </c>
      <c r="BC7" s="9" t="s">
        <v>578</v>
      </c>
      <c r="BD7" s="9" t="s">
        <v>577</v>
      </c>
      <c r="BE7" s="9" t="s">
        <v>577</v>
      </c>
      <c r="BF7" s="9" t="s">
        <v>577</v>
      </c>
      <c r="BG7" s="9" t="s">
        <v>577</v>
      </c>
      <c r="BH7" s="9" t="s">
        <v>578</v>
      </c>
      <c r="BI7" s="9" t="s">
        <v>578</v>
      </c>
      <c r="BJ7" s="9" t="s">
        <v>578</v>
      </c>
      <c r="BK7" s="9" t="s">
        <v>576</v>
      </c>
      <c r="BL7" s="9" t="s">
        <v>576</v>
      </c>
      <c r="BM7" s="9" t="s">
        <v>576</v>
      </c>
      <c r="BN7" s="9" t="s">
        <v>577</v>
      </c>
      <c r="BO7" s="9" t="s">
        <v>577</v>
      </c>
      <c r="BP7" s="9" t="s">
        <v>577</v>
      </c>
      <c r="BQ7" s="9" t="s">
        <v>577</v>
      </c>
      <c r="BR7" s="9" t="s">
        <v>577</v>
      </c>
      <c r="BS7" s="9" t="s">
        <v>577</v>
      </c>
      <c r="BT7" s="9" t="s">
        <v>577</v>
      </c>
      <c r="BU7" s="9" t="s">
        <v>576</v>
      </c>
      <c r="BV7" s="9" t="s">
        <v>576</v>
      </c>
      <c r="BW7" s="9" t="s">
        <v>576</v>
      </c>
      <c r="BX7" s="9" t="s">
        <v>578</v>
      </c>
      <c r="BY7" s="9" t="s">
        <v>576</v>
      </c>
      <c r="BZ7" s="9" t="s">
        <v>577</v>
      </c>
      <c r="CA7" s="9" t="s">
        <v>578</v>
      </c>
      <c r="CB7" s="9" t="s">
        <v>577</v>
      </c>
      <c r="CC7" s="9" t="s">
        <v>577</v>
      </c>
      <c r="CD7" s="9" t="s">
        <v>577</v>
      </c>
      <c r="CE7" s="9" t="s">
        <v>577</v>
      </c>
      <c r="CF7" s="9" t="s">
        <v>577</v>
      </c>
      <c r="CG7" s="9" t="s">
        <v>577</v>
      </c>
      <c r="CH7" s="9" t="s">
        <v>577</v>
      </c>
      <c r="CI7" s="9" t="s">
        <v>577</v>
      </c>
      <c r="CJ7" s="9" t="s">
        <v>577</v>
      </c>
      <c r="CK7" s="9" t="s">
        <v>577</v>
      </c>
      <c r="CL7" s="9" t="s">
        <v>577</v>
      </c>
      <c r="CM7" s="9" t="s">
        <v>577</v>
      </c>
      <c r="CN7" s="9" t="s">
        <v>576</v>
      </c>
      <c r="CO7" s="9" t="s">
        <v>576</v>
      </c>
      <c r="CP7" s="9" t="s">
        <v>576</v>
      </c>
      <c r="CQ7" s="9" t="s">
        <v>576</v>
      </c>
      <c r="CR7" s="9" t="s">
        <v>577</v>
      </c>
      <c r="CS7" s="9" t="s">
        <v>577</v>
      </c>
      <c r="CT7" s="9" t="s">
        <v>577</v>
      </c>
      <c r="CU7" s="9" t="s">
        <v>577</v>
      </c>
      <c r="CV7" s="9" t="s">
        <v>578</v>
      </c>
      <c r="CW7" s="9" t="s">
        <v>577</v>
      </c>
      <c r="CX7" s="9" t="s">
        <v>577</v>
      </c>
      <c r="CY7" s="9" t="s">
        <v>576</v>
      </c>
      <c r="CZ7" s="9" t="s">
        <v>578</v>
      </c>
      <c r="DA7" s="9" t="s">
        <v>578</v>
      </c>
      <c r="DB7" s="9" t="s">
        <v>577</v>
      </c>
      <c r="DC7" s="9" t="s">
        <v>578</v>
      </c>
      <c r="DD7" s="9" t="s">
        <v>578</v>
      </c>
      <c r="DE7" s="9" t="s">
        <v>576</v>
      </c>
      <c r="DF7" s="9" t="s">
        <v>576</v>
      </c>
      <c r="DG7" s="9" t="s">
        <v>576</v>
      </c>
      <c r="DH7" s="9" t="s">
        <v>577</v>
      </c>
      <c r="DI7" s="9" t="s">
        <v>577</v>
      </c>
      <c r="DJ7" s="9" t="s">
        <v>577</v>
      </c>
      <c r="DK7" s="9" t="s">
        <v>578</v>
      </c>
      <c r="DL7" s="9" t="s">
        <v>578</v>
      </c>
      <c r="DM7" s="9" t="s">
        <v>577</v>
      </c>
      <c r="DN7" s="9" t="s">
        <v>577</v>
      </c>
      <c r="DO7" s="9" t="s">
        <v>576</v>
      </c>
      <c r="DP7" s="9" t="s">
        <v>576</v>
      </c>
      <c r="DQ7" s="9" t="s">
        <v>577</v>
      </c>
      <c r="DR7" s="9" t="s">
        <v>577</v>
      </c>
      <c r="DS7" s="9" t="s">
        <v>576</v>
      </c>
      <c r="DT7" s="9" t="s">
        <v>577</v>
      </c>
      <c r="DU7" s="9" t="s">
        <v>577</v>
      </c>
      <c r="DV7" s="9" t="s">
        <v>578</v>
      </c>
      <c r="DW7" s="9" t="s">
        <v>577</v>
      </c>
      <c r="DX7" s="9" t="s">
        <v>577</v>
      </c>
      <c r="DY7" s="9" t="s">
        <v>577</v>
      </c>
      <c r="DZ7" s="9" t="s">
        <v>578</v>
      </c>
      <c r="EA7" s="9" t="s">
        <v>577</v>
      </c>
      <c r="EB7" s="9" t="s">
        <v>577</v>
      </c>
      <c r="EC7" s="9" t="s">
        <v>578</v>
      </c>
      <c r="ED7" s="9" t="s">
        <v>578</v>
      </c>
      <c r="EE7" s="9" t="s">
        <v>576</v>
      </c>
      <c r="EF7" s="9" t="s">
        <v>577</v>
      </c>
      <c r="EG7" s="9" t="s">
        <v>577</v>
      </c>
      <c r="EH7" s="9" t="s">
        <v>577</v>
      </c>
      <c r="EI7" s="9" t="s">
        <v>577</v>
      </c>
      <c r="EJ7" s="9" t="s">
        <v>576</v>
      </c>
      <c r="EK7" s="9" t="s">
        <v>577</v>
      </c>
      <c r="EL7" s="9" t="s">
        <v>577</v>
      </c>
      <c r="EM7" s="9" t="s">
        <v>576</v>
      </c>
      <c r="EN7" s="9" t="s">
        <v>576</v>
      </c>
      <c r="EO7" s="9" t="s">
        <v>576</v>
      </c>
      <c r="EP7" s="9" t="s">
        <v>576</v>
      </c>
      <c r="EQ7" s="9" t="s">
        <v>578</v>
      </c>
      <c r="ER7" s="9" t="s">
        <v>576</v>
      </c>
      <c r="ES7" s="9" t="s">
        <v>576</v>
      </c>
      <c r="ET7" s="9" t="s">
        <v>576</v>
      </c>
      <c r="EU7" s="9" t="s">
        <v>577</v>
      </c>
      <c r="EV7" s="9" t="s">
        <v>577</v>
      </c>
      <c r="EW7" s="9" t="s">
        <v>577</v>
      </c>
      <c r="EX7" s="9" t="s">
        <v>576</v>
      </c>
      <c r="EY7" s="9" t="s">
        <v>577</v>
      </c>
      <c r="EZ7" s="9" t="s">
        <v>577</v>
      </c>
      <c r="FA7" s="9" t="s">
        <v>577</v>
      </c>
      <c r="FB7" s="9" t="s">
        <v>577</v>
      </c>
      <c r="FC7" s="9" t="s">
        <v>576</v>
      </c>
      <c r="FD7" s="9" t="s">
        <v>578</v>
      </c>
      <c r="FE7" s="9" t="s">
        <v>577</v>
      </c>
      <c r="FF7" s="9" t="s">
        <v>577</v>
      </c>
      <c r="FG7" s="9" t="s">
        <v>578</v>
      </c>
      <c r="FH7" s="9" t="s">
        <v>578</v>
      </c>
      <c r="FI7" s="9" t="s">
        <v>578</v>
      </c>
      <c r="FJ7" s="9" t="s">
        <v>577</v>
      </c>
      <c r="FK7" s="9" t="s">
        <v>578</v>
      </c>
      <c r="FL7" s="9" t="s">
        <v>578</v>
      </c>
      <c r="FM7" s="9" t="s">
        <v>578</v>
      </c>
      <c r="FN7" s="9" t="s">
        <v>578</v>
      </c>
      <c r="FO7" s="192"/>
      <c r="FP7" s="1"/>
      <c r="FQ7" s="10" t="s">
        <v>578</v>
      </c>
      <c r="FR7" s="10" t="s">
        <v>577</v>
      </c>
      <c r="FS7" s="10" t="s">
        <v>578</v>
      </c>
      <c r="FT7" s="10" t="s">
        <v>578</v>
      </c>
      <c r="FU7" s="10" t="s">
        <v>578</v>
      </c>
      <c r="FV7" s="10" t="s">
        <v>578</v>
      </c>
      <c r="FW7" s="10" t="s">
        <v>578</v>
      </c>
      <c r="FX7" s="10" t="s">
        <v>578</v>
      </c>
      <c r="FY7" s="188"/>
    </row>
    <row r="8" spans="1:181" ht="15" hidden="1" customHeight="1" x14ac:dyDescent="0.35">
      <c r="A8" s="192"/>
      <c r="B8" s="192"/>
      <c r="C8" s="9" t="s">
        <v>579</v>
      </c>
      <c r="D8" s="9" t="s">
        <v>579</v>
      </c>
      <c r="E8" s="9" t="s">
        <v>579</v>
      </c>
      <c r="F8" s="9" t="s">
        <v>580</v>
      </c>
      <c r="G8" s="9" t="s">
        <v>580</v>
      </c>
      <c r="H8" s="9" t="s">
        <v>579</v>
      </c>
      <c r="I8" s="9" t="s">
        <v>579</v>
      </c>
      <c r="J8" s="9" t="s">
        <v>580</v>
      </c>
      <c r="K8" s="9" t="s">
        <v>580</v>
      </c>
      <c r="L8" s="9" t="s">
        <v>580</v>
      </c>
      <c r="M8" s="9" t="s">
        <v>580</v>
      </c>
      <c r="N8" s="9" t="s">
        <v>580</v>
      </c>
      <c r="O8" s="9" t="s">
        <v>580</v>
      </c>
      <c r="P8" s="9" t="s">
        <v>580</v>
      </c>
      <c r="Q8" s="9" t="s">
        <v>580</v>
      </c>
      <c r="R8" s="9" t="s">
        <v>579</v>
      </c>
      <c r="S8" s="9" t="s">
        <v>579</v>
      </c>
      <c r="T8" s="9" t="s">
        <v>580</v>
      </c>
      <c r="U8" s="9" t="s">
        <v>580</v>
      </c>
      <c r="V8" s="9" t="s">
        <v>580</v>
      </c>
      <c r="W8" s="9" t="s">
        <v>580</v>
      </c>
      <c r="X8" s="9" t="s">
        <v>579</v>
      </c>
      <c r="Y8" s="9" t="s">
        <v>579</v>
      </c>
      <c r="Z8" s="9" t="s">
        <v>579</v>
      </c>
      <c r="AA8" s="9" t="s">
        <v>580</v>
      </c>
      <c r="AB8" s="9" t="s">
        <v>579</v>
      </c>
      <c r="AC8" s="9" t="s">
        <v>579</v>
      </c>
      <c r="AD8" s="9" t="s">
        <v>579</v>
      </c>
      <c r="AE8" s="9" t="s">
        <v>579</v>
      </c>
      <c r="AF8" s="9" t="s">
        <v>580</v>
      </c>
      <c r="AG8" s="9" t="s">
        <v>580</v>
      </c>
      <c r="AH8" s="9" t="s">
        <v>580</v>
      </c>
      <c r="AI8" s="9" t="s">
        <v>579</v>
      </c>
      <c r="AJ8" s="9" t="s">
        <v>579</v>
      </c>
      <c r="AK8" s="9" t="s">
        <v>580</v>
      </c>
      <c r="AL8" s="9" t="s">
        <v>580</v>
      </c>
      <c r="AM8" s="9" t="s">
        <v>580</v>
      </c>
      <c r="AN8" s="9" t="s">
        <v>579</v>
      </c>
      <c r="AO8" s="9" t="s">
        <v>579</v>
      </c>
      <c r="AP8" s="9" t="s">
        <v>579</v>
      </c>
      <c r="AQ8" s="9" t="s">
        <v>579</v>
      </c>
      <c r="AR8" s="9" t="s">
        <v>579</v>
      </c>
      <c r="AS8" s="9" t="s">
        <v>579</v>
      </c>
      <c r="AT8" s="9" t="s">
        <v>579</v>
      </c>
      <c r="AU8" s="9" t="s">
        <v>579</v>
      </c>
      <c r="AV8" s="9" t="s">
        <v>580</v>
      </c>
      <c r="AW8" s="9" t="s">
        <v>580</v>
      </c>
      <c r="AX8" s="9" t="s">
        <v>580</v>
      </c>
      <c r="AY8" s="9" t="s">
        <v>579</v>
      </c>
      <c r="AZ8" s="9" t="s">
        <v>579</v>
      </c>
      <c r="BA8" s="9" t="s">
        <v>579</v>
      </c>
      <c r="BB8" s="9" t="s">
        <v>579</v>
      </c>
      <c r="BC8" s="9" t="s">
        <v>579</v>
      </c>
      <c r="BD8" s="9" t="s">
        <v>579</v>
      </c>
      <c r="BE8" s="9" t="s">
        <v>579</v>
      </c>
      <c r="BF8" s="9" t="s">
        <v>579</v>
      </c>
      <c r="BG8" s="9" t="s">
        <v>579</v>
      </c>
      <c r="BH8" s="9" t="s">
        <v>580</v>
      </c>
      <c r="BI8" s="9" t="s">
        <v>580</v>
      </c>
      <c r="BJ8" s="9" t="s">
        <v>580</v>
      </c>
      <c r="BK8" s="9" t="s">
        <v>580</v>
      </c>
      <c r="BL8" s="9" t="s">
        <v>580</v>
      </c>
      <c r="BM8" s="9" t="s">
        <v>580</v>
      </c>
      <c r="BN8" s="9" t="s">
        <v>579</v>
      </c>
      <c r="BO8" s="9" t="s">
        <v>580</v>
      </c>
      <c r="BP8" s="9" t="s">
        <v>580</v>
      </c>
      <c r="BQ8" s="9" t="s">
        <v>580</v>
      </c>
      <c r="BR8" s="9" t="s">
        <v>580</v>
      </c>
      <c r="BS8" s="9" t="s">
        <v>580</v>
      </c>
      <c r="BT8" s="9" t="s">
        <v>580</v>
      </c>
      <c r="BU8" s="9" t="s">
        <v>580</v>
      </c>
      <c r="BV8" s="9" t="s">
        <v>580</v>
      </c>
      <c r="BW8" s="9" t="s">
        <v>580</v>
      </c>
      <c r="BX8" s="9" t="s">
        <v>579</v>
      </c>
      <c r="BY8" s="9" t="s">
        <v>580</v>
      </c>
      <c r="BZ8" s="9" t="s">
        <v>580</v>
      </c>
      <c r="CA8" s="9" t="s">
        <v>579</v>
      </c>
      <c r="CB8" s="9" t="s">
        <v>579</v>
      </c>
      <c r="CC8" s="9" t="s">
        <v>579</v>
      </c>
      <c r="CD8" s="9" t="s">
        <v>579</v>
      </c>
      <c r="CE8" s="9" t="s">
        <v>579</v>
      </c>
      <c r="CF8" s="9" t="s">
        <v>579</v>
      </c>
      <c r="CG8" s="9" t="s">
        <v>580</v>
      </c>
      <c r="CH8" s="9" t="s">
        <v>580</v>
      </c>
      <c r="CI8" s="9" t="s">
        <v>580</v>
      </c>
      <c r="CJ8" s="9" t="s">
        <v>580</v>
      </c>
      <c r="CK8" s="9" t="s">
        <v>580</v>
      </c>
      <c r="CL8" s="9" t="s">
        <v>580</v>
      </c>
      <c r="CM8" s="9" t="s">
        <v>580</v>
      </c>
      <c r="CN8" s="9" t="s">
        <v>580</v>
      </c>
      <c r="CO8" s="9" t="s">
        <v>580</v>
      </c>
      <c r="CP8" s="9" t="s">
        <v>580</v>
      </c>
      <c r="CQ8" s="9" t="s">
        <v>580</v>
      </c>
      <c r="CR8" s="9" t="s">
        <v>580</v>
      </c>
      <c r="CS8" s="9" t="s">
        <v>580</v>
      </c>
      <c r="CT8" s="9" t="s">
        <v>579</v>
      </c>
      <c r="CU8" s="9" t="s">
        <v>579</v>
      </c>
      <c r="CV8" s="9" t="s">
        <v>579</v>
      </c>
      <c r="CW8" s="9" t="s">
        <v>581</v>
      </c>
      <c r="CX8" s="9" t="s">
        <v>582</v>
      </c>
      <c r="CY8" s="9" t="s">
        <v>581</v>
      </c>
      <c r="CZ8" s="9" t="s">
        <v>582</v>
      </c>
      <c r="DA8" s="9" t="s">
        <v>581</v>
      </c>
      <c r="DB8" s="9" t="s">
        <v>579</v>
      </c>
      <c r="DC8" s="9" t="s">
        <v>579</v>
      </c>
      <c r="DD8" s="9" t="s">
        <v>579</v>
      </c>
      <c r="DE8" s="9" t="s">
        <v>581</v>
      </c>
      <c r="DF8" s="9" t="s">
        <v>581</v>
      </c>
      <c r="DG8" s="9" t="s">
        <v>579</v>
      </c>
      <c r="DH8" s="9" t="s">
        <v>579</v>
      </c>
      <c r="DI8" s="9" t="s">
        <v>579</v>
      </c>
      <c r="DJ8" s="9" t="s">
        <v>579</v>
      </c>
      <c r="DK8" s="9" t="s">
        <v>579</v>
      </c>
      <c r="DL8" s="9" t="s">
        <v>579</v>
      </c>
      <c r="DM8" s="9" t="s">
        <v>579</v>
      </c>
      <c r="DN8" s="9" t="s">
        <v>579</v>
      </c>
      <c r="DO8" s="9" t="s">
        <v>581</v>
      </c>
      <c r="DP8" s="9" t="s">
        <v>581</v>
      </c>
      <c r="DQ8" s="9" t="s">
        <v>582</v>
      </c>
      <c r="DR8" s="9" t="s">
        <v>582</v>
      </c>
      <c r="DS8" s="9" t="s">
        <v>581</v>
      </c>
      <c r="DT8" s="9" t="s">
        <v>579</v>
      </c>
      <c r="DU8" s="9" t="s">
        <v>579</v>
      </c>
      <c r="DV8" s="9" t="s">
        <v>579</v>
      </c>
      <c r="DW8" s="9" t="s">
        <v>579</v>
      </c>
      <c r="DX8" s="9" t="s">
        <v>581</v>
      </c>
      <c r="DY8" s="9" t="s">
        <v>579</v>
      </c>
      <c r="DZ8" s="9" t="s">
        <v>579</v>
      </c>
      <c r="EA8" s="9" t="s">
        <v>579</v>
      </c>
      <c r="EB8" s="9" t="s">
        <v>579</v>
      </c>
      <c r="EC8" s="9" t="s">
        <v>582</v>
      </c>
      <c r="ED8" s="9" t="s">
        <v>582</v>
      </c>
      <c r="EE8" s="9" t="s">
        <v>581</v>
      </c>
      <c r="EF8" s="9" t="s">
        <v>582</v>
      </c>
      <c r="EG8" s="9" t="s">
        <v>582</v>
      </c>
      <c r="EH8" s="9" t="s">
        <v>582</v>
      </c>
      <c r="EI8" s="9" t="s">
        <v>582</v>
      </c>
      <c r="EJ8" s="9" t="s">
        <v>581</v>
      </c>
      <c r="EK8" s="9" t="s">
        <v>579</v>
      </c>
      <c r="EL8" s="9" t="s">
        <v>579</v>
      </c>
      <c r="EM8" s="9" t="s">
        <v>579</v>
      </c>
      <c r="EN8" s="9" t="s">
        <v>579</v>
      </c>
      <c r="EO8" s="9" t="s">
        <v>579</v>
      </c>
      <c r="EP8" s="9" t="s">
        <v>579</v>
      </c>
      <c r="EQ8" s="9" t="s">
        <v>582</v>
      </c>
      <c r="ER8" s="9" t="s">
        <v>581</v>
      </c>
      <c r="ES8" s="9" t="s">
        <v>581</v>
      </c>
      <c r="ET8" s="9" t="s">
        <v>581</v>
      </c>
      <c r="EU8" s="9" t="s">
        <v>579</v>
      </c>
      <c r="EV8" s="9" t="s">
        <v>582</v>
      </c>
      <c r="EW8" s="9" t="s">
        <v>582</v>
      </c>
      <c r="EX8" s="9" t="s">
        <v>581</v>
      </c>
      <c r="EY8" s="9" t="s">
        <v>580</v>
      </c>
      <c r="EZ8" s="9" t="s">
        <v>580</v>
      </c>
      <c r="FA8" s="9" t="s">
        <v>580</v>
      </c>
      <c r="FB8" s="9" t="s">
        <v>580</v>
      </c>
      <c r="FC8" s="9" t="s">
        <v>581</v>
      </c>
      <c r="FD8" s="9" t="s">
        <v>579</v>
      </c>
      <c r="FE8" s="9" t="s">
        <v>579</v>
      </c>
      <c r="FF8" s="9" t="s">
        <v>579</v>
      </c>
      <c r="FG8" s="9" t="s">
        <v>580</v>
      </c>
      <c r="FH8" s="9" t="s">
        <v>580</v>
      </c>
      <c r="FI8" s="9" t="s">
        <v>580</v>
      </c>
      <c r="FJ8" s="9" t="s">
        <v>580</v>
      </c>
      <c r="FK8" s="9" t="s">
        <v>580</v>
      </c>
      <c r="FL8" s="9" t="s">
        <v>580</v>
      </c>
      <c r="FM8" s="9" t="s">
        <v>580</v>
      </c>
      <c r="FN8" s="9" t="s">
        <v>580</v>
      </c>
      <c r="FO8" s="192"/>
      <c r="FP8" s="1"/>
      <c r="FQ8" s="10" t="s">
        <v>579</v>
      </c>
      <c r="FR8" s="10" t="s">
        <v>579</v>
      </c>
      <c r="FS8" s="10" t="s">
        <v>579</v>
      </c>
      <c r="FT8" s="10" t="s">
        <v>579</v>
      </c>
      <c r="FU8" s="10" t="s">
        <v>580</v>
      </c>
      <c r="FV8" s="10" t="s">
        <v>580</v>
      </c>
      <c r="FW8" s="10" t="s">
        <v>579</v>
      </c>
      <c r="FX8" s="10" t="s">
        <v>579</v>
      </c>
      <c r="FY8" s="188"/>
    </row>
    <row r="9" spans="1:181" ht="40" customHeight="1" x14ac:dyDescent="0.35">
      <c r="A9" s="192"/>
      <c r="B9" s="192"/>
      <c r="C9" s="11" t="s">
        <v>583</v>
      </c>
      <c r="D9" s="11" t="s">
        <v>88</v>
      </c>
      <c r="E9" s="11" t="s">
        <v>88</v>
      </c>
      <c r="F9" s="11" t="s">
        <v>88</v>
      </c>
      <c r="G9" s="11" t="s">
        <v>88</v>
      </c>
      <c r="H9" s="11" t="s">
        <v>128</v>
      </c>
      <c r="I9" s="11" t="s">
        <v>128</v>
      </c>
      <c r="J9" s="11" t="s">
        <v>168</v>
      </c>
      <c r="K9" s="11" t="s">
        <v>168</v>
      </c>
      <c r="L9" s="11" t="s">
        <v>115</v>
      </c>
      <c r="M9" s="11" t="s">
        <v>115</v>
      </c>
      <c r="N9" s="11" t="s">
        <v>115</v>
      </c>
      <c r="O9" s="11" t="s">
        <v>115</v>
      </c>
      <c r="P9" s="11" t="s">
        <v>115</v>
      </c>
      <c r="Q9" s="11" t="s">
        <v>115</v>
      </c>
      <c r="R9" s="11" t="s">
        <v>115</v>
      </c>
      <c r="S9" s="11" t="s">
        <v>115</v>
      </c>
      <c r="T9" s="11" t="s">
        <v>482</v>
      </c>
      <c r="U9" s="11" t="s">
        <v>482</v>
      </c>
      <c r="V9" s="11" t="s">
        <v>482</v>
      </c>
      <c r="W9" s="11" t="s">
        <v>482</v>
      </c>
      <c r="X9" s="11" t="s">
        <v>584</v>
      </c>
      <c r="Y9" s="11" t="s">
        <v>240</v>
      </c>
      <c r="Z9" s="11" t="s">
        <v>240</v>
      </c>
      <c r="AA9" s="11" t="s">
        <v>240</v>
      </c>
      <c r="AB9" s="11" t="s">
        <v>83</v>
      </c>
      <c r="AC9" s="11" t="s">
        <v>83</v>
      </c>
      <c r="AD9" s="11" t="s">
        <v>83</v>
      </c>
      <c r="AE9" s="11" t="s">
        <v>83</v>
      </c>
      <c r="AF9" s="11" t="s">
        <v>83</v>
      </c>
      <c r="AG9" s="11" t="s">
        <v>83</v>
      </c>
      <c r="AH9" s="11" t="s">
        <v>83</v>
      </c>
      <c r="AI9" s="11" t="s">
        <v>585</v>
      </c>
      <c r="AJ9" s="11" t="s">
        <v>78</v>
      </c>
      <c r="AK9" s="11" t="s">
        <v>339</v>
      </c>
      <c r="AL9" s="11" t="s">
        <v>586</v>
      </c>
      <c r="AM9" s="11" t="s">
        <v>586</v>
      </c>
      <c r="AN9" s="11" t="s">
        <v>91</v>
      </c>
      <c r="AO9" s="11" t="s">
        <v>91</v>
      </c>
      <c r="AP9" s="11" t="s">
        <v>587</v>
      </c>
      <c r="AQ9" s="11" t="s">
        <v>588</v>
      </c>
      <c r="AR9" s="11" t="s">
        <v>588</v>
      </c>
      <c r="AS9" s="11" t="s">
        <v>589</v>
      </c>
      <c r="AT9" s="11" t="s">
        <v>590</v>
      </c>
      <c r="AU9" s="11" t="s">
        <v>591</v>
      </c>
      <c r="AV9" s="11" t="s">
        <v>112</v>
      </c>
      <c r="AW9" s="11" t="s">
        <v>112</v>
      </c>
      <c r="AX9" s="11" t="s">
        <v>112</v>
      </c>
      <c r="AY9" s="11" t="s">
        <v>53</v>
      </c>
      <c r="AZ9" s="11" t="s">
        <v>53</v>
      </c>
      <c r="BA9" s="11" t="s">
        <v>53</v>
      </c>
      <c r="BB9" s="11" t="s">
        <v>53</v>
      </c>
      <c r="BC9" s="11" t="s">
        <v>53</v>
      </c>
      <c r="BD9" s="11" t="s">
        <v>53</v>
      </c>
      <c r="BE9" s="11" t="s">
        <v>592</v>
      </c>
      <c r="BF9" s="11" t="s">
        <v>592</v>
      </c>
      <c r="BG9" s="11" t="s">
        <v>593</v>
      </c>
      <c r="BH9" s="11" t="s">
        <v>94</v>
      </c>
      <c r="BI9" s="11" t="s">
        <v>94</v>
      </c>
      <c r="BJ9" s="11" t="s">
        <v>94</v>
      </c>
      <c r="BK9" s="11" t="s">
        <v>102</v>
      </c>
      <c r="BL9" s="11" t="s">
        <v>102</v>
      </c>
      <c r="BM9" s="11" t="s">
        <v>102</v>
      </c>
      <c r="BN9" s="11" t="s">
        <v>102</v>
      </c>
      <c r="BO9" s="11" t="s">
        <v>102</v>
      </c>
      <c r="BP9" s="11" t="s">
        <v>102</v>
      </c>
      <c r="BQ9" s="11" t="s">
        <v>102</v>
      </c>
      <c r="BR9" s="11" t="s">
        <v>102</v>
      </c>
      <c r="BS9" s="11" t="s">
        <v>102</v>
      </c>
      <c r="BT9" s="11" t="s">
        <v>102</v>
      </c>
      <c r="BU9" s="11" t="s">
        <v>102</v>
      </c>
      <c r="BV9" s="11" t="s">
        <v>102</v>
      </c>
      <c r="BW9" s="11" t="s">
        <v>102</v>
      </c>
      <c r="BX9" s="11" t="s">
        <v>102</v>
      </c>
      <c r="BY9" s="11" t="s">
        <v>594</v>
      </c>
      <c r="BZ9" s="11" t="s">
        <v>594</v>
      </c>
      <c r="CA9" s="11" t="s">
        <v>34</v>
      </c>
      <c r="CB9" s="11" t="s">
        <v>136</v>
      </c>
      <c r="CC9" s="11" t="s">
        <v>136</v>
      </c>
      <c r="CD9" s="11" t="s">
        <v>136</v>
      </c>
      <c r="CE9" s="11" t="s">
        <v>136</v>
      </c>
      <c r="CF9" s="11" t="s">
        <v>136</v>
      </c>
      <c r="CG9" s="11" t="s">
        <v>136</v>
      </c>
      <c r="CH9" s="11" t="s">
        <v>136</v>
      </c>
      <c r="CI9" s="11" t="s">
        <v>136</v>
      </c>
      <c r="CJ9" s="11" t="s">
        <v>136</v>
      </c>
      <c r="CK9" s="11" t="s">
        <v>136</v>
      </c>
      <c r="CL9" s="11" t="s">
        <v>136</v>
      </c>
      <c r="CM9" s="11" t="s">
        <v>136</v>
      </c>
      <c r="CN9" s="11" t="s">
        <v>157</v>
      </c>
      <c r="CO9" s="11" t="s">
        <v>157</v>
      </c>
      <c r="CP9" s="11" t="s">
        <v>157</v>
      </c>
      <c r="CQ9" s="11" t="s">
        <v>157</v>
      </c>
      <c r="CR9" s="11" t="s">
        <v>164</v>
      </c>
      <c r="CS9" s="11" t="s">
        <v>164</v>
      </c>
      <c r="CT9" s="11" t="s">
        <v>558</v>
      </c>
      <c r="CU9" s="11" t="s">
        <v>558</v>
      </c>
      <c r="CV9" s="11" t="s">
        <v>210</v>
      </c>
      <c r="CW9" s="11" t="s">
        <v>595</v>
      </c>
      <c r="CX9" s="11" t="s">
        <v>262</v>
      </c>
      <c r="CY9" s="11" t="s">
        <v>596</v>
      </c>
      <c r="CZ9" s="11" t="s">
        <v>309</v>
      </c>
      <c r="DA9" s="11" t="s">
        <v>597</v>
      </c>
      <c r="DB9" s="11" t="s">
        <v>563</v>
      </c>
      <c r="DC9" s="11" t="s">
        <v>128</v>
      </c>
      <c r="DD9" s="11" t="s">
        <v>128</v>
      </c>
      <c r="DE9" s="11" t="s">
        <v>115</v>
      </c>
      <c r="DF9" s="11" t="s">
        <v>115</v>
      </c>
      <c r="DG9" s="11" t="s">
        <v>585</v>
      </c>
      <c r="DH9" s="11" t="s">
        <v>598</v>
      </c>
      <c r="DI9" s="11" t="s">
        <v>599</v>
      </c>
      <c r="DJ9" s="11" t="s">
        <v>600</v>
      </c>
      <c r="DK9" s="11" t="s">
        <v>601</v>
      </c>
      <c r="DL9" s="11" t="s">
        <v>602</v>
      </c>
      <c r="DM9" s="11" t="s">
        <v>603</v>
      </c>
      <c r="DN9" s="11" t="s">
        <v>604</v>
      </c>
      <c r="DO9" s="11" t="s">
        <v>605</v>
      </c>
      <c r="DP9" s="11" t="s">
        <v>606</v>
      </c>
      <c r="DQ9" s="11" t="s">
        <v>371</v>
      </c>
      <c r="DR9" s="11" t="s">
        <v>376</v>
      </c>
      <c r="DS9" s="11" t="s">
        <v>607</v>
      </c>
      <c r="DT9" s="11" t="s">
        <v>608</v>
      </c>
      <c r="DU9" s="11" t="s">
        <v>609</v>
      </c>
      <c r="DV9" s="11" t="s">
        <v>610</v>
      </c>
      <c r="DW9" s="11" t="s">
        <v>611</v>
      </c>
      <c r="DX9" s="11" t="s">
        <v>612</v>
      </c>
      <c r="DY9" s="11" t="s">
        <v>613</v>
      </c>
      <c r="DZ9" s="11" t="s">
        <v>613</v>
      </c>
      <c r="EA9" s="11" t="s">
        <v>613</v>
      </c>
      <c r="EB9" s="11" t="s">
        <v>613</v>
      </c>
      <c r="EC9" s="11" t="s">
        <v>614</v>
      </c>
      <c r="ED9" s="11" t="s">
        <v>614</v>
      </c>
      <c r="EE9" s="11" t="s">
        <v>102</v>
      </c>
      <c r="EF9" s="11" t="s">
        <v>102</v>
      </c>
      <c r="EG9" s="11" t="s">
        <v>102</v>
      </c>
      <c r="EH9" s="11" t="s">
        <v>102</v>
      </c>
      <c r="EI9" s="11" t="s">
        <v>102</v>
      </c>
      <c r="EJ9" s="11" t="s">
        <v>102</v>
      </c>
      <c r="EK9" s="11" t="s">
        <v>615</v>
      </c>
      <c r="EL9" s="11" t="s">
        <v>615</v>
      </c>
      <c r="EM9" s="11" t="s">
        <v>616</v>
      </c>
      <c r="EN9" s="11" t="s">
        <v>616</v>
      </c>
      <c r="EO9" s="11" t="s">
        <v>616</v>
      </c>
      <c r="EP9" s="11" t="s">
        <v>616</v>
      </c>
      <c r="EQ9" s="11" t="s">
        <v>296</v>
      </c>
      <c r="ER9" s="11" t="s">
        <v>321</v>
      </c>
      <c r="ES9" s="11" t="s">
        <v>617</v>
      </c>
      <c r="ET9" s="11" t="s">
        <v>136</v>
      </c>
      <c r="EU9" s="11" t="s">
        <v>136</v>
      </c>
      <c r="EV9" s="11" t="s">
        <v>136</v>
      </c>
      <c r="EW9" s="11" t="s">
        <v>136</v>
      </c>
      <c r="EX9" s="11" t="s">
        <v>136</v>
      </c>
      <c r="EY9" s="11" t="s">
        <v>384</v>
      </c>
      <c r="EZ9" s="11" t="s">
        <v>384</v>
      </c>
      <c r="FA9" s="11" t="s">
        <v>384</v>
      </c>
      <c r="FB9" s="11" t="s">
        <v>384</v>
      </c>
      <c r="FC9" s="11" t="s">
        <v>618</v>
      </c>
      <c r="FD9" s="11" t="s">
        <v>619</v>
      </c>
      <c r="FE9" s="11" t="s">
        <v>619</v>
      </c>
      <c r="FF9" s="11" t="s">
        <v>619</v>
      </c>
      <c r="FG9" s="11" t="s">
        <v>620</v>
      </c>
      <c r="FH9" s="11" t="s">
        <v>621</v>
      </c>
      <c r="FI9" s="11" t="s">
        <v>621</v>
      </c>
      <c r="FJ9" s="11" t="s">
        <v>622</v>
      </c>
      <c r="FK9" s="11" t="s">
        <v>623</v>
      </c>
      <c r="FL9" s="11" t="s">
        <v>624</v>
      </c>
      <c r="FM9" s="11" t="s">
        <v>625</v>
      </c>
      <c r="FN9" s="11" t="s">
        <v>626</v>
      </c>
      <c r="FO9" s="192"/>
      <c r="FP9" s="1"/>
      <c r="FQ9" s="12" t="s">
        <v>627</v>
      </c>
      <c r="FR9" s="12" t="s">
        <v>22</v>
      </c>
      <c r="FS9" s="12" t="s">
        <v>628</v>
      </c>
      <c r="FT9" s="12" t="s">
        <v>629</v>
      </c>
      <c r="FU9" s="12" t="s">
        <v>630</v>
      </c>
      <c r="FV9" s="12" t="s">
        <v>631</v>
      </c>
      <c r="FW9" s="12" t="s">
        <v>619</v>
      </c>
      <c r="FX9" s="12" t="s">
        <v>619</v>
      </c>
      <c r="FY9" s="188"/>
    </row>
    <row r="10" spans="1:181" ht="40" customHeight="1" x14ac:dyDescent="0.35">
      <c r="A10" s="192"/>
      <c r="B10" s="192"/>
      <c r="C10" s="9" t="s">
        <v>632</v>
      </c>
      <c r="D10" s="9" t="s">
        <v>253</v>
      </c>
      <c r="E10" s="9" t="s">
        <v>258</v>
      </c>
      <c r="F10" s="9" t="s">
        <v>633</v>
      </c>
      <c r="G10" s="9" t="s">
        <v>634</v>
      </c>
      <c r="H10" s="9" t="s">
        <v>635</v>
      </c>
      <c r="I10" s="9" t="s">
        <v>636</v>
      </c>
      <c r="J10" s="9" t="s">
        <v>637</v>
      </c>
      <c r="K10" s="9" t="s">
        <v>638</v>
      </c>
      <c r="L10" s="9" t="s">
        <v>639</v>
      </c>
      <c r="M10" s="9" t="s">
        <v>640</v>
      </c>
      <c r="N10" s="9" t="s">
        <v>641</v>
      </c>
      <c r="O10" s="9" t="s">
        <v>642</v>
      </c>
      <c r="P10" s="9" t="s">
        <v>643</v>
      </c>
      <c r="Q10" s="9" t="s">
        <v>644</v>
      </c>
      <c r="R10" s="9" t="s">
        <v>645</v>
      </c>
      <c r="S10" s="9" t="s">
        <v>646</v>
      </c>
      <c r="T10" s="9" t="s">
        <v>647</v>
      </c>
      <c r="U10" s="9" t="s">
        <v>648</v>
      </c>
      <c r="V10" s="9" t="s">
        <v>649</v>
      </c>
      <c r="W10" s="9" t="s">
        <v>650</v>
      </c>
      <c r="X10" s="9" t="s">
        <v>651</v>
      </c>
      <c r="Y10" s="9" t="s">
        <v>652</v>
      </c>
      <c r="Z10" s="9" t="s">
        <v>653</v>
      </c>
      <c r="AA10" s="9" t="s">
        <v>246</v>
      </c>
      <c r="AB10" s="9" t="s">
        <v>654</v>
      </c>
      <c r="AC10" s="9" t="s">
        <v>232</v>
      </c>
      <c r="AD10" s="9" t="s">
        <v>234</v>
      </c>
      <c r="AE10" s="9" t="s">
        <v>655</v>
      </c>
      <c r="AF10" s="9" t="s">
        <v>656</v>
      </c>
      <c r="AG10" s="9" t="s">
        <v>657</v>
      </c>
      <c r="AH10" s="9" t="s">
        <v>658</v>
      </c>
      <c r="AI10" s="9" t="s">
        <v>659</v>
      </c>
      <c r="AJ10" s="9" t="s">
        <v>660</v>
      </c>
      <c r="AK10" s="9" t="s">
        <v>340</v>
      </c>
      <c r="AL10" s="9" t="s">
        <v>661</v>
      </c>
      <c r="AM10" s="9" t="s">
        <v>662</v>
      </c>
      <c r="AN10" s="9" t="s">
        <v>663</v>
      </c>
      <c r="AO10" s="9" t="s">
        <v>664</v>
      </c>
      <c r="AP10" s="9" t="s">
        <v>587</v>
      </c>
      <c r="AQ10" s="9" t="s">
        <v>665</v>
      </c>
      <c r="AR10" s="9" t="s">
        <v>666</v>
      </c>
      <c r="AS10" s="9" t="s">
        <v>667</v>
      </c>
      <c r="AT10" s="9" t="s">
        <v>668</v>
      </c>
      <c r="AU10" s="9" t="s">
        <v>669</v>
      </c>
      <c r="AV10" s="9" t="s">
        <v>670</v>
      </c>
      <c r="AW10" s="9" t="s">
        <v>671</v>
      </c>
      <c r="AX10" s="9" t="s">
        <v>672</v>
      </c>
      <c r="AY10" s="9" t="s">
        <v>673</v>
      </c>
      <c r="AZ10" s="9" t="s">
        <v>674</v>
      </c>
      <c r="BA10" s="9" t="s">
        <v>503</v>
      </c>
      <c r="BB10" s="9" t="s">
        <v>675</v>
      </c>
      <c r="BC10" s="9" t="s">
        <v>676</v>
      </c>
      <c r="BD10" s="9" t="s">
        <v>506</v>
      </c>
      <c r="BE10" s="9" t="s">
        <v>677</v>
      </c>
      <c r="BF10" s="9" t="s">
        <v>678</v>
      </c>
      <c r="BG10" s="9" t="s">
        <v>679</v>
      </c>
      <c r="BH10" s="9" t="s">
        <v>680</v>
      </c>
      <c r="BI10" s="9" t="s">
        <v>681</v>
      </c>
      <c r="BJ10" s="9" t="s">
        <v>682</v>
      </c>
      <c r="BK10" s="9" t="s">
        <v>683</v>
      </c>
      <c r="BL10" s="9" t="s">
        <v>684</v>
      </c>
      <c r="BM10" s="9" t="s">
        <v>685</v>
      </c>
      <c r="BN10" s="9" t="s">
        <v>294</v>
      </c>
      <c r="BO10" s="9" t="s">
        <v>686</v>
      </c>
      <c r="BP10" s="9" t="s">
        <v>687</v>
      </c>
      <c r="BQ10" s="9" t="s">
        <v>688</v>
      </c>
      <c r="BR10" s="9" t="s">
        <v>689</v>
      </c>
      <c r="BS10" s="9" t="s">
        <v>690</v>
      </c>
      <c r="BT10" s="9" t="s">
        <v>691</v>
      </c>
      <c r="BU10" s="9" t="s">
        <v>692</v>
      </c>
      <c r="BV10" s="9" t="s">
        <v>693</v>
      </c>
      <c r="BW10" s="9" t="s">
        <v>694</v>
      </c>
      <c r="BX10" s="9" t="s">
        <v>292</v>
      </c>
      <c r="BY10" s="9" t="s">
        <v>695</v>
      </c>
      <c r="BZ10" s="9" t="s">
        <v>696</v>
      </c>
      <c r="CA10" s="9" t="s">
        <v>35</v>
      </c>
      <c r="CB10" s="9" t="s">
        <v>697</v>
      </c>
      <c r="CC10" s="9" t="s">
        <v>698</v>
      </c>
      <c r="CD10" s="9" t="s">
        <v>228</v>
      </c>
      <c r="CE10" s="9" t="s">
        <v>699</v>
      </c>
      <c r="CF10" s="9" t="s">
        <v>700</v>
      </c>
      <c r="CG10" s="9" t="s">
        <v>701</v>
      </c>
      <c r="CH10" s="9" t="s">
        <v>702</v>
      </c>
      <c r="CI10" s="9" t="s">
        <v>703</v>
      </c>
      <c r="CJ10" s="9" t="s">
        <v>704</v>
      </c>
      <c r="CK10" s="9" t="s">
        <v>705</v>
      </c>
      <c r="CL10" s="9" t="s">
        <v>706</v>
      </c>
      <c r="CM10" s="9" t="s">
        <v>707</v>
      </c>
      <c r="CN10" s="9" t="s">
        <v>708</v>
      </c>
      <c r="CO10" s="9" t="s">
        <v>709</v>
      </c>
      <c r="CP10" s="9" t="s">
        <v>710</v>
      </c>
      <c r="CQ10" s="9" t="s">
        <v>711</v>
      </c>
      <c r="CR10" s="9" t="s">
        <v>712</v>
      </c>
      <c r="CS10" s="9" t="s">
        <v>713</v>
      </c>
      <c r="CT10" s="9" t="s">
        <v>559</v>
      </c>
      <c r="CU10" s="9" t="s">
        <v>561</v>
      </c>
      <c r="CV10" s="9" t="s">
        <v>211</v>
      </c>
      <c r="CW10" s="9" t="s">
        <v>714</v>
      </c>
      <c r="CX10" s="9" t="s">
        <v>263</v>
      </c>
      <c r="CY10" s="9" t="s">
        <v>715</v>
      </c>
      <c r="CZ10" s="9" t="s">
        <v>716</v>
      </c>
      <c r="DA10" s="9" t="s">
        <v>717</v>
      </c>
      <c r="DB10" s="9" t="s">
        <v>718</v>
      </c>
      <c r="DC10" s="9" t="s">
        <v>719</v>
      </c>
      <c r="DD10" s="9" t="s">
        <v>720</v>
      </c>
      <c r="DE10" s="9" t="s">
        <v>721</v>
      </c>
      <c r="DF10" s="9" t="s">
        <v>328</v>
      </c>
      <c r="DG10" s="9" t="s">
        <v>722</v>
      </c>
      <c r="DH10" s="9" t="s">
        <v>723</v>
      </c>
      <c r="DI10" s="9" t="s">
        <v>724</v>
      </c>
      <c r="DJ10" s="9" t="s">
        <v>725</v>
      </c>
      <c r="DK10" s="9" t="s">
        <v>726</v>
      </c>
      <c r="DL10" s="9" t="s">
        <v>727</v>
      </c>
      <c r="DM10" s="9" t="s">
        <v>728</v>
      </c>
      <c r="DN10" s="9" t="s">
        <v>729</v>
      </c>
      <c r="DO10" s="9" t="s">
        <v>730</v>
      </c>
      <c r="DP10" s="9" t="s">
        <v>731</v>
      </c>
      <c r="DQ10" s="9" t="s">
        <v>732</v>
      </c>
      <c r="DR10" s="9" t="s">
        <v>733</v>
      </c>
      <c r="DS10" s="9" t="s">
        <v>734</v>
      </c>
      <c r="DT10" s="9" t="s">
        <v>735</v>
      </c>
      <c r="DU10" s="9" t="s">
        <v>736</v>
      </c>
      <c r="DV10" s="9" t="s">
        <v>737</v>
      </c>
      <c r="DW10" s="9" t="s">
        <v>738</v>
      </c>
      <c r="DX10" s="9" t="s">
        <v>739</v>
      </c>
      <c r="DY10" s="9" t="s">
        <v>740</v>
      </c>
      <c r="DZ10" s="9" t="s">
        <v>741</v>
      </c>
      <c r="EA10" s="9" t="s">
        <v>742</v>
      </c>
      <c r="EB10" s="9" t="s">
        <v>743</v>
      </c>
      <c r="EC10" s="9" t="s">
        <v>744</v>
      </c>
      <c r="ED10" s="9" t="s">
        <v>745</v>
      </c>
      <c r="EE10" s="9" t="s">
        <v>286</v>
      </c>
      <c r="EF10" s="9" t="s">
        <v>746</v>
      </c>
      <c r="EG10" s="9" t="s">
        <v>747</v>
      </c>
      <c r="EH10" s="9" t="s">
        <v>748</v>
      </c>
      <c r="EI10" s="9" t="s">
        <v>749</v>
      </c>
      <c r="EJ10" s="9" t="s">
        <v>750</v>
      </c>
      <c r="EK10" s="9" t="s">
        <v>751</v>
      </c>
      <c r="EL10" s="9" t="s">
        <v>752</v>
      </c>
      <c r="EM10" s="9" t="s">
        <v>753</v>
      </c>
      <c r="EN10" s="9" t="s">
        <v>754</v>
      </c>
      <c r="EO10" s="9" t="s">
        <v>755</v>
      </c>
      <c r="EP10" s="9" t="s">
        <v>756</v>
      </c>
      <c r="EQ10" s="9" t="s">
        <v>757</v>
      </c>
      <c r="ER10" s="9" t="s">
        <v>758</v>
      </c>
      <c r="ES10" s="9" t="s">
        <v>759</v>
      </c>
      <c r="ET10" s="9" t="s">
        <v>760</v>
      </c>
      <c r="EU10" s="9" t="s">
        <v>761</v>
      </c>
      <c r="EV10" s="9" t="s">
        <v>762</v>
      </c>
      <c r="EW10" s="9" t="s">
        <v>763</v>
      </c>
      <c r="EX10" s="9" t="s">
        <v>764</v>
      </c>
      <c r="EY10" s="9" t="s">
        <v>387</v>
      </c>
      <c r="EZ10" s="9" t="s">
        <v>765</v>
      </c>
      <c r="FA10" s="9" t="s">
        <v>766</v>
      </c>
      <c r="FB10" s="9" t="s">
        <v>767</v>
      </c>
      <c r="FC10" s="9" t="s">
        <v>768</v>
      </c>
      <c r="FD10" s="9" t="s">
        <v>769</v>
      </c>
      <c r="FE10" s="9" t="s">
        <v>770</v>
      </c>
      <c r="FF10" s="9" t="s">
        <v>771</v>
      </c>
      <c r="FG10" s="9" t="s">
        <v>772</v>
      </c>
      <c r="FH10" s="9" t="s">
        <v>773</v>
      </c>
      <c r="FI10" s="9" t="s">
        <v>774</v>
      </c>
      <c r="FJ10" s="9" t="s">
        <v>775</v>
      </c>
      <c r="FK10" s="9" t="s">
        <v>776</v>
      </c>
      <c r="FL10" s="9" t="s">
        <v>777</v>
      </c>
      <c r="FM10" s="9" t="s">
        <v>778</v>
      </c>
      <c r="FN10" s="9" t="s">
        <v>779</v>
      </c>
      <c r="FO10" s="192" t="s">
        <v>839</v>
      </c>
      <c r="FP10" s="1"/>
      <c r="FQ10" s="10" t="s">
        <v>781</v>
      </c>
      <c r="FR10" s="10" t="s">
        <v>782</v>
      </c>
      <c r="FS10" s="10" t="s">
        <v>783</v>
      </c>
      <c r="FT10" s="10" t="s">
        <v>784</v>
      </c>
      <c r="FU10" s="10" t="s">
        <v>785</v>
      </c>
      <c r="FV10" s="10" t="s">
        <v>786</v>
      </c>
      <c r="FW10" s="10" t="s">
        <v>787</v>
      </c>
      <c r="FX10" s="10" t="s">
        <v>788</v>
      </c>
      <c r="FY10" s="188" t="s">
        <v>839</v>
      </c>
    </row>
    <row r="11" spans="1:181" ht="24" customHeight="1" x14ac:dyDescent="0.35">
      <c r="A11" s="13" t="s">
        <v>75</v>
      </c>
      <c r="B11" s="13" t="s">
        <v>789</v>
      </c>
      <c r="C11" s="14">
        <v>34.9</v>
      </c>
      <c r="D11" s="14"/>
      <c r="E11" s="14"/>
      <c r="F11" s="14"/>
      <c r="G11" s="14"/>
      <c r="H11" s="14">
        <v>-12.5</v>
      </c>
      <c r="I11" s="14">
        <v>-1.5</v>
      </c>
      <c r="J11" s="14"/>
      <c r="K11" s="14"/>
      <c r="L11" s="14">
        <v>-33.700000000000003</v>
      </c>
      <c r="M11" s="14">
        <v>-31.5</v>
      </c>
      <c r="N11" s="14">
        <v>-22.2</v>
      </c>
      <c r="O11" s="14">
        <v>13.5</v>
      </c>
      <c r="P11" s="14">
        <v>-2.5</v>
      </c>
      <c r="Q11" s="14">
        <v>-6.8</v>
      </c>
      <c r="R11" s="14">
        <v>15.9</v>
      </c>
      <c r="S11" s="14">
        <v>0.1</v>
      </c>
      <c r="T11" s="14"/>
      <c r="U11" s="14"/>
      <c r="V11" s="14"/>
      <c r="W11" s="14"/>
      <c r="X11" s="14">
        <v>-0.1</v>
      </c>
      <c r="Y11" s="14">
        <v>2</v>
      </c>
      <c r="Z11" s="14"/>
      <c r="AA11" s="14">
        <v>0</v>
      </c>
      <c r="AB11" s="14">
        <v>-3.3</v>
      </c>
      <c r="AC11" s="14"/>
      <c r="AD11" s="14">
        <v>4.5</v>
      </c>
      <c r="AE11" s="14"/>
      <c r="AF11" s="14"/>
      <c r="AG11" s="14"/>
      <c r="AH11" s="14"/>
      <c r="AI11" s="14">
        <v>8.6</v>
      </c>
      <c r="AJ11" s="14">
        <v>-0.3</v>
      </c>
      <c r="AK11" s="14"/>
      <c r="AL11" s="14"/>
      <c r="AM11" s="14"/>
      <c r="AN11" s="14">
        <v>-1</v>
      </c>
      <c r="AO11" s="14">
        <v>51.3</v>
      </c>
      <c r="AP11" s="14">
        <v>8.8000000000000007</v>
      </c>
      <c r="AQ11" s="14">
        <v>15.3</v>
      </c>
      <c r="AR11" s="14">
        <v>2.4</v>
      </c>
      <c r="AS11" s="14">
        <v>0.6</v>
      </c>
      <c r="AT11" s="14">
        <v>2.7</v>
      </c>
      <c r="AU11" s="14">
        <v>1.4</v>
      </c>
      <c r="AV11" s="14">
        <v>-4.9000000000000004</v>
      </c>
      <c r="AW11" s="14">
        <v>-17.600000000000001</v>
      </c>
      <c r="AX11" s="14">
        <v>-45.7</v>
      </c>
      <c r="AY11" s="14">
        <v>3.9</v>
      </c>
      <c r="AZ11" s="14">
        <v>-1.8</v>
      </c>
      <c r="BA11" s="14"/>
      <c r="BB11" s="14">
        <v>1</v>
      </c>
      <c r="BC11" s="14">
        <v>0.1</v>
      </c>
      <c r="BD11" s="14">
        <v>3.6</v>
      </c>
      <c r="BE11" s="14"/>
      <c r="BF11" s="14"/>
      <c r="BG11" s="14">
        <v>-4.3</v>
      </c>
      <c r="BH11" s="14"/>
      <c r="BI11" s="14"/>
      <c r="BJ11" s="14">
        <v>0</v>
      </c>
      <c r="BK11" s="14"/>
      <c r="BL11" s="14"/>
      <c r="BM11" s="14"/>
      <c r="BN11" s="14">
        <v>3.5</v>
      </c>
      <c r="BO11" s="14">
        <v>-40</v>
      </c>
      <c r="BP11" s="14">
        <v>-41.1</v>
      </c>
      <c r="BQ11" s="14">
        <v>-36</v>
      </c>
      <c r="BR11" s="14">
        <v>-4</v>
      </c>
      <c r="BS11" s="14">
        <v>0</v>
      </c>
      <c r="BT11" s="14"/>
      <c r="BU11" s="14"/>
      <c r="BV11" s="14"/>
      <c r="BW11" s="14"/>
      <c r="BX11" s="14">
        <v>0</v>
      </c>
      <c r="BY11" s="14"/>
      <c r="BZ11" s="14"/>
      <c r="CA11" s="14">
        <v>-0.1</v>
      </c>
      <c r="CB11" s="14">
        <v>20.8</v>
      </c>
      <c r="CC11" s="14">
        <v>16.899999999999999</v>
      </c>
      <c r="CD11" s="14">
        <v>-4.5</v>
      </c>
      <c r="CE11" s="14">
        <v>2.8</v>
      </c>
      <c r="CF11" s="14">
        <v>0</v>
      </c>
      <c r="CG11" s="14"/>
      <c r="CH11" s="14"/>
      <c r="CI11" s="14"/>
      <c r="CJ11" s="14">
        <v>6.4</v>
      </c>
      <c r="CK11" s="14"/>
      <c r="CL11" s="14">
        <v>-29.4</v>
      </c>
      <c r="CM11" s="14">
        <v>0</v>
      </c>
      <c r="CN11" s="14"/>
      <c r="CO11" s="14"/>
      <c r="CP11" s="14"/>
      <c r="CQ11" s="14"/>
      <c r="CR11" s="14">
        <v>0</v>
      </c>
      <c r="CS11" s="14">
        <v>0</v>
      </c>
      <c r="CT11" s="14"/>
      <c r="CU11" s="14"/>
      <c r="CV11" s="14">
        <v>1</v>
      </c>
      <c r="CW11" s="14"/>
      <c r="CX11" s="14">
        <v>-1.5</v>
      </c>
      <c r="CY11" s="14">
        <v>0</v>
      </c>
      <c r="CZ11" s="14">
        <v>0</v>
      </c>
      <c r="DA11" s="14"/>
      <c r="DB11" s="14">
        <v>0</v>
      </c>
      <c r="DC11" s="14">
        <v>-0.1</v>
      </c>
      <c r="DD11" s="14">
        <v>-0.9</v>
      </c>
      <c r="DE11" s="14">
        <v>0</v>
      </c>
      <c r="DF11" s="14">
        <v>0</v>
      </c>
      <c r="DG11" s="14"/>
      <c r="DH11" s="14">
        <v>0.2</v>
      </c>
      <c r="DI11" s="14">
        <v>1.5</v>
      </c>
      <c r="DJ11" s="14">
        <v>0.1</v>
      </c>
      <c r="DK11" s="14">
        <v>-1</v>
      </c>
      <c r="DL11" s="14">
        <v>0.3</v>
      </c>
      <c r="DM11" s="14">
        <v>0.6</v>
      </c>
      <c r="DN11" s="14">
        <v>0</v>
      </c>
      <c r="DO11" s="14">
        <v>0</v>
      </c>
      <c r="DP11" s="14">
        <v>0</v>
      </c>
      <c r="DQ11" s="14">
        <v>9.1999999999999993</v>
      </c>
      <c r="DR11" s="14">
        <v>8</v>
      </c>
      <c r="DS11" s="14">
        <v>0</v>
      </c>
      <c r="DT11" s="14">
        <v>0.3</v>
      </c>
      <c r="DU11" s="14">
        <v>-0.2</v>
      </c>
      <c r="DV11" s="14">
        <v>3.6400000000000002E-2</v>
      </c>
      <c r="DW11" s="14"/>
      <c r="DX11" s="14"/>
      <c r="DY11" s="14">
        <v>-4.4000000000000004</v>
      </c>
      <c r="DZ11" s="14">
        <v>1</v>
      </c>
      <c r="EA11" s="14">
        <v>2.8</v>
      </c>
      <c r="EB11" s="14">
        <v>2.9</v>
      </c>
      <c r="EC11" s="14"/>
      <c r="ED11" s="14">
        <v>1.8</v>
      </c>
      <c r="EE11" s="14">
        <v>0</v>
      </c>
      <c r="EF11" s="14">
        <v>-2.5</v>
      </c>
      <c r="EG11" s="14">
        <v>-7.5</v>
      </c>
      <c r="EH11" s="14">
        <v>0.1</v>
      </c>
      <c r="EI11" s="14">
        <v>0</v>
      </c>
      <c r="EJ11" s="14">
        <v>0</v>
      </c>
      <c r="EK11" s="14">
        <v>2.6</v>
      </c>
      <c r="EL11" s="14">
        <v>0</v>
      </c>
      <c r="EM11" s="14">
        <v>1.8</v>
      </c>
      <c r="EN11" s="14">
        <v>0.2</v>
      </c>
      <c r="EO11" s="14">
        <v>0.2</v>
      </c>
      <c r="EP11" s="14">
        <v>0.2</v>
      </c>
      <c r="EQ11" s="14"/>
      <c r="ER11" s="14">
        <v>0</v>
      </c>
      <c r="ES11" s="14">
        <v>0</v>
      </c>
      <c r="ET11" s="14">
        <v>0</v>
      </c>
      <c r="EU11" s="14">
        <v>-0.2</v>
      </c>
      <c r="EV11" s="14">
        <v>14.7</v>
      </c>
      <c r="EW11" s="14">
        <v>5.3</v>
      </c>
      <c r="EX11" s="14">
        <v>0</v>
      </c>
      <c r="EY11" s="14">
        <v>1.9</v>
      </c>
      <c r="EZ11" s="14">
        <v>0.8</v>
      </c>
      <c r="FA11" s="14">
        <v>0.2</v>
      </c>
      <c r="FB11" s="14">
        <v>1.2</v>
      </c>
      <c r="FC11" s="14">
        <v>0</v>
      </c>
      <c r="FD11" s="14">
        <v>0.4</v>
      </c>
      <c r="FE11" s="14">
        <v>1.8</v>
      </c>
      <c r="FF11" s="14">
        <v>1.5</v>
      </c>
      <c r="FG11" s="14">
        <v>1.6</v>
      </c>
      <c r="FH11" s="14"/>
      <c r="FI11" s="14"/>
      <c r="FJ11" s="14">
        <v>2.2000000000000002</v>
      </c>
      <c r="FK11" s="14">
        <v>1.2</v>
      </c>
      <c r="FL11" s="14">
        <v>2.1</v>
      </c>
      <c r="FM11" s="14">
        <v>3.5</v>
      </c>
      <c r="FN11" s="14">
        <v>8.7200000000000006</v>
      </c>
      <c r="FO11" s="14">
        <v>-60.143599999999999</v>
      </c>
      <c r="FP11" s="15"/>
      <c r="FQ11" s="14">
        <v>2.47566</v>
      </c>
      <c r="FR11" s="14">
        <v>-0.41299999999999998</v>
      </c>
      <c r="FS11" s="14">
        <v>2.9177499999999998</v>
      </c>
      <c r="FT11" s="14">
        <v>1.8</v>
      </c>
      <c r="FU11" s="14">
        <v>0.40601999999999999</v>
      </c>
      <c r="FV11" s="14">
        <v>3.2200000000000002E-3</v>
      </c>
      <c r="FW11" s="14">
        <v>-0.4</v>
      </c>
      <c r="FX11" s="14">
        <v>2.4</v>
      </c>
      <c r="FY11" s="14">
        <v>9.1896500000000003</v>
      </c>
    </row>
    <row r="12" spans="1:181" ht="24" customHeight="1" x14ac:dyDescent="0.35">
      <c r="A12" s="16" t="s">
        <v>75</v>
      </c>
      <c r="B12" s="16" t="s">
        <v>790</v>
      </c>
      <c r="C12" s="17">
        <v>37.5</v>
      </c>
      <c r="D12" s="17"/>
      <c r="E12" s="17"/>
      <c r="F12" s="17"/>
      <c r="G12" s="17"/>
      <c r="H12" s="17">
        <v>-13.6</v>
      </c>
      <c r="I12" s="17">
        <v>-3.8</v>
      </c>
      <c r="J12" s="17"/>
      <c r="K12" s="17"/>
      <c r="L12" s="17">
        <v>-32.1</v>
      </c>
      <c r="M12" s="17">
        <v>-28.9</v>
      </c>
      <c r="N12" s="17">
        <v>-16.8</v>
      </c>
      <c r="O12" s="17">
        <v>17.7</v>
      </c>
      <c r="P12" s="17">
        <v>-1.7</v>
      </c>
      <c r="Q12" s="17">
        <v>-5.9</v>
      </c>
      <c r="R12" s="17">
        <v>24.3</v>
      </c>
      <c r="S12" s="17">
        <v>0.1</v>
      </c>
      <c r="T12" s="17"/>
      <c r="U12" s="17"/>
      <c r="V12" s="17"/>
      <c r="W12" s="17"/>
      <c r="X12" s="17">
        <v>0.7</v>
      </c>
      <c r="Y12" s="17">
        <v>1.7</v>
      </c>
      <c r="Z12" s="17"/>
      <c r="AA12" s="17">
        <v>0</v>
      </c>
      <c r="AB12" s="17">
        <v>-3.4</v>
      </c>
      <c r="AC12" s="17"/>
      <c r="AD12" s="17">
        <v>4.5</v>
      </c>
      <c r="AE12" s="17"/>
      <c r="AF12" s="17"/>
      <c r="AG12" s="17"/>
      <c r="AH12" s="17"/>
      <c r="AI12" s="17">
        <v>8.8000000000000007</v>
      </c>
      <c r="AJ12" s="17">
        <v>3.5</v>
      </c>
      <c r="AK12" s="17"/>
      <c r="AL12" s="17"/>
      <c r="AM12" s="17"/>
      <c r="AN12" s="17">
        <v>-1.1000000000000001</v>
      </c>
      <c r="AO12" s="17">
        <v>46.8</v>
      </c>
      <c r="AP12" s="17">
        <v>9</v>
      </c>
      <c r="AQ12" s="17">
        <v>14.9</v>
      </c>
      <c r="AR12" s="17">
        <v>1.9</v>
      </c>
      <c r="AS12" s="17">
        <v>0.5</v>
      </c>
      <c r="AT12" s="17">
        <v>2.7</v>
      </c>
      <c r="AU12" s="17">
        <v>1.6</v>
      </c>
      <c r="AV12" s="17">
        <v>-21</v>
      </c>
      <c r="AW12" s="17">
        <v>-22.7</v>
      </c>
      <c r="AX12" s="17">
        <v>-50.8</v>
      </c>
      <c r="AY12" s="17">
        <v>5.9</v>
      </c>
      <c r="AZ12" s="17">
        <v>-1.2</v>
      </c>
      <c r="BA12" s="17"/>
      <c r="BB12" s="17">
        <v>1</v>
      </c>
      <c r="BC12" s="17">
        <v>0.1</v>
      </c>
      <c r="BD12" s="17">
        <v>0.9</v>
      </c>
      <c r="BE12" s="17"/>
      <c r="BF12" s="17"/>
      <c r="BG12" s="17">
        <v>-3.6</v>
      </c>
      <c r="BH12" s="17"/>
      <c r="BI12" s="17"/>
      <c r="BJ12" s="17">
        <v>0</v>
      </c>
      <c r="BK12" s="17"/>
      <c r="BL12" s="17"/>
      <c r="BM12" s="17"/>
      <c r="BN12" s="17">
        <v>3.9</v>
      </c>
      <c r="BO12" s="17">
        <v>-38.9</v>
      </c>
      <c r="BP12" s="17">
        <v>-39.9</v>
      </c>
      <c r="BQ12" s="17">
        <v>-34.799999999999997</v>
      </c>
      <c r="BR12" s="17">
        <v>-2.1</v>
      </c>
      <c r="BS12" s="17">
        <v>0</v>
      </c>
      <c r="BT12" s="17"/>
      <c r="BU12" s="17"/>
      <c r="BV12" s="17"/>
      <c r="BW12" s="17"/>
      <c r="BX12" s="17">
        <v>0</v>
      </c>
      <c r="BY12" s="17"/>
      <c r="BZ12" s="17"/>
      <c r="CA12" s="17">
        <v>-0.1</v>
      </c>
      <c r="CB12" s="17">
        <v>18.899999999999999</v>
      </c>
      <c r="CC12" s="17">
        <v>15.9</v>
      </c>
      <c r="CD12" s="17">
        <v>-4.4000000000000004</v>
      </c>
      <c r="CE12" s="17">
        <v>2.8</v>
      </c>
      <c r="CF12" s="17">
        <v>-0.1</v>
      </c>
      <c r="CG12" s="17"/>
      <c r="CH12" s="17"/>
      <c r="CI12" s="17"/>
      <c r="CJ12" s="17">
        <v>6.6</v>
      </c>
      <c r="CK12" s="17"/>
      <c r="CL12" s="17">
        <v>-29</v>
      </c>
      <c r="CM12" s="17">
        <v>0</v>
      </c>
      <c r="CN12" s="17"/>
      <c r="CO12" s="17"/>
      <c r="CP12" s="17"/>
      <c r="CQ12" s="17"/>
      <c r="CR12" s="17">
        <v>0</v>
      </c>
      <c r="CS12" s="17">
        <v>0</v>
      </c>
      <c r="CT12" s="17"/>
      <c r="CU12" s="17"/>
      <c r="CV12" s="17">
        <v>1</v>
      </c>
      <c r="CW12" s="17"/>
      <c r="CX12" s="17">
        <v>-1.5</v>
      </c>
      <c r="CY12" s="17">
        <v>0</v>
      </c>
      <c r="CZ12" s="17">
        <v>0</v>
      </c>
      <c r="DA12" s="17"/>
      <c r="DB12" s="17">
        <v>0.1</v>
      </c>
      <c r="DC12" s="17">
        <v>-0.1</v>
      </c>
      <c r="DD12" s="17">
        <v>-1</v>
      </c>
      <c r="DE12" s="17">
        <v>0</v>
      </c>
      <c r="DF12" s="17">
        <v>0</v>
      </c>
      <c r="DG12" s="17"/>
      <c r="DH12" s="17">
        <v>0.2</v>
      </c>
      <c r="DI12" s="17">
        <v>1.5</v>
      </c>
      <c r="DJ12" s="17">
        <v>0.2</v>
      </c>
      <c r="DK12" s="17">
        <v>-0.7</v>
      </c>
      <c r="DL12" s="17">
        <v>0.3</v>
      </c>
      <c r="DM12" s="17">
        <v>0.6</v>
      </c>
      <c r="DN12" s="17">
        <v>0</v>
      </c>
      <c r="DO12" s="17">
        <v>0</v>
      </c>
      <c r="DP12" s="17">
        <v>0</v>
      </c>
      <c r="DQ12" s="17">
        <v>9.3000000000000007</v>
      </c>
      <c r="DR12" s="17">
        <v>8.4</v>
      </c>
      <c r="DS12" s="17">
        <v>0</v>
      </c>
      <c r="DT12" s="17">
        <v>0.2</v>
      </c>
      <c r="DU12" s="17">
        <v>-0.3</v>
      </c>
      <c r="DV12" s="17">
        <v>7.3200000000000001E-2</v>
      </c>
      <c r="DW12" s="17"/>
      <c r="DX12" s="17"/>
      <c r="DY12" s="17">
        <v>-4.5999999999999996</v>
      </c>
      <c r="DZ12" s="17">
        <v>0.9</v>
      </c>
      <c r="EA12" s="17">
        <v>2.9</v>
      </c>
      <c r="EB12" s="17">
        <v>3</v>
      </c>
      <c r="EC12" s="17"/>
      <c r="ED12" s="17">
        <v>5.0999999999999996</v>
      </c>
      <c r="EE12" s="17">
        <v>0</v>
      </c>
      <c r="EF12" s="17">
        <v>0.4</v>
      </c>
      <c r="EG12" s="17">
        <v>-4.0999999999999996</v>
      </c>
      <c r="EH12" s="17">
        <v>0.4</v>
      </c>
      <c r="EI12" s="17">
        <v>0</v>
      </c>
      <c r="EJ12" s="17">
        <v>0</v>
      </c>
      <c r="EK12" s="17">
        <v>2.6</v>
      </c>
      <c r="EL12" s="17">
        <v>0</v>
      </c>
      <c r="EM12" s="17">
        <v>1.7</v>
      </c>
      <c r="EN12" s="17">
        <v>0.2</v>
      </c>
      <c r="EO12" s="17">
        <v>0.2</v>
      </c>
      <c r="EP12" s="17">
        <v>0.2</v>
      </c>
      <c r="EQ12" s="17"/>
      <c r="ER12" s="17">
        <v>0</v>
      </c>
      <c r="ES12" s="17">
        <v>0</v>
      </c>
      <c r="ET12" s="17">
        <v>0</v>
      </c>
      <c r="EU12" s="17">
        <v>-0.2</v>
      </c>
      <c r="EV12" s="17">
        <v>9.9</v>
      </c>
      <c r="EW12" s="17">
        <v>2</v>
      </c>
      <c r="EX12" s="17">
        <v>0</v>
      </c>
      <c r="EY12" s="17">
        <v>1.9</v>
      </c>
      <c r="EZ12" s="17">
        <v>0.8</v>
      </c>
      <c r="FA12" s="17">
        <v>0.2</v>
      </c>
      <c r="FB12" s="17">
        <v>1.2</v>
      </c>
      <c r="FC12" s="17">
        <v>0</v>
      </c>
      <c r="FD12" s="17">
        <v>0.4</v>
      </c>
      <c r="FE12" s="17">
        <v>1.8</v>
      </c>
      <c r="FF12" s="17">
        <v>1.5</v>
      </c>
      <c r="FG12" s="17">
        <v>1.6</v>
      </c>
      <c r="FH12" s="17"/>
      <c r="FI12" s="17"/>
      <c r="FJ12" s="17">
        <v>2.8</v>
      </c>
      <c r="FK12" s="17">
        <v>0.3</v>
      </c>
      <c r="FL12" s="17">
        <v>2.7</v>
      </c>
      <c r="FM12" s="17">
        <v>3.5</v>
      </c>
      <c r="FN12" s="17">
        <v>8.6999999999999993</v>
      </c>
      <c r="FO12" s="17">
        <v>-57.4268</v>
      </c>
      <c r="FP12" s="15"/>
      <c r="FQ12" s="17">
        <v>2.51417</v>
      </c>
      <c r="FR12" s="17">
        <v>-3.7999999999999999E-2</v>
      </c>
      <c r="FS12" s="17">
        <v>3.0037500000000001</v>
      </c>
      <c r="FT12" s="17">
        <v>1.8</v>
      </c>
      <c r="FU12" s="17">
        <v>0.40081</v>
      </c>
      <c r="FV12" s="17">
        <v>6.94E-3</v>
      </c>
      <c r="FW12" s="17">
        <v>-0.6</v>
      </c>
      <c r="FX12" s="17">
        <v>2.4</v>
      </c>
      <c r="FY12" s="17">
        <v>9.4876699999999996</v>
      </c>
    </row>
    <row r="13" spans="1:181" ht="24" customHeight="1" x14ac:dyDescent="0.35">
      <c r="A13" s="16" t="s">
        <v>75</v>
      </c>
      <c r="B13" s="16" t="s">
        <v>791</v>
      </c>
      <c r="C13" s="17">
        <v>40</v>
      </c>
      <c r="D13" s="17"/>
      <c r="E13" s="17"/>
      <c r="F13" s="17"/>
      <c r="G13" s="17"/>
      <c r="H13" s="17">
        <v>-11.4</v>
      </c>
      <c r="I13" s="17">
        <v>-2.4</v>
      </c>
      <c r="J13" s="17"/>
      <c r="K13" s="17"/>
      <c r="L13" s="17">
        <v>-35.299999999999997</v>
      </c>
      <c r="M13" s="17">
        <v>-32.799999999999997</v>
      </c>
      <c r="N13" s="17">
        <v>-24.4</v>
      </c>
      <c r="O13" s="17">
        <v>13.3</v>
      </c>
      <c r="P13" s="17">
        <v>-3.9</v>
      </c>
      <c r="Q13" s="17">
        <v>-7.7</v>
      </c>
      <c r="R13" s="17">
        <v>19.899999999999999</v>
      </c>
      <c r="S13" s="17">
        <v>0</v>
      </c>
      <c r="T13" s="17"/>
      <c r="U13" s="17"/>
      <c r="V13" s="17"/>
      <c r="W13" s="17"/>
      <c r="X13" s="17">
        <v>1.9</v>
      </c>
      <c r="Y13" s="17">
        <v>1.6</v>
      </c>
      <c r="Z13" s="17"/>
      <c r="AA13" s="17">
        <v>0</v>
      </c>
      <c r="AB13" s="17">
        <v>-3.3</v>
      </c>
      <c r="AC13" s="17"/>
      <c r="AD13" s="17">
        <v>4.8</v>
      </c>
      <c r="AE13" s="17"/>
      <c r="AF13" s="17"/>
      <c r="AG13" s="17"/>
      <c r="AH13" s="17"/>
      <c r="AI13" s="17">
        <v>9.6</v>
      </c>
      <c r="AJ13" s="17">
        <v>0</v>
      </c>
      <c r="AK13" s="17"/>
      <c r="AL13" s="17"/>
      <c r="AM13" s="17"/>
      <c r="AN13" s="17">
        <v>-1.1000000000000001</v>
      </c>
      <c r="AO13" s="17">
        <v>42.8</v>
      </c>
      <c r="AP13" s="17">
        <v>8.9</v>
      </c>
      <c r="AQ13" s="17">
        <v>15.2</v>
      </c>
      <c r="AR13" s="17">
        <v>1.9</v>
      </c>
      <c r="AS13" s="17">
        <v>0.6</v>
      </c>
      <c r="AT13" s="17">
        <v>2.7</v>
      </c>
      <c r="AU13" s="17">
        <v>1.2</v>
      </c>
      <c r="AV13" s="17">
        <v>-22.8</v>
      </c>
      <c r="AW13" s="17">
        <v>-24.4</v>
      </c>
      <c r="AX13" s="17">
        <v>-52.9</v>
      </c>
      <c r="AY13" s="17">
        <v>4.2</v>
      </c>
      <c r="AZ13" s="17">
        <v>-3.1</v>
      </c>
      <c r="BA13" s="17"/>
      <c r="BB13" s="17">
        <v>1.1000000000000001</v>
      </c>
      <c r="BC13" s="17">
        <v>0.1</v>
      </c>
      <c r="BD13" s="17">
        <v>1.5</v>
      </c>
      <c r="BE13" s="17"/>
      <c r="BF13" s="17"/>
      <c r="BG13" s="17">
        <v>-4.7</v>
      </c>
      <c r="BH13" s="17"/>
      <c r="BI13" s="17"/>
      <c r="BJ13" s="17">
        <v>0</v>
      </c>
      <c r="BK13" s="17"/>
      <c r="BL13" s="17"/>
      <c r="BM13" s="17"/>
      <c r="BN13" s="17">
        <v>2.6</v>
      </c>
      <c r="BO13" s="17">
        <v>-41.8</v>
      </c>
      <c r="BP13" s="17">
        <v>-42.6</v>
      </c>
      <c r="BQ13" s="17">
        <v>-38</v>
      </c>
      <c r="BR13" s="17">
        <v>-4.3</v>
      </c>
      <c r="BS13" s="17">
        <v>0</v>
      </c>
      <c r="BT13" s="17"/>
      <c r="BU13" s="17"/>
      <c r="BV13" s="17"/>
      <c r="BW13" s="17"/>
      <c r="BX13" s="17">
        <v>0</v>
      </c>
      <c r="BY13" s="17"/>
      <c r="BZ13" s="17"/>
      <c r="CA13" s="17">
        <v>-0.1</v>
      </c>
      <c r="CB13" s="17">
        <v>20.3</v>
      </c>
      <c r="CC13" s="17">
        <v>16.8</v>
      </c>
      <c r="CD13" s="17">
        <v>-3.8</v>
      </c>
      <c r="CE13" s="17">
        <v>2.7</v>
      </c>
      <c r="CF13" s="17">
        <v>0</v>
      </c>
      <c r="CG13" s="17"/>
      <c r="CH13" s="17"/>
      <c r="CI13" s="17"/>
      <c r="CJ13" s="17">
        <v>3.5</v>
      </c>
      <c r="CK13" s="17"/>
      <c r="CL13" s="17">
        <v>-33.5</v>
      </c>
      <c r="CM13" s="17">
        <v>0</v>
      </c>
      <c r="CN13" s="17"/>
      <c r="CO13" s="17"/>
      <c r="CP13" s="17"/>
      <c r="CQ13" s="17"/>
      <c r="CR13" s="17">
        <v>0</v>
      </c>
      <c r="CS13" s="17">
        <v>0</v>
      </c>
      <c r="CT13" s="17"/>
      <c r="CU13" s="17"/>
      <c r="CV13" s="17">
        <v>1</v>
      </c>
      <c r="CW13" s="17"/>
      <c r="CX13" s="17">
        <v>-1.5</v>
      </c>
      <c r="CY13" s="17">
        <v>0</v>
      </c>
      <c r="CZ13" s="17">
        <v>0</v>
      </c>
      <c r="DA13" s="17"/>
      <c r="DB13" s="17">
        <v>0.1</v>
      </c>
      <c r="DC13" s="17">
        <v>0</v>
      </c>
      <c r="DD13" s="17">
        <v>-0.9</v>
      </c>
      <c r="DE13" s="17">
        <v>0</v>
      </c>
      <c r="DF13" s="17">
        <v>0</v>
      </c>
      <c r="DG13" s="17"/>
      <c r="DH13" s="17">
        <v>0.1</v>
      </c>
      <c r="DI13" s="17">
        <v>1.3</v>
      </c>
      <c r="DJ13" s="17">
        <v>0.2</v>
      </c>
      <c r="DK13" s="17">
        <v>-1</v>
      </c>
      <c r="DL13" s="17">
        <v>0.3</v>
      </c>
      <c r="DM13" s="17">
        <v>0.5</v>
      </c>
      <c r="DN13" s="17">
        <v>0</v>
      </c>
      <c r="DO13" s="17">
        <v>0</v>
      </c>
      <c r="DP13" s="17">
        <v>0</v>
      </c>
      <c r="DQ13" s="17">
        <v>9.1</v>
      </c>
      <c r="DR13" s="17">
        <v>8</v>
      </c>
      <c r="DS13" s="17">
        <v>0</v>
      </c>
      <c r="DT13" s="17">
        <v>0.1</v>
      </c>
      <c r="DU13" s="17">
        <v>-0.3</v>
      </c>
      <c r="DV13" s="17">
        <v>5.2400000000000002E-2</v>
      </c>
      <c r="DW13" s="17"/>
      <c r="DX13" s="17"/>
      <c r="DY13" s="17">
        <v>-4.5</v>
      </c>
      <c r="DZ13" s="17">
        <v>0.9</v>
      </c>
      <c r="EA13" s="17">
        <v>2.8</v>
      </c>
      <c r="EB13" s="17">
        <v>2.9</v>
      </c>
      <c r="EC13" s="17"/>
      <c r="ED13" s="17">
        <v>6.6</v>
      </c>
      <c r="EE13" s="17">
        <v>0</v>
      </c>
      <c r="EF13" s="17">
        <v>-4.2</v>
      </c>
      <c r="EG13" s="17">
        <v>-0.8</v>
      </c>
      <c r="EH13" s="17">
        <v>0.2</v>
      </c>
      <c r="EI13" s="17">
        <v>0.7</v>
      </c>
      <c r="EJ13" s="17">
        <v>0</v>
      </c>
      <c r="EK13" s="17">
        <v>2.7</v>
      </c>
      <c r="EL13" s="17">
        <v>0</v>
      </c>
      <c r="EM13" s="17">
        <v>1.7</v>
      </c>
      <c r="EN13" s="17">
        <v>0.2</v>
      </c>
      <c r="EO13" s="17">
        <v>0.2</v>
      </c>
      <c r="EP13" s="17">
        <v>0.2</v>
      </c>
      <c r="EQ13" s="17"/>
      <c r="ER13" s="17">
        <v>0</v>
      </c>
      <c r="ES13" s="17">
        <v>0</v>
      </c>
      <c r="ET13" s="17">
        <v>0</v>
      </c>
      <c r="EU13" s="17">
        <v>-0.2</v>
      </c>
      <c r="EV13" s="17">
        <v>8</v>
      </c>
      <c r="EW13" s="17">
        <v>1.1000000000000001</v>
      </c>
      <c r="EX13" s="17">
        <v>0</v>
      </c>
      <c r="EY13" s="17">
        <v>1.9</v>
      </c>
      <c r="EZ13" s="17">
        <v>0.8</v>
      </c>
      <c r="FA13" s="17">
        <v>0.2</v>
      </c>
      <c r="FB13" s="17">
        <v>1.2</v>
      </c>
      <c r="FC13" s="17">
        <v>0</v>
      </c>
      <c r="FD13" s="17">
        <v>0.4</v>
      </c>
      <c r="FE13" s="17">
        <v>1.8</v>
      </c>
      <c r="FF13" s="17">
        <v>1.5</v>
      </c>
      <c r="FG13" s="17">
        <v>1.5</v>
      </c>
      <c r="FH13" s="17"/>
      <c r="FI13" s="17"/>
      <c r="FJ13" s="17">
        <v>2.9</v>
      </c>
      <c r="FK13" s="17">
        <v>0.5</v>
      </c>
      <c r="FL13" s="17">
        <v>2.2999999999999998</v>
      </c>
      <c r="FM13" s="17">
        <v>3.5</v>
      </c>
      <c r="FN13" s="17">
        <v>8.57</v>
      </c>
      <c r="FO13" s="17">
        <v>-114.4776</v>
      </c>
      <c r="FP13" s="15"/>
      <c r="FQ13" s="17">
        <v>2.5058400000000001</v>
      </c>
      <c r="FR13" s="17">
        <v>0</v>
      </c>
      <c r="FS13" s="17">
        <v>2.5225</v>
      </c>
      <c r="FT13" s="17">
        <v>1.8</v>
      </c>
      <c r="FU13" s="17">
        <v>0.39732000000000001</v>
      </c>
      <c r="FV13" s="17">
        <v>2.2450000000000001E-2</v>
      </c>
      <c r="FW13" s="17">
        <v>-0.6</v>
      </c>
      <c r="FX13" s="17">
        <v>2.5</v>
      </c>
      <c r="FY13" s="17">
        <v>9.1481100000000009</v>
      </c>
    </row>
    <row r="14" spans="1:181" ht="24" customHeight="1" x14ac:dyDescent="0.35">
      <c r="A14" s="16" t="s">
        <v>75</v>
      </c>
      <c r="B14" s="16" t="s">
        <v>792</v>
      </c>
      <c r="C14" s="17">
        <v>33.799999999999997</v>
      </c>
      <c r="D14" s="17"/>
      <c r="E14" s="17"/>
      <c r="F14" s="17"/>
      <c r="G14" s="17"/>
      <c r="H14" s="17">
        <v>-12.5</v>
      </c>
      <c r="I14" s="17">
        <v>-16.100000000000001</v>
      </c>
      <c r="J14" s="17"/>
      <c r="K14" s="17"/>
      <c r="L14" s="17">
        <v>-36.9</v>
      </c>
      <c r="M14" s="17">
        <v>-34.700000000000003</v>
      </c>
      <c r="N14" s="17">
        <v>-27.7</v>
      </c>
      <c r="O14" s="17">
        <v>11.8</v>
      </c>
      <c r="P14" s="17">
        <v>-5.2</v>
      </c>
      <c r="Q14" s="17">
        <v>-8.6999999999999993</v>
      </c>
      <c r="R14" s="17">
        <v>12.1</v>
      </c>
      <c r="S14" s="17">
        <v>-0.1</v>
      </c>
      <c r="T14" s="17"/>
      <c r="U14" s="17"/>
      <c r="V14" s="17"/>
      <c r="W14" s="17"/>
      <c r="X14" s="17">
        <v>-1.3</v>
      </c>
      <c r="Y14" s="17">
        <v>0.8</v>
      </c>
      <c r="Z14" s="17"/>
      <c r="AA14" s="17">
        <v>0</v>
      </c>
      <c r="AB14" s="17">
        <v>-3.4</v>
      </c>
      <c r="AC14" s="17"/>
      <c r="AD14" s="17">
        <v>3.6</v>
      </c>
      <c r="AE14" s="17"/>
      <c r="AF14" s="17"/>
      <c r="AG14" s="17"/>
      <c r="AH14" s="17"/>
      <c r="AI14" s="17">
        <v>8.1</v>
      </c>
      <c r="AJ14" s="17">
        <v>8</v>
      </c>
      <c r="AK14" s="17"/>
      <c r="AL14" s="17"/>
      <c r="AM14" s="17"/>
      <c r="AN14" s="17">
        <v>-1.1000000000000001</v>
      </c>
      <c r="AO14" s="17">
        <v>50.4</v>
      </c>
      <c r="AP14" s="17">
        <v>9.1</v>
      </c>
      <c r="AQ14" s="17">
        <v>15.3</v>
      </c>
      <c r="AR14" s="17">
        <v>2.2000000000000002</v>
      </c>
      <c r="AS14" s="17">
        <v>0.2</v>
      </c>
      <c r="AT14" s="17">
        <v>2.7</v>
      </c>
      <c r="AU14" s="17">
        <v>1.5</v>
      </c>
      <c r="AV14" s="17">
        <v>-26.4</v>
      </c>
      <c r="AW14" s="17">
        <v>-28</v>
      </c>
      <c r="AX14" s="17">
        <v>-55.9</v>
      </c>
      <c r="AY14" s="17">
        <v>2.8</v>
      </c>
      <c r="AZ14" s="17">
        <v>-3.2</v>
      </c>
      <c r="BA14" s="17"/>
      <c r="BB14" s="17">
        <v>1.2</v>
      </c>
      <c r="BC14" s="17">
        <v>0.1</v>
      </c>
      <c r="BD14" s="17">
        <v>0.1</v>
      </c>
      <c r="BE14" s="17"/>
      <c r="BF14" s="17"/>
      <c r="BG14" s="17">
        <v>-6.4</v>
      </c>
      <c r="BH14" s="17"/>
      <c r="BI14" s="17"/>
      <c r="BJ14" s="17">
        <v>0</v>
      </c>
      <c r="BK14" s="17"/>
      <c r="BL14" s="17"/>
      <c r="BM14" s="17"/>
      <c r="BN14" s="17">
        <v>1.9</v>
      </c>
      <c r="BO14" s="17">
        <v>-42.8</v>
      </c>
      <c r="BP14" s="17">
        <v>-43.7</v>
      </c>
      <c r="BQ14" s="17">
        <v>-39</v>
      </c>
      <c r="BR14" s="17">
        <v>-8.1</v>
      </c>
      <c r="BS14" s="17">
        <v>0</v>
      </c>
      <c r="BT14" s="17"/>
      <c r="BU14" s="17"/>
      <c r="BV14" s="17"/>
      <c r="BW14" s="17"/>
      <c r="BX14" s="17">
        <v>0</v>
      </c>
      <c r="BY14" s="17"/>
      <c r="BZ14" s="17"/>
      <c r="CA14" s="17">
        <v>-0.1</v>
      </c>
      <c r="CB14" s="17">
        <v>19.7</v>
      </c>
      <c r="CC14" s="17">
        <v>17.399999999999999</v>
      </c>
      <c r="CD14" s="17">
        <v>-3.4</v>
      </c>
      <c r="CE14" s="17">
        <v>2.8</v>
      </c>
      <c r="CF14" s="17">
        <v>0.1</v>
      </c>
      <c r="CG14" s="17"/>
      <c r="CH14" s="17"/>
      <c r="CI14" s="17"/>
      <c r="CJ14" s="17">
        <v>0.4</v>
      </c>
      <c r="CK14" s="17"/>
      <c r="CL14" s="17">
        <v>-38.299999999999997</v>
      </c>
      <c r="CM14" s="17">
        <v>0</v>
      </c>
      <c r="CN14" s="17"/>
      <c r="CO14" s="17"/>
      <c r="CP14" s="17"/>
      <c r="CQ14" s="17"/>
      <c r="CR14" s="17">
        <v>0</v>
      </c>
      <c r="CS14" s="17">
        <v>0</v>
      </c>
      <c r="CT14" s="17"/>
      <c r="CU14" s="17"/>
      <c r="CV14" s="17">
        <v>1</v>
      </c>
      <c r="CW14" s="17"/>
      <c r="CX14" s="17">
        <v>-1.8</v>
      </c>
      <c r="CY14" s="17">
        <v>0</v>
      </c>
      <c r="CZ14" s="17">
        <v>0</v>
      </c>
      <c r="DA14" s="17"/>
      <c r="DB14" s="17">
        <v>0</v>
      </c>
      <c r="DC14" s="17">
        <v>0</v>
      </c>
      <c r="DD14" s="17">
        <v>-1.1000000000000001</v>
      </c>
      <c r="DE14" s="17">
        <v>0</v>
      </c>
      <c r="DF14" s="17">
        <v>0</v>
      </c>
      <c r="DG14" s="17"/>
      <c r="DH14" s="17">
        <v>0.2</v>
      </c>
      <c r="DI14" s="17">
        <v>1.5</v>
      </c>
      <c r="DJ14" s="17">
        <v>0.2</v>
      </c>
      <c r="DK14" s="17">
        <v>-0.8</v>
      </c>
      <c r="DL14" s="17">
        <v>0.3</v>
      </c>
      <c r="DM14" s="17">
        <v>0.6</v>
      </c>
      <c r="DN14" s="17">
        <v>0</v>
      </c>
      <c r="DO14" s="17">
        <v>0</v>
      </c>
      <c r="DP14" s="17">
        <v>0</v>
      </c>
      <c r="DQ14" s="17">
        <v>8.9</v>
      </c>
      <c r="DR14" s="17">
        <v>7.5</v>
      </c>
      <c r="DS14" s="17">
        <v>0</v>
      </c>
      <c r="DT14" s="17">
        <v>-0.1</v>
      </c>
      <c r="DU14" s="17">
        <v>-0.3</v>
      </c>
      <c r="DV14" s="17">
        <v>4.0399999999999998E-2</v>
      </c>
      <c r="DW14" s="17"/>
      <c r="DX14" s="17"/>
      <c r="DY14" s="17">
        <v>-4.4000000000000004</v>
      </c>
      <c r="DZ14" s="17">
        <v>1.2</v>
      </c>
      <c r="EA14" s="17">
        <v>3.1</v>
      </c>
      <c r="EB14" s="17">
        <v>2.8</v>
      </c>
      <c r="EC14" s="17"/>
      <c r="ED14" s="17">
        <v>7.3</v>
      </c>
      <c r="EE14" s="17">
        <v>0</v>
      </c>
      <c r="EF14" s="17">
        <v>-4.7</v>
      </c>
      <c r="EG14" s="17">
        <v>-4.0999999999999996</v>
      </c>
      <c r="EH14" s="17">
        <v>0</v>
      </c>
      <c r="EI14" s="17">
        <v>0</v>
      </c>
      <c r="EJ14" s="17">
        <v>0</v>
      </c>
      <c r="EK14" s="17">
        <v>2.6</v>
      </c>
      <c r="EL14" s="17">
        <v>0</v>
      </c>
      <c r="EM14" s="17">
        <v>1.7</v>
      </c>
      <c r="EN14" s="17">
        <v>0.2</v>
      </c>
      <c r="EO14" s="17">
        <v>0.2</v>
      </c>
      <c r="EP14" s="17">
        <v>0.2</v>
      </c>
      <c r="EQ14" s="17"/>
      <c r="ER14" s="17">
        <v>0</v>
      </c>
      <c r="ES14" s="17">
        <v>0</v>
      </c>
      <c r="ET14" s="17">
        <v>0</v>
      </c>
      <c r="EU14" s="17">
        <v>-0.2</v>
      </c>
      <c r="EV14" s="17">
        <v>3.2</v>
      </c>
      <c r="EW14" s="17">
        <v>0</v>
      </c>
      <c r="EX14" s="17">
        <v>0</v>
      </c>
      <c r="EY14" s="17">
        <v>1.9</v>
      </c>
      <c r="EZ14" s="17">
        <v>0.8</v>
      </c>
      <c r="FA14" s="17">
        <v>0.2</v>
      </c>
      <c r="FB14" s="17">
        <v>1.2</v>
      </c>
      <c r="FC14" s="17">
        <v>0</v>
      </c>
      <c r="FD14" s="17">
        <v>0.4</v>
      </c>
      <c r="FE14" s="17">
        <v>1.6</v>
      </c>
      <c r="FF14" s="17">
        <v>1.5</v>
      </c>
      <c r="FG14" s="17">
        <v>1.5</v>
      </c>
      <c r="FH14" s="17"/>
      <c r="FI14" s="17"/>
      <c r="FJ14" s="17">
        <v>2.7</v>
      </c>
      <c r="FK14" s="17">
        <v>0.4</v>
      </c>
      <c r="FL14" s="17">
        <v>2.2999999999999998</v>
      </c>
      <c r="FM14" s="17">
        <v>3.3</v>
      </c>
      <c r="FN14" s="17">
        <v>8.5</v>
      </c>
      <c r="FO14" s="17">
        <v>-185.3596</v>
      </c>
      <c r="FP14" s="15"/>
      <c r="FQ14" s="17">
        <v>2.5855700000000001</v>
      </c>
      <c r="FR14" s="17">
        <v>0</v>
      </c>
      <c r="FS14" s="17">
        <v>2.5877500000000002</v>
      </c>
      <c r="FT14" s="17">
        <v>1.8</v>
      </c>
      <c r="FU14" s="17">
        <v>0.40110000000000001</v>
      </c>
      <c r="FV14" s="17">
        <v>2.0580000000000001E-2</v>
      </c>
      <c r="FW14" s="17">
        <v>-0.8</v>
      </c>
      <c r="FX14" s="17">
        <v>2.2999999999999998</v>
      </c>
      <c r="FY14" s="17">
        <v>8.8949999999999996</v>
      </c>
    </row>
    <row r="15" spans="1:181" ht="24" customHeight="1" x14ac:dyDescent="0.35">
      <c r="A15" s="16" t="s">
        <v>75</v>
      </c>
      <c r="B15" s="16" t="s">
        <v>793</v>
      </c>
      <c r="C15" s="17">
        <v>38.799999999999997</v>
      </c>
      <c r="D15" s="17"/>
      <c r="E15" s="17"/>
      <c r="F15" s="17"/>
      <c r="G15" s="17"/>
      <c r="H15" s="17">
        <v>-12.3</v>
      </c>
      <c r="I15" s="17">
        <v>-6.9</v>
      </c>
      <c r="J15" s="17"/>
      <c r="K15" s="17"/>
      <c r="L15" s="17">
        <v>-29.5</v>
      </c>
      <c r="M15" s="17">
        <v>-27.3</v>
      </c>
      <c r="N15" s="17">
        <v>-19.399999999999999</v>
      </c>
      <c r="O15" s="17">
        <v>20.3</v>
      </c>
      <c r="P15" s="17">
        <v>-3.2</v>
      </c>
      <c r="Q15" s="17">
        <v>-7.1</v>
      </c>
      <c r="R15" s="17">
        <v>23.3</v>
      </c>
      <c r="S15" s="17">
        <v>0</v>
      </c>
      <c r="T15" s="17"/>
      <c r="U15" s="17"/>
      <c r="V15" s="17"/>
      <c r="W15" s="17"/>
      <c r="X15" s="17">
        <v>0.3</v>
      </c>
      <c r="Y15" s="17">
        <v>0.8</v>
      </c>
      <c r="Z15" s="17"/>
      <c r="AA15" s="17">
        <v>0</v>
      </c>
      <c r="AB15" s="17">
        <v>-3.4</v>
      </c>
      <c r="AC15" s="17"/>
      <c r="AD15" s="17">
        <v>3.9</v>
      </c>
      <c r="AE15" s="17"/>
      <c r="AF15" s="17"/>
      <c r="AG15" s="17"/>
      <c r="AH15" s="17"/>
      <c r="AI15" s="17">
        <v>8.6</v>
      </c>
      <c r="AJ15" s="17">
        <v>8.1</v>
      </c>
      <c r="AK15" s="17"/>
      <c r="AL15" s="17"/>
      <c r="AM15" s="17"/>
      <c r="AN15" s="17">
        <v>-1.1000000000000001</v>
      </c>
      <c r="AO15" s="17">
        <v>36.5</v>
      </c>
      <c r="AP15" s="17">
        <v>8.3000000000000007</v>
      </c>
      <c r="AQ15" s="17">
        <v>15.3</v>
      </c>
      <c r="AR15" s="17">
        <v>1.8</v>
      </c>
      <c r="AS15" s="17">
        <v>0.7</v>
      </c>
      <c r="AT15" s="17">
        <v>2.7</v>
      </c>
      <c r="AU15" s="17">
        <v>1.6</v>
      </c>
      <c r="AV15" s="17">
        <v>-22.8</v>
      </c>
      <c r="AW15" s="17">
        <v>-24.5</v>
      </c>
      <c r="AX15" s="17">
        <v>-52.7</v>
      </c>
      <c r="AY15" s="17">
        <v>3.9</v>
      </c>
      <c r="AZ15" s="17">
        <v>-3</v>
      </c>
      <c r="BA15" s="17"/>
      <c r="BB15" s="17">
        <v>1</v>
      </c>
      <c r="BC15" s="17">
        <v>0.1</v>
      </c>
      <c r="BD15" s="17">
        <v>-0.8</v>
      </c>
      <c r="BE15" s="17"/>
      <c r="BF15" s="17"/>
      <c r="BG15" s="17">
        <v>-4.7</v>
      </c>
      <c r="BH15" s="17"/>
      <c r="BI15" s="17"/>
      <c r="BJ15" s="17">
        <v>0</v>
      </c>
      <c r="BK15" s="17"/>
      <c r="BL15" s="17"/>
      <c r="BM15" s="17"/>
      <c r="BN15" s="17">
        <v>3.4</v>
      </c>
      <c r="BO15" s="17">
        <v>-40.799999999999997</v>
      </c>
      <c r="BP15" s="17">
        <v>-41.8</v>
      </c>
      <c r="BQ15" s="17">
        <v>-36.799999999999997</v>
      </c>
      <c r="BR15" s="17">
        <v>-5.8</v>
      </c>
      <c r="BS15" s="17">
        <v>0</v>
      </c>
      <c r="BT15" s="17"/>
      <c r="BU15" s="17"/>
      <c r="BV15" s="17"/>
      <c r="BW15" s="17"/>
      <c r="BX15" s="17">
        <v>0</v>
      </c>
      <c r="BY15" s="17"/>
      <c r="BZ15" s="17"/>
      <c r="CA15" s="17">
        <v>-0.1</v>
      </c>
      <c r="CB15" s="17">
        <v>19.8</v>
      </c>
      <c r="CC15" s="17">
        <v>16.7</v>
      </c>
      <c r="CD15" s="17">
        <v>-4</v>
      </c>
      <c r="CE15" s="17">
        <v>2.6</v>
      </c>
      <c r="CF15" s="17">
        <v>-0.1</v>
      </c>
      <c r="CG15" s="17"/>
      <c r="CH15" s="17"/>
      <c r="CI15" s="17"/>
      <c r="CJ15" s="17">
        <v>3</v>
      </c>
      <c r="CK15" s="17"/>
      <c r="CL15" s="17">
        <v>-34.200000000000003</v>
      </c>
      <c r="CM15" s="17">
        <v>0</v>
      </c>
      <c r="CN15" s="17"/>
      <c r="CO15" s="17"/>
      <c r="CP15" s="17"/>
      <c r="CQ15" s="17"/>
      <c r="CR15" s="17">
        <v>0</v>
      </c>
      <c r="CS15" s="17">
        <v>0</v>
      </c>
      <c r="CT15" s="17"/>
      <c r="CU15" s="17"/>
      <c r="CV15" s="17">
        <v>1</v>
      </c>
      <c r="CW15" s="17"/>
      <c r="CX15" s="17">
        <v>-2.1</v>
      </c>
      <c r="CY15" s="17">
        <v>0</v>
      </c>
      <c r="CZ15" s="17">
        <v>0</v>
      </c>
      <c r="DA15" s="17"/>
      <c r="DB15" s="17">
        <v>0</v>
      </c>
      <c r="DC15" s="17">
        <v>0</v>
      </c>
      <c r="DD15" s="17">
        <v>-1.1000000000000001</v>
      </c>
      <c r="DE15" s="17">
        <v>0</v>
      </c>
      <c r="DF15" s="17">
        <v>0</v>
      </c>
      <c r="DG15" s="17"/>
      <c r="DH15" s="17">
        <v>0.2</v>
      </c>
      <c r="DI15" s="17">
        <v>1.3</v>
      </c>
      <c r="DJ15" s="17">
        <v>0.2</v>
      </c>
      <c r="DK15" s="17">
        <v>-1</v>
      </c>
      <c r="DL15" s="17">
        <v>0.3</v>
      </c>
      <c r="DM15" s="17">
        <v>0.6</v>
      </c>
      <c r="DN15" s="17">
        <v>0</v>
      </c>
      <c r="DO15" s="17">
        <v>0</v>
      </c>
      <c r="DP15" s="17">
        <v>0</v>
      </c>
      <c r="DQ15" s="17">
        <v>9.1999999999999993</v>
      </c>
      <c r="DR15" s="17">
        <v>7.9</v>
      </c>
      <c r="DS15" s="17">
        <v>0</v>
      </c>
      <c r="DT15" s="17">
        <v>0</v>
      </c>
      <c r="DU15" s="17">
        <v>-0.3</v>
      </c>
      <c r="DV15" s="17">
        <v>4.48E-2</v>
      </c>
      <c r="DW15" s="17"/>
      <c r="DX15" s="17"/>
      <c r="DY15" s="17">
        <v>-4.4000000000000004</v>
      </c>
      <c r="DZ15" s="17">
        <v>1</v>
      </c>
      <c r="EA15" s="17">
        <v>2.9</v>
      </c>
      <c r="EB15" s="17">
        <v>3.1</v>
      </c>
      <c r="EC15" s="17"/>
      <c r="ED15" s="17">
        <v>8.8000000000000007</v>
      </c>
      <c r="EE15" s="17">
        <v>0</v>
      </c>
      <c r="EF15" s="17">
        <v>-1.6</v>
      </c>
      <c r="EG15" s="17">
        <v>-1.3</v>
      </c>
      <c r="EH15" s="17">
        <v>0.4</v>
      </c>
      <c r="EI15" s="17">
        <v>0.1</v>
      </c>
      <c r="EJ15" s="17">
        <v>0</v>
      </c>
      <c r="EK15" s="17">
        <v>2.6</v>
      </c>
      <c r="EL15" s="17">
        <v>0</v>
      </c>
      <c r="EM15" s="17">
        <v>1.6</v>
      </c>
      <c r="EN15" s="17">
        <v>0.2</v>
      </c>
      <c r="EO15" s="17">
        <v>0.2</v>
      </c>
      <c r="EP15" s="17">
        <v>0.2</v>
      </c>
      <c r="EQ15" s="17"/>
      <c r="ER15" s="17">
        <v>0</v>
      </c>
      <c r="ES15" s="17">
        <v>0</v>
      </c>
      <c r="ET15" s="17">
        <v>0</v>
      </c>
      <c r="EU15" s="17">
        <v>-0.2</v>
      </c>
      <c r="EV15" s="17">
        <v>1.8</v>
      </c>
      <c r="EW15" s="17">
        <v>0.5</v>
      </c>
      <c r="EX15" s="17">
        <v>0</v>
      </c>
      <c r="EY15" s="17">
        <v>1.9</v>
      </c>
      <c r="EZ15" s="17">
        <v>0.8</v>
      </c>
      <c r="FA15" s="17">
        <v>0.2</v>
      </c>
      <c r="FB15" s="17">
        <v>1.2</v>
      </c>
      <c r="FC15" s="17">
        <v>0</v>
      </c>
      <c r="FD15" s="17">
        <v>0.4</v>
      </c>
      <c r="FE15" s="17">
        <v>1.6</v>
      </c>
      <c r="FF15" s="17">
        <v>1.4</v>
      </c>
      <c r="FG15" s="17">
        <v>1.5</v>
      </c>
      <c r="FH15" s="17"/>
      <c r="FI15" s="17"/>
      <c r="FJ15" s="17">
        <v>3</v>
      </c>
      <c r="FK15" s="17">
        <v>0</v>
      </c>
      <c r="FL15" s="17">
        <v>2.2999999999999998</v>
      </c>
      <c r="FM15" s="17">
        <v>3.4</v>
      </c>
      <c r="FN15" s="17">
        <v>8.66</v>
      </c>
      <c r="FO15" s="17">
        <v>-102.29519999999999</v>
      </c>
      <c r="FP15" s="15"/>
      <c r="FQ15" s="17">
        <v>2.3143799999999999</v>
      </c>
      <c r="FR15" s="17">
        <v>0</v>
      </c>
      <c r="FS15" s="17">
        <v>2.9359999999999999</v>
      </c>
      <c r="FT15" s="17">
        <v>1.8</v>
      </c>
      <c r="FU15" s="17">
        <v>0.39046999999999998</v>
      </c>
      <c r="FV15" s="17">
        <v>1.1129999999999999E-2</v>
      </c>
      <c r="FW15" s="17">
        <v>-0.8</v>
      </c>
      <c r="FX15" s="17">
        <v>1.5</v>
      </c>
      <c r="FY15" s="17">
        <v>8.15198</v>
      </c>
    </row>
    <row r="16" spans="1:181" ht="24" customHeight="1" x14ac:dyDescent="0.35">
      <c r="A16" s="16" t="s">
        <v>75</v>
      </c>
      <c r="B16" s="16" t="s">
        <v>794</v>
      </c>
      <c r="C16" s="17">
        <v>39</v>
      </c>
      <c r="D16" s="17"/>
      <c r="E16" s="17"/>
      <c r="F16" s="17"/>
      <c r="G16" s="17"/>
      <c r="H16" s="17">
        <v>-15.6</v>
      </c>
      <c r="I16" s="17">
        <v>-3.8</v>
      </c>
      <c r="J16" s="17"/>
      <c r="K16" s="17"/>
      <c r="L16" s="17">
        <v>-33.5</v>
      </c>
      <c r="M16" s="17">
        <v>-32.1</v>
      </c>
      <c r="N16" s="17">
        <v>-20.9</v>
      </c>
      <c r="O16" s="17">
        <v>14.3</v>
      </c>
      <c r="P16" s="17">
        <v>-2.5</v>
      </c>
      <c r="Q16" s="17">
        <v>-7.3</v>
      </c>
      <c r="R16" s="17">
        <v>26.6</v>
      </c>
      <c r="S16" s="17">
        <v>0.1</v>
      </c>
      <c r="T16" s="17"/>
      <c r="U16" s="17"/>
      <c r="V16" s="17"/>
      <c r="W16" s="17"/>
      <c r="X16" s="17">
        <v>2.8</v>
      </c>
      <c r="Y16" s="17">
        <v>1.6</v>
      </c>
      <c r="Z16" s="17"/>
      <c r="AA16" s="17">
        <v>0</v>
      </c>
      <c r="AB16" s="17">
        <v>-3.4</v>
      </c>
      <c r="AC16" s="17"/>
      <c r="AD16" s="17">
        <v>4.2</v>
      </c>
      <c r="AE16" s="17"/>
      <c r="AF16" s="17"/>
      <c r="AG16" s="17"/>
      <c r="AH16" s="17"/>
      <c r="AI16" s="17">
        <v>9.1999999999999993</v>
      </c>
      <c r="AJ16" s="17">
        <v>8</v>
      </c>
      <c r="AK16" s="17"/>
      <c r="AL16" s="17"/>
      <c r="AM16" s="17"/>
      <c r="AN16" s="17">
        <v>-1.1000000000000001</v>
      </c>
      <c r="AO16" s="17">
        <v>51</v>
      </c>
      <c r="AP16" s="17">
        <v>8.9</v>
      </c>
      <c r="AQ16" s="17">
        <v>14.5</v>
      </c>
      <c r="AR16" s="17">
        <v>1.5</v>
      </c>
      <c r="AS16" s="17">
        <v>0.1</v>
      </c>
      <c r="AT16" s="17">
        <v>2.7</v>
      </c>
      <c r="AU16" s="17">
        <v>1.4</v>
      </c>
      <c r="AV16" s="17">
        <v>-22.3</v>
      </c>
      <c r="AW16" s="17">
        <v>-23.9</v>
      </c>
      <c r="AX16" s="17">
        <v>-52.1</v>
      </c>
      <c r="AY16" s="17">
        <v>7.2</v>
      </c>
      <c r="AZ16" s="17">
        <v>0.1</v>
      </c>
      <c r="BA16" s="17"/>
      <c r="BB16" s="17">
        <v>1</v>
      </c>
      <c r="BC16" s="17">
        <v>0.1</v>
      </c>
      <c r="BD16" s="17">
        <v>3.8</v>
      </c>
      <c r="BE16" s="17"/>
      <c r="BF16" s="17"/>
      <c r="BG16" s="17">
        <v>-4.7</v>
      </c>
      <c r="BH16" s="17"/>
      <c r="BI16" s="17"/>
      <c r="BJ16" s="17">
        <v>0</v>
      </c>
      <c r="BK16" s="17"/>
      <c r="BL16" s="17"/>
      <c r="BM16" s="17"/>
      <c r="BN16" s="17">
        <v>2.5</v>
      </c>
      <c r="BO16" s="17">
        <v>-39.700000000000003</v>
      </c>
      <c r="BP16" s="17">
        <v>-40.6</v>
      </c>
      <c r="BQ16" s="17">
        <v>-35.700000000000003</v>
      </c>
      <c r="BR16" s="17">
        <v>-2.1</v>
      </c>
      <c r="BS16" s="17">
        <v>0</v>
      </c>
      <c r="BT16" s="17"/>
      <c r="BU16" s="17"/>
      <c r="BV16" s="17"/>
      <c r="BW16" s="17"/>
      <c r="BX16" s="17">
        <v>0</v>
      </c>
      <c r="BY16" s="17"/>
      <c r="BZ16" s="17"/>
      <c r="CA16" s="17">
        <v>-0.1</v>
      </c>
      <c r="CB16" s="17">
        <v>18.100000000000001</v>
      </c>
      <c r="CC16" s="17">
        <v>16.600000000000001</v>
      </c>
      <c r="CD16" s="17">
        <v>-4.5999999999999996</v>
      </c>
      <c r="CE16" s="17">
        <v>2.9</v>
      </c>
      <c r="CF16" s="17">
        <v>0</v>
      </c>
      <c r="CG16" s="17"/>
      <c r="CH16" s="17"/>
      <c r="CI16" s="17"/>
      <c r="CJ16" s="17">
        <v>2.2999999999999998</v>
      </c>
      <c r="CK16" s="17"/>
      <c r="CL16" s="17">
        <v>-35</v>
      </c>
      <c r="CM16" s="17">
        <v>0</v>
      </c>
      <c r="CN16" s="17"/>
      <c r="CO16" s="17"/>
      <c r="CP16" s="17"/>
      <c r="CQ16" s="17"/>
      <c r="CR16" s="17">
        <v>0</v>
      </c>
      <c r="CS16" s="17">
        <v>0</v>
      </c>
      <c r="CT16" s="17"/>
      <c r="CU16" s="17"/>
      <c r="CV16" s="17">
        <v>1</v>
      </c>
      <c r="CW16" s="17"/>
      <c r="CX16" s="17">
        <v>-2.2999999999999998</v>
      </c>
      <c r="CY16" s="17">
        <v>0</v>
      </c>
      <c r="CZ16" s="17">
        <v>0.2</v>
      </c>
      <c r="DA16" s="17"/>
      <c r="DB16" s="17">
        <v>-0.1</v>
      </c>
      <c r="DC16" s="17">
        <v>-0.1</v>
      </c>
      <c r="DD16" s="17">
        <v>-1</v>
      </c>
      <c r="DE16" s="17">
        <v>0</v>
      </c>
      <c r="DF16" s="17">
        <v>0</v>
      </c>
      <c r="DG16" s="17"/>
      <c r="DH16" s="17">
        <v>0.2</v>
      </c>
      <c r="DI16" s="17">
        <v>1.5</v>
      </c>
      <c r="DJ16" s="17">
        <v>0.3</v>
      </c>
      <c r="DK16" s="17">
        <v>-1</v>
      </c>
      <c r="DL16" s="17">
        <v>0.3</v>
      </c>
      <c r="DM16" s="17">
        <v>0.6</v>
      </c>
      <c r="DN16" s="17">
        <v>0</v>
      </c>
      <c r="DO16" s="17">
        <v>0</v>
      </c>
      <c r="DP16" s="17">
        <v>0</v>
      </c>
      <c r="DQ16" s="17">
        <v>9.3000000000000007</v>
      </c>
      <c r="DR16" s="17">
        <v>8.6999999999999993</v>
      </c>
      <c r="DS16" s="17">
        <v>0</v>
      </c>
      <c r="DT16" s="17">
        <v>0.2</v>
      </c>
      <c r="DU16" s="17">
        <v>-0.3</v>
      </c>
      <c r="DV16" s="17">
        <v>4.0800000000000003E-2</v>
      </c>
      <c r="DW16" s="17"/>
      <c r="DX16" s="17"/>
      <c r="DY16" s="17">
        <v>-4.4000000000000004</v>
      </c>
      <c r="DZ16" s="17">
        <v>1</v>
      </c>
      <c r="EA16" s="17">
        <v>3.2</v>
      </c>
      <c r="EB16" s="17">
        <v>3</v>
      </c>
      <c r="EC16" s="17"/>
      <c r="ED16" s="17">
        <v>10.9</v>
      </c>
      <c r="EE16" s="17">
        <v>0</v>
      </c>
      <c r="EF16" s="17">
        <v>-2.8</v>
      </c>
      <c r="EG16" s="17">
        <v>-3.2</v>
      </c>
      <c r="EH16" s="17">
        <v>0.1</v>
      </c>
      <c r="EI16" s="17">
        <v>0.5</v>
      </c>
      <c r="EJ16" s="17">
        <v>0</v>
      </c>
      <c r="EK16" s="17">
        <v>2.6</v>
      </c>
      <c r="EL16" s="17">
        <v>0</v>
      </c>
      <c r="EM16" s="17">
        <v>1.7</v>
      </c>
      <c r="EN16" s="17">
        <v>0.2</v>
      </c>
      <c r="EO16" s="17">
        <v>0.2</v>
      </c>
      <c r="EP16" s="17">
        <v>0.2</v>
      </c>
      <c r="EQ16" s="17"/>
      <c r="ER16" s="17">
        <v>0</v>
      </c>
      <c r="ES16" s="17">
        <v>0</v>
      </c>
      <c r="ET16" s="17">
        <v>0</v>
      </c>
      <c r="EU16" s="17">
        <v>-0.2</v>
      </c>
      <c r="EV16" s="17">
        <v>1.1000000000000001</v>
      </c>
      <c r="EW16" s="17">
        <v>0.8</v>
      </c>
      <c r="EX16" s="17">
        <v>0</v>
      </c>
      <c r="EY16" s="17">
        <v>1.9</v>
      </c>
      <c r="EZ16" s="17">
        <v>0.8</v>
      </c>
      <c r="FA16" s="17">
        <v>0.2</v>
      </c>
      <c r="FB16" s="17">
        <v>1.2</v>
      </c>
      <c r="FC16" s="17">
        <v>0</v>
      </c>
      <c r="FD16" s="17">
        <v>0.4</v>
      </c>
      <c r="FE16" s="17">
        <v>1.6</v>
      </c>
      <c r="FF16" s="17">
        <v>1.3</v>
      </c>
      <c r="FG16" s="17">
        <v>1.6</v>
      </c>
      <c r="FH16" s="17"/>
      <c r="FI16" s="17"/>
      <c r="FJ16" s="17">
        <v>3.2</v>
      </c>
      <c r="FK16" s="17">
        <v>0</v>
      </c>
      <c r="FL16" s="17">
        <v>2.8</v>
      </c>
      <c r="FM16" s="17">
        <v>3.4</v>
      </c>
      <c r="FN16" s="17">
        <v>8.5</v>
      </c>
      <c r="FO16" s="17">
        <v>-81.159199999999998</v>
      </c>
      <c r="FP16" s="15"/>
      <c r="FQ16" s="17">
        <v>2.50848</v>
      </c>
      <c r="FR16" s="17">
        <v>0</v>
      </c>
      <c r="FS16" s="17">
        <v>2.7752500000000002</v>
      </c>
      <c r="FT16" s="17">
        <v>1.8</v>
      </c>
      <c r="FU16" s="17">
        <v>0.37957999999999997</v>
      </c>
      <c r="FV16" s="17">
        <v>4.7600000000000003E-3</v>
      </c>
      <c r="FW16" s="17">
        <v>-0.8</v>
      </c>
      <c r="FX16" s="17">
        <v>1.7</v>
      </c>
      <c r="FY16" s="17">
        <v>8.3680699999999995</v>
      </c>
    </row>
    <row r="17" spans="1:181" ht="24" customHeight="1" x14ac:dyDescent="0.35">
      <c r="A17" s="16" t="s">
        <v>75</v>
      </c>
      <c r="B17" s="16" t="s">
        <v>795</v>
      </c>
      <c r="C17" s="17">
        <v>40</v>
      </c>
      <c r="D17" s="17"/>
      <c r="E17" s="17"/>
      <c r="F17" s="17"/>
      <c r="G17" s="17"/>
      <c r="H17" s="17">
        <v>-14.3</v>
      </c>
      <c r="I17" s="17">
        <v>-4.5999999999999996</v>
      </c>
      <c r="J17" s="17"/>
      <c r="K17" s="17"/>
      <c r="L17" s="17">
        <v>-32.200000000000003</v>
      </c>
      <c r="M17" s="17">
        <v>-29.5</v>
      </c>
      <c r="N17" s="17">
        <v>-17.7</v>
      </c>
      <c r="O17" s="17">
        <v>17.8</v>
      </c>
      <c r="P17" s="17">
        <v>-2.1</v>
      </c>
      <c r="Q17" s="17">
        <v>-6.9</v>
      </c>
      <c r="R17" s="17">
        <v>24.7</v>
      </c>
      <c r="S17" s="17">
        <v>0.1</v>
      </c>
      <c r="T17" s="17"/>
      <c r="U17" s="17"/>
      <c r="V17" s="17"/>
      <c r="W17" s="17"/>
      <c r="X17" s="17">
        <v>0.9</v>
      </c>
      <c r="Y17" s="17">
        <v>1.6</v>
      </c>
      <c r="Z17" s="17"/>
      <c r="AA17" s="17">
        <v>0</v>
      </c>
      <c r="AB17" s="17">
        <v>-3.2</v>
      </c>
      <c r="AC17" s="17"/>
      <c r="AD17" s="17">
        <v>4.2</v>
      </c>
      <c r="AE17" s="17"/>
      <c r="AF17" s="17"/>
      <c r="AG17" s="17"/>
      <c r="AH17" s="17"/>
      <c r="AI17" s="17">
        <v>9.3000000000000007</v>
      </c>
      <c r="AJ17" s="17">
        <v>2</v>
      </c>
      <c r="AK17" s="17"/>
      <c r="AL17" s="17"/>
      <c r="AM17" s="17"/>
      <c r="AN17" s="17">
        <v>-1.2</v>
      </c>
      <c r="AO17" s="17">
        <v>32.200000000000003</v>
      </c>
      <c r="AP17" s="17">
        <v>8</v>
      </c>
      <c r="AQ17" s="17">
        <v>15.3</v>
      </c>
      <c r="AR17" s="17">
        <v>1.8</v>
      </c>
      <c r="AS17" s="17">
        <v>0.5</v>
      </c>
      <c r="AT17" s="17">
        <v>2.7</v>
      </c>
      <c r="AU17" s="17">
        <v>0.9</v>
      </c>
      <c r="AV17" s="17">
        <v>-22.6</v>
      </c>
      <c r="AW17" s="17">
        <v>-24.2</v>
      </c>
      <c r="AX17" s="17">
        <v>-52.5</v>
      </c>
      <c r="AY17" s="17">
        <v>5.8</v>
      </c>
      <c r="AZ17" s="17">
        <v>-1.8</v>
      </c>
      <c r="BA17" s="17"/>
      <c r="BB17" s="17">
        <v>1</v>
      </c>
      <c r="BC17" s="17">
        <v>0</v>
      </c>
      <c r="BD17" s="17">
        <v>0.1</v>
      </c>
      <c r="BE17" s="17"/>
      <c r="BF17" s="17"/>
      <c r="BG17" s="17">
        <v>-4.7</v>
      </c>
      <c r="BH17" s="17"/>
      <c r="BI17" s="17"/>
      <c r="BJ17" s="17">
        <v>0</v>
      </c>
      <c r="BK17" s="17"/>
      <c r="BL17" s="17"/>
      <c r="BM17" s="17"/>
      <c r="BN17" s="17">
        <v>4</v>
      </c>
      <c r="BO17" s="17">
        <v>-40</v>
      </c>
      <c r="BP17" s="17">
        <v>-40.9</v>
      </c>
      <c r="BQ17" s="17">
        <v>-35.700000000000003</v>
      </c>
      <c r="BR17" s="17">
        <v>-3.4</v>
      </c>
      <c r="BS17" s="17">
        <v>0</v>
      </c>
      <c r="BT17" s="17"/>
      <c r="BU17" s="17"/>
      <c r="BV17" s="17"/>
      <c r="BW17" s="17"/>
      <c r="BX17" s="17">
        <v>0</v>
      </c>
      <c r="BY17" s="17"/>
      <c r="BZ17" s="17"/>
      <c r="CA17" s="17">
        <v>-0.1</v>
      </c>
      <c r="CB17" s="17">
        <v>20.2</v>
      </c>
      <c r="CC17" s="17">
        <v>17.100000000000001</v>
      </c>
      <c r="CD17" s="17">
        <v>-3.9</v>
      </c>
      <c r="CE17" s="17">
        <v>2.6</v>
      </c>
      <c r="CF17" s="17">
        <v>-0.1</v>
      </c>
      <c r="CG17" s="17"/>
      <c r="CH17" s="17"/>
      <c r="CI17" s="17"/>
      <c r="CJ17" s="17">
        <v>1.8</v>
      </c>
      <c r="CK17" s="17"/>
      <c r="CL17" s="17">
        <v>-35.9</v>
      </c>
      <c r="CM17" s="17">
        <v>0</v>
      </c>
      <c r="CN17" s="17"/>
      <c r="CO17" s="17"/>
      <c r="CP17" s="17"/>
      <c r="CQ17" s="17"/>
      <c r="CR17" s="17">
        <v>0</v>
      </c>
      <c r="CS17" s="17">
        <v>0</v>
      </c>
      <c r="CT17" s="17"/>
      <c r="CU17" s="17"/>
      <c r="CV17" s="17">
        <v>1</v>
      </c>
      <c r="CW17" s="17"/>
      <c r="CX17" s="17">
        <v>-2.5</v>
      </c>
      <c r="CY17" s="17">
        <v>0</v>
      </c>
      <c r="CZ17" s="17">
        <v>0</v>
      </c>
      <c r="DA17" s="17"/>
      <c r="DB17" s="17">
        <v>0</v>
      </c>
      <c r="DC17" s="17">
        <v>0</v>
      </c>
      <c r="DD17" s="17">
        <v>-1</v>
      </c>
      <c r="DE17" s="17">
        <v>0</v>
      </c>
      <c r="DF17" s="17">
        <v>0</v>
      </c>
      <c r="DG17" s="17"/>
      <c r="DH17" s="17">
        <v>0.2</v>
      </c>
      <c r="DI17" s="17">
        <v>1.5</v>
      </c>
      <c r="DJ17" s="17">
        <v>0.2</v>
      </c>
      <c r="DK17" s="17">
        <v>-1</v>
      </c>
      <c r="DL17" s="17">
        <v>0.3</v>
      </c>
      <c r="DM17" s="17">
        <v>0.6</v>
      </c>
      <c r="DN17" s="17">
        <v>0</v>
      </c>
      <c r="DO17" s="17">
        <v>0</v>
      </c>
      <c r="DP17" s="17">
        <v>0</v>
      </c>
      <c r="DQ17" s="17">
        <v>9.1999999999999993</v>
      </c>
      <c r="DR17" s="17">
        <v>8.9</v>
      </c>
      <c r="DS17" s="17">
        <v>0</v>
      </c>
      <c r="DT17" s="17">
        <v>0.1</v>
      </c>
      <c r="DU17" s="17">
        <v>0</v>
      </c>
      <c r="DV17" s="17">
        <v>4.8800000000000003E-2</v>
      </c>
      <c r="DW17" s="17"/>
      <c r="DX17" s="17"/>
      <c r="DY17" s="17">
        <v>-4.5</v>
      </c>
      <c r="DZ17" s="17">
        <v>0.8</v>
      </c>
      <c r="EA17" s="17">
        <v>3.2</v>
      </c>
      <c r="EB17" s="17">
        <v>2.9</v>
      </c>
      <c r="EC17" s="17"/>
      <c r="ED17" s="17">
        <v>11.9</v>
      </c>
      <c r="EE17" s="17">
        <v>0</v>
      </c>
      <c r="EF17" s="17">
        <v>-2</v>
      </c>
      <c r="EG17" s="17">
        <v>-0.9</v>
      </c>
      <c r="EH17" s="17">
        <v>0.4</v>
      </c>
      <c r="EI17" s="17">
        <v>0.7</v>
      </c>
      <c r="EJ17" s="17">
        <v>0</v>
      </c>
      <c r="EK17" s="17">
        <v>2.7</v>
      </c>
      <c r="EL17" s="17">
        <v>0</v>
      </c>
      <c r="EM17" s="17">
        <v>1.7</v>
      </c>
      <c r="EN17" s="17">
        <v>0.2</v>
      </c>
      <c r="EO17" s="17">
        <v>0.2</v>
      </c>
      <c r="EP17" s="17">
        <v>0.2</v>
      </c>
      <c r="EQ17" s="17"/>
      <c r="ER17" s="17">
        <v>0</v>
      </c>
      <c r="ES17" s="17">
        <v>0</v>
      </c>
      <c r="ET17" s="17">
        <v>0</v>
      </c>
      <c r="EU17" s="17">
        <v>-0.2</v>
      </c>
      <c r="EV17" s="17">
        <v>1.3</v>
      </c>
      <c r="EW17" s="17">
        <v>0.3</v>
      </c>
      <c r="EX17" s="17">
        <v>0</v>
      </c>
      <c r="EY17" s="17">
        <v>1.9</v>
      </c>
      <c r="EZ17" s="17">
        <v>0.8</v>
      </c>
      <c r="FA17" s="17">
        <v>0.2</v>
      </c>
      <c r="FB17" s="17">
        <v>1.2</v>
      </c>
      <c r="FC17" s="17">
        <v>0</v>
      </c>
      <c r="FD17" s="17">
        <v>0.4</v>
      </c>
      <c r="FE17" s="17">
        <v>1.6</v>
      </c>
      <c r="FF17" s="17">
        <v>1.3</v>
      </c>
      <c r="FG17" s="17">
        <v>1.6</v>
      </c>
      <c r="FH17" s="17"/>
      <c r="FI17" s="17"/>
      <c r="FJ17" s="17">
        <v>2.6</v>
      </c>
      <c r="FK17" s="17">
        <v>0</v>
      </c>
      <c r="FL17" s="17">
        <v>2.5</v>
      </c>
      <c r="FM17" s="17">
        <v>3.4</v>
      </c>
      <c r="FN17" s="17">
        <v>8.9</v>
      </c>
      <c r="FO17" s="17">
        <v>-100.05119999999999</v>
      </c>
      <c r="FP17" s="15"/>
      <c r="FQ17" s="17">
        <v>2.1221000000000001</v>
      </c>
      <c r="FR17" s="17">
        <v>0</v>
      </c>
      <c r="FS17" s="17">
        <v>2.5732499999999998</v>
      </c>
      <c r="FT17" s="17">
        <v>1.8</v>
      </c>
      <c r="FU17" s="17">
        <v>0.38369999999999999</v>
      </c>
      <c r="FV17" s="17">
        <v>3.5100000000000001E-3</v>
      </c>
      <c r="FW17" s="17">
        <v>-0.9</v>
      </c>
      <c r="FX17" s="17">
        <v>1.7</v>
      </c>
      <c r="FY17" s="17">
        <v>7.6825599999999996</v>
      </c>
    </row>
    <row r="18" spans="1:181" ht="24" customHeight="1" x14ac:dyDescent="0.35">
      <c r="A18" s="18" t="s">
        <v>75</v>
      </c>
      <c r="B18" s="18" t="s">
        <v>796</v>
      </c>
      <c r="C18" s="19">
        <v>40.200000000000003</v>
      </c>
      <c r="D18" s="19"/>
      <c r="E18" s="19"/>
      <c r="F18" s="19"/>
      <c r="G18" s="19"/>
      <c r="H18" s="19">
        <v>-14.4</v>
      </c>
      <c r="I18" s="19">
        <v>-4.2</v>
      </c>
      <c r="J18" s="19"/>
      <c r="K18" s="19"/>
      <c r="L18" s="19">
        <v>-33.9</v>
      </c>
      <c r="M18" s="19">
        <v>-32.799999999999997</v>
      </c>
      <c r="N18" s="19">
        <v>-24.7</v>
      </c>
      <c r="O18" s="19">
        <v>16.7</v>
      </c>
      <c r="P18" s="19">
        <v>-3.3</v>
      </c>
      <c r="Q18" s="19">
        <v>-6.8</v>
      </c>
      <c r="R18" s="19">
        <v>26.3</v>
      </c>
      <c r="S18" s="19">
        <v>0</v>
      </c>
      <c r="T18" s="19"/>
      <c r="U18" s="19"/>
      <c r="V18" s="19"/>
      <c r="W18" s="19"/>
      <c r="X18" s="19">
        <v>1.1000000000000001</v>
      </c>
      <c r="Y18" s="19">
        <v>1.5</v>
      </c>
      <c r="Z18" s="19"/>
      <c r="AA18" s="19">
        <v>0</v>
      </c>
      <c r="AB18" s="19">
        <v>-3.2</v>
      </c>
      <c r="AC18" s="19"/>
      <c r="AD18" s="19">
        <v>4.4000000000000004</v>
      </c>
      <c r="AE18" s="19"/>
      <c r="AF18" s="19"/>
      <c r="AG18" s="19"/>
      <c r="AH18" s="19"/>
      <c r="AI18" s="19">
        <v>9.1999999999999993</v>
      </c>
      <c r="AJ18" s="19">
        <v>-2.8</v>
      </c>
      <c r="AK18" s="19"/>
      <c r="AL18" s="19"/>
      <c r="AM18" s="19"/>
      <c r="AN18" s="19">
        <v>-1.2</v>
      </c>
      <c r="AO18" s="19">
        <v>30</v>
      </c>
      <c r="AP18" s="19">
        <v>7.8</v>
      </c>
      <c r="AQ18" s="19">
        <v>15.2</v>
      </c>
      <c r="AR18" s="19">
        <v>1.9</v>
      </c>
      <c r="AS18" s="19">
        <v>0.3</v>
      </c>
      <c r="AT18" s="19">
        <v>2.7</v>
      </c>
      <c r="AU18" s="19">
        <v>1.4</v>
      </c>
      <c r="AV18" s="19">
        <v>-22.4</v>
      </c>
      <c r="AW18" s="19">
        <v>-23.9</v>
      </c>
      <c r="AX18" s="19">
        <v>-52.2</v>
      </c>
      <c r="AY18" s="19">
        <v>4.0999999999999996</v>
      </c>
      <c r="AZ18" s="19">
        <v>-3</v>
      </c>
      <c r="BA18" s="19"/>
      <c r="BB18" s="19">
        <v>1.1000000000000001</v>
      </c>
      <c r="BC18" s="19">
        <v>0.1</v>
      </c>
      <c r="BD18" s="19">
        <v>0.4</v>
      </c>
      <c r="BE18" s="19"/>
      <c r="BF18" s="19"/>
      <c r="BG18" s="19">
        <v>-4.7</v>
      </c>
      <c r="BH18" s="19"/>
      <c r="BI18" s="19"/>
      <c r="BJ18" s="19">
        <v>0</v>
      </c>
      <c r="BK18" s="19"/>
      <c r="BL18" s="19"/>
      <c r="BM18" s="19"/>
      <c r="BN18" s="19">
        <v>1.5</v>
      </c>
      <c r="BO18" s="19">
        <v>-39.9</v>
      </c>
      <c r="BP18" s="19">
        <v>-40.9</v>
      </c>
      <c r="BQ18" s="19">
        <v>-36.1</v>
      </c>
      <c r="BR18" s="19">
        <v>-2.5</v>
      </c>
      <c r="BS18" s="19">
        <v>0</v>
      </c>
      <c r="BT18" s="19"/>
      <c r="BU18" s="19"/>
      <c r="BV18" s="19"/>
      <c r="BW18" s="19"/>
      <c r="BX18" s="19">
        <v>0</v>
      </c>
      <c r="BY18" s="19"/>
      <c r="BZ18" s="19"/>
      <c r="CA18" s="19">
        <v>-0.1</v>
      </c>
      <c r="CB18" s="19">
        <v>19.100000000000001</v>
      </c>
      <c r="CC18" s="19">
        <v>16.7</v>
      </c>
      <c r="CD18" s="19">
        <v>-4.2</v>
      </c>
      <c r="CE18" s="19">
        <v>2.7</v>
      </c>
      <c r="CF18" s="19">
        <v>0.1</v>
      </c>
      <c r="CG18" s="19"/>
      <c r="CH18" s="19"/>
      <c r="CI18" s="19"/>
      <c r="CJ18" s="19">
        <v>2</v>
      </c>
      <c r="CK18" s="19"/>
      <c r="CL18" s="19">
        <v>-35.799999999999997</v>
      </c>
      <c r="CM18" s="19">
        <v>0</v>
      </c>
      <c r="CN18" s="19"/>
      <c r="CO18" s="19"/>
      <c r="CP18" s="19"/>
      <c r="CQ18" s="19"/>
      <c r="CR18" s="19">
        <v>0</v>
      </c>
      <c r="CS18" s="19">
        <v>0</v>
      </c>
      <c r="CT18" s="19"/>
      <c r="CU18" s="19"/>
      <c r="CV18" s="19">
        <v>1</v>
      </c>
      <c r="CW18" s="19"/>
      <c r="CX18" s="19">
        <v>-2.2000000000000002</v>
      </c>
      <c r="CY18" s="19">
        <v>0</v>
      </c>
      <c r="CZ18" s="19">
        <v>0</v>
      </c>
      <c r="DA18" s="19"/>
      <c r="DB18" s="19">
        <v>0</v>
      </c>
      <c r="DC18" s="19">
        <v>-0.1</v>
      </c>
      <c r="DD18" s="19">
        <v>-1</v>
      </c>
      <c r="DE18" s="19">
        <v>0</v>
      </c>
      <c r="DF18" s="19">
        <v>0</v>
      </c>
      <c r="DG18" s="19"/>
      <c r="DH18" s="19">
        <v>0.2</v>
      </c>
      <c r="DI18" s="19">
        <v>1.5</v>
      </c>
      <c r="DJ18" s="19">
        <v>0.2</v>
      </c>
      <c r="DK18" s="19">
        <v>-1</v>
      </c>
      <c r="DL18" s="19">
        <v>0.3</v>
      </c>
      <c r="DM18" s="19">
        <v>0.6</v>
      </c>
      <c r="DN18" s="19">
        <v>0</v>
      </c>
      <c r="DO18" s="19">
        <v>0</v>
      </c>
      <c r="DP18" s="19">
        <v>0</v>
      </c>
      <c r="DQ18" s="19">
        <v>9.3000000000000007</v>
      </c>
      <c r="DR18" s="19">
        <v>8.4</v>
      </c>
      <c r="DS18" s="19">
        <v>0</v>
      </c>
      <c r="DT18" s="19">
        <v>0.1</v>
      </c>
      <c r="DU18" s="19">
        <v>0.3</v>
      </c>
      <c r="DV18" s="19">
        <v>5.28E-2</v>
      </c>
      <c r="DW18" s="19"/>
      <c r="DX18" s="19"/>
      <c r="DY18" s="19">
        <v>-4.5</v>
      </c>
      <c r="DZ18" s="19">
        <v>1.1000000000000001</v>
      </c>
      <c r="EA18" s="19">
        <v>3.2</v>
      </c>
      <c r="EB18" s="19">
        <v>2.9</v>
      </c>
      <c r="EC18" s="19"/>
      <c r="ED18" s="19">
        <v>10.9</v>
      </c>
      <c r="EE18" s="19">
        <v>0</v>
      </c>
      <c r="EF18" s="19">
        <v>-3.9</v>
      </c>
      <c r="EG18" s="19">
        <v>-4.5999999999999996</v>
      </c>
      <c r="EH18" s="19">
        <v>0</v>
      </c>
      <c r="EI18" s="19">
        <v>0.2</v>
      </c>
      <c r="EJ18" s="19">
        <v>0</v>
      </c>
      <c r="EK18" s="19">
        <v>2.7</v>
      </c>
      <c r="EL18" s="19">
        <v>-0.1</v>
      </c>
      <c r="EM18" s="19">
        <v>1.7</v>
      </c>
      <c r="EN18" s="19">
        <v>0.2</v>
      </c>
      <c r="EO18" s="19">
        <v>0.2</v>
      </c>
      <c r="EP18" s="19">
        <v>0.2</v>
      </c>
      <c r="EQ18" s="19"/>
      <c r="ER18" s="19">
        <v>0</v>
      </c>
      <c r="ES18" s="19">
        <v>0</v>
      </c>
      <c r="ET18" s="19">
        <v>0</v>
      </c>
      <c r="EU18" s="19">
        <v>-0.2</v>
      </c>
      <c r="EV18" s="19">
        <v>0.7</v>
      </c>
      <c r="EW18" s="19">
        <v>0.6</v>
      </c>
      <c r="EX18" s="19">
        <v>0</v>
      </c>
      <c r="EY18" s="19">
        <v>1.9</v>
      </c>
      <c r="EZ18" s="19">
        <v>0.8</v>
      </c>
      <c r="FA18" s="19">
        <v>0.2</v>
      </c>
      <c r="FB18" s="19">
        <v>1.2</v>
      </c>
      <c r="FC18" s="19">
        <v>0</v>
      </c>
      <c r="FD18" s="19">
        <v>0.4</v>
      </c>
      <c r="FE18" s="19">
        <v>1.6</v>
      </c>
      <c r="FF18" s="19">
        <v>1.3</v>
      </c>
      <c r="FG18" s="19">
        <v>1.5</v>
      </c>
      <c r="FH18" s="19"/>
      <c r="FI18" s="19"/>
      <c r="FJ18" s="19">
        <v>2.7</v>
      </c>
      <c r="FK18" s="19">
        <v>0</v>
      </c>
      <c r="FL18" s="19">
        <v>2.4</v>
      </c>
      <c r="FM18" s="19">
        <v>3.9</v>
      </c>
      <c r="FN18" s="19">
        <v>9.15</v>
      </c>
      <c r="FO18" s="19">
        <v>-130.49719999999999</v>
      </c>
      <c r="FP18" s="15"/>
      <c r="FQ18" s="19">
        <v>2.0855199999999998</v>
      </c>
      <c r="FR18" s="19">
        <v>0</v>
      </c>
      <c r="FS18" s="19">
        <v>2.5945</v>
      </c>
      <c r="FT18" s="19">
        <v>1.8</v>
      </c>
      <c r="FU18" s="19">
        <v>0.37806000000000001</v>
      </c>
      <c r="FV18" s="19">
        <v>5.3099999999999996E-3</v>
      </c>
      <c r="FW18" s="19">
        <v>-0.9</v>
      </c>
      <c r="FX18" s="19">
        <v>1.6</v>
      </c>
      <c r="FY18" s="19">
        <v>7.5633900000000001</v>
      </c>
    </row>
    <row r="19" spans="1:181" ht="24" customHeight="1" x14ac:dyDescent="0.35">
      <c r="A19" s="13" t="s">
        <v>75</v>
      </c>
      <c r="B19" s="13" t="s">
        <v>797</v>
      </c>
      <c r="C19" s="14">
        <v>37.4</v>
      </c>
      <c r="D19" s="14"/>
      <c r="E19" s="14"/>
      <c r="F19" s="14"/>
      <c r="G19" s="14"/>
      <c r="H19" s="14">
        <v>-15</v>
      </c>
      <c r="I19" s="14">
        <v>-13.7</v>
      </c>
      <c r="J19" s="14"/>
      <c r="K19" s="14"/>
      <c r="L19" s="14">
        <v>-39.9</v>
      </c>
      <c r="M19" s="14">
        <v>-37.700000000000003</v>
      </c>
      <c r="N19" s="14">
        <v>-25.4</v>
      </c>
      <c r="O19" s="14">
        <v>7.4</v>
      </c>
      <c r="P19" s="14">
        <v>-4.2</v>
      </c>
      <c r="Q19" s="14">
        <v>-7.3</v>
      </c>
      <c r="R19" s="14">
        <v>10.1</v>
      </c>
      <c r="S19" s="14">
        <v>0.1</v>
      </c>
      <c r="T19" s="14"/>
      <c r="U19" s="14"/>
      <c r="V19" s="14"/>
      <c r="W19" s="14"/>
      <c r="X19" s="14">
        <v>-1.6</v>
      </c>
      <c r="Y19" s="14">
        <v>1.8</v>
      </c>
      <c r="Z19" s="14"/>
      <c r="AA19" s="14">
        <v>0</v>
      </c>
      <c r="AB19" s="14">
        <v>-3.2</v>
      </c>
      <c r="AC19" s="14"/>
      <c r="AD19" s="14">
        <v>3.6</v>
      </c>
      <c r="AE19" s="14"/>
      <c r="AF19" s="14"/>
      <c r="AG19" s="14"/>
      <c r="AH19" s="14"/>
      <c r="AI19" s="14">
        <v>8.5</v>
      </c>
      <c r="AJ19" s="14">
        <v>5.5</v>
      </c>
      <c r="AK19" s="14"/>
      <c r="AL19" s="14"/>
      <c r="AM19" s="14"/>
      <c r="AN19" s="14">
        <v>-1.1000000000000001</v>
      </c>
      <c r="AO19" s="14">
        <v>44.6</v>
      </c>
      <c r="AP19" s="14">
        <v>8.3000000000000007</v>
      </c>
      <c r="AQ19" s="14">
        <v>14.9</v>
      </c>
      <c r="AR19" s="14">
        <v>2.1</v>
      </c>
      <c r="AS19" s="14">
        <v>-0.6</v>
      </c>
      <c r="AT19" s="14">
        <v>2.7</v>
      </c>
      <c r="AU19" s="14">
        <v>0.7</v>
      </c>
      <c r="AV19" s="14">
        <v>-25.7</v>
      </c>
      <c r="AW19" s="14">
        <v>-27.5</v>
      </c>
      <c r="AX19" s="14">
        <v>-56</v>
      </c>
      <c r="AY19" s="14">
        <v>3.3</v>
      </c>
      <c r="AZ19" s="14">
        <v>-2.4</v>
      </c>
      <c r="BA19" s="14"/>
      <c r="BB19" s="14">
        <v>1</v>
      </c>
      <c r="BC19" s="14">
        <v>0.1</v>
      </c>
      <c r="BD19" s="14">
        <v>3.4</v>
      </c>
      <c r="BE19" s="14"/>
      <c r="BF19" s="14"/>
      <c r="BG19" s="14">
        <v>-6.8</v>
      </c>
      <c r="BH19" s="14"/>
      <c r="BI19" s="14"/>
      <c r="BJ19" s="14">
        <v>0</v>
      </c>
      <c r="BK19" s="14"/>
      <c r="BL19" s="14"/>
      <c r="BM19" s="14"/>
      <c r="BN19" s="14">
        <v>-1.3</v>
      </c>
      <c r="BO19" s="14">
        <v>-40.6</v>
      </c>
      <c r="BP19" s="14">
        <v>-41.6</v>
      </c>
      <c r="BQ19" s="14">
        <v>-36.700000000000003</v>
      </c>
      <c r="BR19" s="14">
        <v>-2.6</v>
      </c>
      <c r="BS19" s="14">
        <v>0</v>
      </c>
      <c r="BT19" s="14"/>
      <c r="BU19" s="14"/>
      <c r="BV19" s="14"/>
      <c r="BW19" s="14"/>
      <c r="BX19" s="14">
        <v>0</v>
      </c>
      <c r="BY19" s="14"/>
      <c r="BZ19" s="14"/>
      <c r="CA19" s="14">
        <v>0</v>
      </c>
      <c r="CB19" s="14">
        <v>18.3</v>
      </c>
      <c r="CC19" s="14">
        <v>16.5</v>
      </c>
      <c r="CD19" s="14">
        <v>-4.0999999999999996</v>
      </c>
      <c r="CE19" s="14">
        <v>2.6</v>
      </c>
      <c r="CF19" s="14">
        <v>-0.1</v>
      </c>
      <c r="CG19" s="14"/>
      <c r="CH19" s="14"/>
      <c r="CI19" s="14"/>
      <c r="CJ19" s="14">
        <v>-1.8</v>
      </c>
      <c r="CK19" s="14"/>
      <c r="CL19" s="14">
        <v>-41.5</v>
      </c>
      <c r="CM19" s="14">
        <v>0</v>
      </c>
      <c r="CN19" s="14"/>
      <c r="CO19" s="14"/>
      <c r="CP19" s="14"/>
      <c r="CQ19" s="14"/>
      <c r="CR19" s="14">
        <v>0</v>
      </c>
      <c r="CS19" s="14">
        <v>0</v>
      </c>
      <c r="CT19" s="14"/>
      <c r="CU19" s="14"/>
      <c r="CV19" s="14">
        <v>1</v>
      </c>
      <c r="CW19" s="14"/>
      <c r="CX19" s="14">
        <v>-1.8</v>
      </c>
      <c r="CY19" s="14">
        <v>0</v>
      </c>
      <c r="CZ19" s="14">
        <v>0</v>
      </c>
      <c r="DA19" s="14"/>
      <c r="DB19" s="14">
        <v>0.1</v>
      </c>
      <c r="DC19" s="14">
        <v>0</v>
      </c>
      <c r="DD19" s="14">
        <v>-1</v>
      </c>
      <c r="DE19" s="14">
        <v>0</v>
      </c>
      <c r="DF19" s="14">
        <v>0</v>
      </c>
      <c r="DG19" s="14"/>
      <c r="DH19" s="14">
        <v>0.2</v>
      </c>
      <c r="DI19" s="14">
        <v>1.5</v>
      </c>
      <c r="DJ19" s="14">
        <v>0.2</v>
      </c>
      <c r="DK19" s="14">
        <v>-1</v>
      </c>
      <c r="DL19" s="14">
        <v>0.3</v>
      </c>
      <c r="DM19" s="14">
        <v>0.6</v>
      </c>
      <c r="DN19" s="14">
        <v>0</v>
      </c>
      <c r="DO19" s="14">
        <v>0</v>
      </c>
      <c r="DP19" s="14">
        <v>0</v>
      </c>
      <c r="DQ19" s="14">
        <v>8.9</v>
      </c>
      <c r="DR19" s="14">
        <v>7.5</v>
      </c>
      <c r="DS19" s="14">
        <v>0</v>
      </c>
      <c r="DT19" s="14">
        <v>0.1</v>
      </c>
      <c r="DU19" s="14">
        <v>0.4</v>
      </c>
      <c r="DV19" s="14">
        <v>4.4400000000000002E-2</v>
      </c>
      <c r="DW19" s="14"/>
      <c r="DX19" s="14"/>
      <c r="DY19" s="14">
        <v>-4.4000000000000004</v>
      </c>
      <c r="DZ19" s="14">
        <v>0.8</v>
      </c>
      <c r="EA19" s="14">
        <v>3</v>
      </c>
      <c r="EB19" s="14">
        <v>2.8</v>
      </c>
      <c r="EC19" s="14"/>
      <c r="ED19" s="14">
        <v>7.1</v>
      </c>
      <c r="EE19" s="14">
        <v>0</v>
      </c>
      <c r="EF19" s="14">
        <v>-6.1</v>
      </c>
      <c r="EG19" s="14">
        <v>-6.6</v>
      </c>
      <c r="EH19" s="14">
        <v>0</v>
      </c>
      <c r="EI19" s="14">
        <v>0</v>
      </c>
      <c r="EJ19" s="14">
        <v>0</v>
      </c>
      <c r="EK19" s="14">
        <v>2.7</v>
      </c>
      <c r="EL19" s="14">
        <v>-0.1</v>
      </c>
      <c r="EM19" s="14">
        <v>1.8</v>
      </c>
      <c r="EN19" s="14">
        <v>0.2</v>
      </c>
      <c r="EO19" s="14">
        <v>0.2</v>
      </c>
      <c r="EP19" s="14">
        <v>0.2</v>
      </c>
      <c r="EQ19" s="14"/>
      <c r="ER19" s="14">
        <v>0</v>
      </c>
      <c r="ES19" s="14">
        <v>0</v>
      </c>
      <c r="ET19" s="14">
        <v>0</v>
      </c>
      <c r="EU19" s="14">
        <v>-0.2</v>
      </c>
      <c r="EV19" s="14">
        <v>2.9</v>
      </c>
      <c r="EW19" s="14">
        <v>1.2</v>
      </c>
      <c r="EX19" s="14">
        <v>0</v>
      </c>
      <c r="EY19" s="14">
        <v>1.9</v>
      </c>
      <c r="EZ19" s="14">
        <v>0.8</v>
      </c>
      <c r="FA19" s="14">
        <v>0.2</v>
      </c>
      <c r="FB19" s="14">
        <v>1.2</v>
      </c>
      <c r="FC19" s="14">
        <v>0</v>
      </c>
      <c r="FD19" s="14">
        <v>0.4</v>
      </c>
      <c r="FE19" s="14">
        <v>1.6</v>
      </c>
      <c r="FF19" s="14">
        <v>1.3</v>
      </c>
      <c r="FG19" s="14">
        <v>1.6</v>
      </c>
      <c r="FH19" s="14"/>
      <c r="FI19" s="14"/>
      <c r="FJ19" s="14">
        <v>3.1</v>
      </c>
      <c r="FK19" s="14">
        <v>0.2</v>
      </c>
      <c r="FL19" s="14">
        <v>1.8</v>
      </c>
      <c r="FM19" s="14">
        <v>3.9</v>
      </c>
      <c r="FN19" s="14">
        <v>8.94</v>
      </c>
      <c r="FO19" s="14">
        <v>-196.01560000000001</v>
      </c>
      <c r="FP19" s="15"/>
      <c r="FQ19" s="14">
        <v>2.2003499999999998</v>
      </c>
      <c r="FR19" s="14">
        <v>0</v>
      </c>
      <c r="FS19" s="14">
        <v>3.0114999999999998</v>
      </c>
      <c r="FT19" s="14">
        <v>1.7</v>
      </c>
      <c r="FU19" s="14">
        <v>0.37835999999999997</v>
      </c>
      <c r="FV19" s="14">
        <v>6.4200000000000004E-3</v>
      </c>
      <c r="FW19" s="14">
        <v>-0.9</v>
      </c>
      <c r="FX19" s="14">
        <v>1.6</v>
      </c>
      <c r="FY19" s="14">
        <v>7.9966299999999997</v>
      </c>
    </row>
    <row r="20" spans="1:181" ht="24" customHeight="1" x14ac:dyDescent="0.35">
      <c r="A20" s="16" t="s">
        <v>75</v>
      </c>
      <c r="B20" s="16" t="s">
        <v>798</v>
      </c>
      <c r="C20" s="17">
        <v>39.6</v>
      </c>
      <c r="D20" s="17"/>
      <c r="E20" s="17"/>
      <c r="F20" s="17"/>
      <c r="G20" s="17"/>
      <c r="H20" s="17">
        <v>-13.4</v>
      </c>
      <c r="I20" s="17">
        <v>-7.2</v>
      </c>
      <c r="J20" s="17"/>
      <c r="K20" s="17"/>
      <c r="L20" s="17">
        <v>-37.5</v>
      </c>
      <c r="M20" s="17">
        <v>-35.1</v>
      </c>
      <c r="N20" s="17">
        <v>-19.2</v>
      </c>
      <c r="O20" s="17">
        <v>10.199999999999999</v>
      </c>
      <c r="P20" s="17">
        <v>-3.9</v>
      </c>
      <c r="Q20" s="17">
        <v>-7</v>
      </c>
      <c r="R20" s="17">
        <v>14.2</v>
      </c>
      <c r="S20" s="17">
        <v>0.3</v>
      </c>
      <c r="T20" s="17"/>
      <c r="U20" s="17"/>
      <c r="V20" s="17"/>
      <c r="W20" s="17"/>
      <c r="X20" s="17">
        <v>-0.1</v>
      </c>
      <c r="Y20" s="17">
        <v>1.5</v>
      </c>
      <c r="Z20" s="17"/>
      <c r="AA20" s="17">
        <v>0</v>
      </c>
      <c r="AB20" s="17">
        <v>-3.2</v>
      </c>
      <c r="AC20" s="17"/>
      <c r="AD20" s="17">
        <v>3.2</v>
      </c>
      <c r="AE20" s="17"/>
      <c r="AF20" s="17"/>
      <c r="AG20" s="17"/>
      <c r="AH20" s="17"/>
      <c r="AI20" s="17">
        <v>8.4</v>
      </c>
      <c r="AJ20" s="17">
        <v>-5.3</v>
      </c>
      <c r="AK20" s="17"/>
      <c r="AL20" s="17"/>
      <c r="AM20" s="17"/>
      <c r="AN20" s="17">
        <v>-1.2</v>
      </c>
      <c r="AO20" s="17">
        <v>25.2</v>
      </c>
      <c r="AP20" s="17">
        <v>7.2</v>
      </c>
      <c r="AQ20" s="17">
        <v>15.5</v>
      </c>
      <c r="AR20" s="17">
        <v>2.7</v>
      </c>
      <c r="AS20" s="17">
        <v>-0.2</v>
      </c>
      <c r="AT20" s="17">
        <v>2.7</v>
      </c>
      <c r="AU20" s="17">
        <v>1.6</v>
      </c>
      <c r="AV20" s="17">
        <v>-20.6</v>
      </c>
      <c r="AW20" s="17">
        <v>-22.3</v>
      </c>
      <c r="AX20" s="17">
        <v>-47.3</v>
      </c>
      <c r="AY20" s="17">
        <v>3.7</v>
      </c>
      <c r="AZ20" s="17">
        <v>-1.4</v>
      </c>
      <c r="BA20" s="17"/>
      <c r="BB20" s="17">
        <v>1</v>
      </c>
      <c r="BC20" s="17">
        <v>0.2</v>
      </c>
      <c r="BD20" s="17">
        <v>5.7</v>
      </c>
      <c r="BE20" s="17"/>
      <c r="BF20" s="17"/>
      <c r="BG20" s="17">
        <v>-6.1</v>
      </c>
      <c r="BH20" s="17"/>
      <c r="BI20" s="17"/>
      <c r="BJ20" s="17">
        <v>0</v>
      </c>
      <c r="BK20" s="17"/>
      <c r="BL20" s="17"/>
      <c r="BM20" s="17"/>
      <c r="BN20" s="17">
        <v>-1.2</v>
      </c>
      <c r="BO20" s="17">
        <v>-41.6</v>
      </c>
      <c r="BP20" s="17">
        <v>-42.3</v>
      </c>
      <c r="BQ20" s="17">
        <v>-37.1</v>
      </c>
      <c r="BR20" s="17">
        <v>-3.6</v>
      </c>
      <c r="BS20" s="17">
        <v>0</v>
      </c>
      <c r="BT20" s="17"/>
      <c r="BU20" s="17"/>
      <c r="BV20" s="17"/>
      <c r="BW20" s="17"/>
      <c r="BX20" s="17">
        <v>0</v>
      </c>
      <c r="BY20" s="17"/>
      <c r="BZ20" s="17"/>
      <c r="CA20" s="17">
        <v>-0.1</v>
      </c>
      <c r="CB20" s="17">
        <v>16.3</v>
      </c>
      <c r="CC20" s="17">
        <v>17</v>
      </c>
      <c r="CD20" s="17">
        <v>-4.5999999999999996</v>
      </c>
      <c r="CE20" s="17">
        <v>2.7</v>
      </c>
      <c r="CF20" s="17">
        <v>-0.1</v>
      </c>
      <c r="CG20" s="17"/>
      <c r="CH20" s="17"/>
      <c r="CI20" s="17"/>
      <c r="CJ20" s="17">
        <v>0.3</v>
      </c>
      <c r="CK20" s="17"/>
      <c r="CL20" s="17">
        <v>-38.299999999999997</v>
      </c>
      <c r="CM20" s="17">
        <v>0</v>
      </c>
      <c r="CN20" s="17"/>
      <c r="CO20" s="17"/>
      <c r="CP20" s="17"/>
      <c r="CQ20" s="17"/>
      <c r="CR20" s="17">
        <v>0</v>
      </c>
      <c r="CS20" s="17">
        <v>0</v>
      </c>
      <c r="CT20" s="17"/>
      <c r="CU20" s="17"/>
      <c r="CV20" s="17">
        <v>1</v>
      </c>
      <c r="CW20" s="17"/>
      <c r="CX20" s="17">
        <v>-1.9</v>
      </c>
      <c r="CY20" s="17">
        <v>0</v>
      </c>
      <c r="CZ20" s="17">
        <v>0</v>
      </c>
      <c r="DA20" s="17"/>
      <c r="DB20" s="17">
        <v>0.1</v>
      </c>
      <c r="DC20" s="17">
        <v>0</v>
      </c>
      <c r="DD20" s="17">
        <v>-1</v>
      </c>
      <c r="DE20" s="17">
        <v>0</v>
      </c>
      <c r="DF20" s="17">
        <v>-0.08</v>
      </c>
      <c r="DG20" s="17"/>
      <c r="DH20" s="17">
        <v>0.2</v>
      </c>
      <c r="DI20" s="17">
        <v>1.3</v>
      </c>
      <c r="DJ20" s="17">
        <v>0.2</v>
      </c>
      <c r="DK20" s="17">
        <v>-1</v>
      </c>
      <c r="DL20" s="17">
        <v>0.3</v>
      </c>
      <c r="DM20" s="17">
        <v>0.6</v>
      </c>
      <c r="DN20" s="17">
        <v>0</v>
      </c>
      <c r="DO20" s="17">
        <v>0.1</v>
      </c>
      <c r="DP20" s="17">
        <v>0</v>
      </c>
      <c r="DQ20" s="17">
        <v>8.9</v>
      </c>
      <c r="DR20" s="17">
        <v>7.6</v>
      </c>
      <c r="DS20" s="17">
        <v>0</v>
      </c>
      <c r="DT20" s="17">
        <v>0.3</v>
      </c>
      <c r="DU20" s="17">
        <v>0.3</v>
      </c>
      <c r="DV20" s="17">
        <v>5.28E-2</v>
      </c>
      <c r="DW20" s="17"/>
      <c r="DX20" s="17"/>
      <c r="DY20" s="17">
        <v>-4.4000000000000004</v>
      </c>
      <c r="DZ20" s="17">
        <v>1.1000000000000001</v>
      </c>
      <c r="EA20" s="17">
        <v>3.1</v>
      </c>
      <c r="EB20" s="17">
        <v>2.9</v>
      </c>
      <c r="EC20" s="17"/>
      <c r="ED20" s="17">
        <v>0</v>
      </c>
      <c r="EE20" s="17">
        <v>0.4</v>
      </c>
      <c r="EF20" s="17">
        <v>-1.9</v>
      </c>
      <c r="EG20" s="17">
        <v>-1.8</v>
      </c>
      <c r="EH20" s="17">
        <v>0.3</v>
      </c>
      <c r="EI20" s="17">
        <v>0.5</v>
      </c>
      <c r="EJ20" s="17">
        <v>0</v>
      </c>
      <c r="EK20" s="17">
        <v>2.7</v>
      </c>
      <c r="EL20" s="17">
        <v>-0.1</v>
      </c>
      <c r="EM20" s="17">
        <v>2</v>
      </c>
      <c r="EN20" s="17">
        <v>0.2</v>
      </c>
      <c r="EO20" s="17">
        <v>0.2</v>
      </c>
      <c r="EP20" s="17">
        <v>0.2</v>
      </c>
      <c r="EQ20" s="17"/>
      <c r="ER20" s="17">
        <v>0</v>
      </c>
      <c r="ES20" s="17">
        <v>0.3</v>
      </c>
      <c r="ET20" s="17">
        <v>0</v>
      </c>
      <c r="EU20" s="17">
        <v>-0.2</v>
      </c>
      <c r="EV20" s="17">
        <v>8.1</v>
      </c>
      <c r="EW20" s="17">
        <v>0.7</v>
      </c>
      <c r="EX20" s="17">
        <v>0</v>
      </c>
      <c r="EY20" s="17">
        <v>1.9</v>
      </c>
      <c r="EZ20" s="17">
        <v>0.8</v>
      </c>
      <c r="FA20" s="17">
        <v>0.2</v>
      </c>
      <c r="FB20" s="17">
        <v>1.2</v>
      </c>
      <c r="FC20" s="17">
        <v>0.3</v>
      </c>
      <c r="FD20" s="17">
        <v>0.4</v>
      </c>
      <c r="FE20" s="17">
        <v>1.6</v>
      </c>
      <c r="FF20" s="17">
        <v>1.4</v>
      </c>
      <c r="FG20" s="17">
        <v>1.5</v>
      </c>
      <c r="FH20" s="17"/>
      <c r="FI20" s="17"/>
      <c r="FJ20" s="17">
        <v>2.6</v>
      </c>
      <c r="FK20" s="17">
        <v>0.8</v>
      </c>
      <c r="FL20" s="17">
        <v>1.8</v>
      </c>
      <c r="FM20" s="17">
        <v>3.8</v>
      </c>
      <c r="FN20" s="17">
        <v>9.66</v>
      </c>
      <c r="FO20" s="17">
        <v>-161.46719999999999</v>
      </c>
      <c r="FP20" s="15"/>
      <c r="FQ20" s="17">
        <v>1.9421600000000001</v>
      </c>
      <c r="FR20" s="17">
        <v>0</v>
      </c>
      <c r="FS20" s="17">
        <v>2.9990000000000001</v>
      </c>
      <c r="FT20" s="17">
        <v>1.7</v>
      </c>
      <c r="FU20" s="17">
        <v>0.38</v>
      </c>
      <c r="FV20" s="17">
        <v>2.5699999999999998E-3</v>
      </c>
      <c r="FW20" s="17">
        <v>-0.8</v>
      </c>
      <c r="FX20" s="17">
        <v>1.6</v>
      </c>
      <c r="FY20" s="17">
        <v>7.8237300000000003</v>
      </c>
    </row>
    <row r="21" spans="1:181" ht="24" customHeight="1" x14ac:dyDescent="0.35">
      <c r="A21" s="16" t="s">
        <v>75</v>
      </c>
      <c r="B21" s="16" t="s">
        <v>799</v>
      </c>
      <c r="C21" s="17">
        <v>39.4</v>
      </c>
      <c r="D21" s="17"/>
      <c r="E21" s="17"/>
      <c r="F21" s="17"/>
      <c r="G21" s="17"/>
      <c r="H21" s="17">
        <v>-13.6</v>
      </c>
      <c r="I21" s="17">
        <v>-0.1</v>
      </c>
      <c r="J21" s="17"/>
      <c r="K21" s="17"/>
      <c r="L21" s="17">
        <v>-31.5</v>
      </c>
      <c r="M21" s="17">
        <v>-29.3</v>
      </c>
      <c r="N21" s="17">
        <v>-28.4</v>
      </c>
      <c r="O21" s="17">
        <v>20.5</v>
      </c>
      <c r="P21" s="17">
        <v>-2.5</v>
      </c>
      <c r="Q21" s="17">
        <v>-6.4</v>
      </c>
      <c r="R21" s="17">
        <v>22.1</v>
      </c>
      <c r="S21" s="17">
        <v>-0.1</v>
      </c>
      <c r="T21" s="17"/>
      <c r="U21" s="17"/>
      <c r="V21" s="17"/>
      <c r="W21" s="17"/>
      <c r="X21" s="17">
        <v>0.9</v>
      </c>
      <c r="Y21" s="17">
        <v>1.7</v>
      </c>
      <c r="Z21" s="17"/>
      <c r="AA21" s="17">
        <v>0</v>
      </c>
      <c r="AB21" s="17">
        <v>-3.2</v>
      </c>
      <c r="AC21" s="17"/>
      <c r="AD21" s="17">
        <v>4.9000000000000004</v>
      </c>
      <c r="AE21" s="17"/>
      <c r="AF21" s="17"/>
      <c r="AG21" s="17"/>
      <c r="AH21" s="17"/>
      <c r="AI21" s="17">
        <v>8.9</v>
      </c>
      <c r="AJ21" s="17">
        <v>-5.9</v>
      </c>
      <c r="AK21" s="17"/>
      <c r="AL21" s="17"/>
      <c r="AM21" s="17"/>
      <c r="AN21" s="17">
        <v>-1.1000000000000001</v>
      </c>
      <c r="AO21" s="17">
        <v>24.6</v>
      </c>
      <c r="AP21" s="17">
        <v>6.9</v>
      </c>
      <c r="AQ21" s="17">
        <v>15.1</v>
      </c>
      <c r="AR21" s="17">
        <v>2.2999999999999998</v>
      </c>
      <c r="AS21" s="17">
        <v>-0.2</v>
      </c>
      <c r="AT21" s="17">
        <v>2.7</v>
      </c>
      <c r="AU21" s="17">
        <v>1.3</v>
      </c>
      <c r="AV21" s="17">
        <v>-20</v>
      </c>
      <c r="AW21" s="17">
        <v>-21.5</v>
      </c>
      <c r="AX21" s="17">
        <v>-44.5</v>
      </c>
      <c r="AY21" s="17">
        <v>1.6</v>
      </c>
      <c r="AZ21" s="17">
        <v>-4.4000000000000004</v>
      </c>
      <c r="BA21" s="17"/>
      <c r="BB21" s="17">
        <v>1.1000000000000001</v>
      </c>
      <c r="BC21" s="17">
        <v>0.3</v>
      </c>
      <c r="BD21" s="17">
        <v>-2.2999999999999998</v>
      </c>
      <c r="BE21" s="17"/>
      <c r="BF21" s="17"/>
      <c r="BG21" s="17">
        <v>-2.8</v>
      </c>
      <c r="BH21" s="17"/>
      <c r="BI21" s="17"/>
      <c r="BJ21" s="17">
        <v>0</v>
      </c>
      <c r="BK21" s="17"/>
      <c r="BL21" s="17"/>
      <c r="BM21" s="17"/>
      <c r="BN21" s="17">
        <v>-0.3</v>
      </c>
      <c r="BO21" s="17">
        <v>-37.9</v>
      </c>
      <c r="BP21" s="17">
        <v>-38.799999999999997</v>
      </c>
      <c r="BQ21" s="17">
        <v>-34.5</v>
      </c>
      <c r="BR21" s="17">
        <v>-1.3</v>
      </c>
      <c r="BS21" s="17">
        <v>0</v>
      </c>
      <c r="BT21" s="17"/>
      <c r="BU21" s="17"/>
      <c r="BV21" s="17"/>
      <c r="BW21" s="17"/>
      <c r="BX21" s="17">
        <v>0</v>
      </c>
      <c r="BY21" s="17"/>
      <c r="BZ21" s="17"/>
      <c r="CA21" s="17">
        <v>-0.1</v>
      </c>
      <c r="CB21" s="17">
        <v>19.8</v>
      </c>
      <c r="CC21" s="17">
        <v>15.6</v>
      </c>
      <c r="CD21" s="17">
        <v>-4.2</v>
      </c>
      <c r="CE21" s="17">
        <v>5.5</v>
      </c>
      <c r="CF21" s="17">
        <v>0</v>
      </c>
      <c r="CG21" s="17"/>
      <c r="CH21" s="17"/>
      <c r="CI21" s="17"/>
      <c r="CJ21" s="17">
        <v>7.1</v>
      </c>
      <c r="CK21" s="17"/>
      <c r="CL21" s="17">
        <v>-28.2</v>
      </c>
      <c r="CM21" s="17">
        <v>0</v>
      </c>
      <c r="CN21" s="17"/>
      <c r="CO21" s="17"/>
      <c r="CP21" s="17"/>
      <c r="CQ21" s="17"/>
      <c r="CR21" s="17">
        <v>0</v>
      </c>
      <c r="CS21" s="17">
        <v>0</v>
      </c>
      <c r="CT21" s="17"/>
      <c r="CU21" s="17"/>
      <c r="CV21" s="17">
        <v>1</v>
      </c>
      <c r="CW21" s="17"/>
      <c r="CX21" s="17">
        <v>-1.5</v>
      </c>
      <c r="CY21" s="17">
        <v>0</v>
      </c>
      <c r="CZ21" s="17">
        <v>0</v>
      </c>
      <c r="DA21" s="17"/>
      <c r="DB21" s="17">
        <v>0.1</v>
      </c>
      <c r="DC21" s="17">
        <v>-0.1</v>
      </c>
      <c r="DD21" s="17">
        <v>-1.1000000000000001</v>
      </c>
      <c r="DE21" s="17">
        <v>0.1</v>
      </c>
      <c r="DF21" s="17">
        <v>-0.32</v>
      </c>
      <c r="DG21" s="17"/>
      <c r="DH21" s="17">
        <v>0.2</v>
      </c>
      <c r="DI21" s="17">
        <v>1.3</v>
      </c>
      <c r="DJ21" s="17">
        <v>0.3</v>
      </c>
      <c r="DK21" s="17">
        <v>-0.4</v>
      </c>
      <c r="DL21" s="17">
        <v>0.3</v>
      </c>
      <c r="DM21" s="17">
        <v>0.6</v>
      </c>
      <c r="DN21" s="17">
        <v>0</v>
      </c>
      <c r="DO21" s="17">
        <v>0.1</v>
      </c>
      <c r="DP21" s="17">
        <v>0</v>
      </c>
      <c r="DQ21" s="17">
        <v>9.4</v>
      </c>
      <c r="DR21" s="17">
        <v>8.3000000000000007</v>
      </c>
      <c r="DS21" s="17">
        <v>0.3</v>
      </c>
      <c r="DT21" s="17">
        <v>0.4</v>
      </c>
      <c r="DU21" s="17">
        <v>0.4</v>
      </c>
      <c r="DV21" s="17">
        <v>5.28E-2</v>
      </c>
      <c r="DW21" s="17"/>
      <c r="DX21" s="17"/>
      <c r="DY21" s="17">
        <v>-4.4000000000000004</v>
      </c>
      <c r="DZ21" s="17">
        <v>0.8</v>
      </c>
      <c r="EA21" s="17">
        <v>3.3</v>
      </c>
      <c r="EB21" s="17">
        <v>3</v>
      </c>
      <c r="EC21" s="17"/>
      <c r="ED21" s="17">
        <v>0</v>
      </c>
      <c r="EE21" s="17">
        <v>0.4</v>
      </c>
      <c r="EF21" s="17">
        <v>-1.4</v>
      </c>
      <c r="EG21" s="17">
        <v>-1</v>
      </c>
      <c r="EH21" s="17">
        <v>0.5</v>
      </c>
      <c r="EI21" s="17">
        <v>0.3</v>
      </c>
      <c r="EJ21" s="17">
        <v>0</v>
      </c>
      <c r="EK21" s="17">
        <v>2.7</v>
      </c>
      <c r="EL21" s="17">
        <v>0</v>
      </c>
      <c r="EM21" s="17">
        <v>2</v>
      </c>
      <c r="EN21" s="17">
        <v>0.2</v>
      </c>
      <c r="EO21" s="17">
        <v>0.2</v>
      </c>
      <c r="EP21" s="17">
        <v>0.2</v>
      </c>
      <c r="EQ21" s="17"/>
      <c r="ER21" s="17">
        <v>0</v>
      </c>
      <c r="ES21" s="17">
        <v>0.3</v>
      </c>
      <c r="ET21" s="17">
        <v>0</v>
      </c>
      <c r="EU21" s="17">
        <v>-0.2</v>
      </c>
      <c r="EV21" s="17">
        <v>9</v>
      </c>
      <c r="EW21" s="17">
        <v>1.5</v>
      </c>
      <c r="EX21" s="17">
        <v>0</v>
      </c>
      <c r="EY21" s="17">
        <v>2</v>
      </c>
      <c r="EZ21" s="17">
        <v>0.8</v>
      </c>
      <c r="FA21" s="17">
        <v>0.2</v>
      </c>
      <c r="FB21" s="17">
        <v>1.2</v>
      </c>
      <c r="FC21" s="17">
        <v>0.3</v>
      </c>
      <c r="FD21" s="17">
        <v>0.4</v>
      </c>
      <c r="FE21" s="17">
        <v>1.6</v>
      </c>
      <c r="FF21" s="17">
        <v>1.4</v>
      </c>
      <c r="FG21" s="17">
        <v>1.6</v>
      </c>
      <c r="FH21" s="17"/>
      <c r="FI21" s="17"/>
      <c r="FJ21" s="17">
        <v>0.7</v>
      </c>
      <c r="FK21" s="17">
        <v>1.4</v>
      </c>
      <c r="FL21" s="17">
        <v>2.2000000000000002</v>
      </c>
      <c r="FM21" s="17">
        <v>3.9</v>
      </c>
      <c r="FN21" s="17">
        <v>9.0299999999999994</v>
      </c>
      <c r="FO21" s="17">
        <v>-97.237200000000001</v>
      </c>
      <c r="FP21" s="15"/>
      <c r="FQ21" s="17">
        <v>1.9486600000000001</v>
      </c>
      <c r="FR21" s="17">
        <v>0</v>
      </c>
      <c r="FS21" s="17">
        <v>2.8424999999999998</v>
      </c>
      <c r="FT21" s="17">
        <v>1.8</v>
      </c>
      <c r="FU21" s="17">
        <v>0.37675999999999998</v>
      </c>
      <c r="FV21" s="17">
        <v>3.29E-3</v>
      </c>
      <c r="FW21" s="17">
        <v>-0.5</v>
      </c>
      <c r="FX21" s="17">
        <v>1.7</v>
      </c>
      <c r="FY21" s="17">
        <v>8.1712100000000003</v>
      </c>
    </row>
    <row r="22" spans="1:181" ht="24" customHeight="1" x14ac:dyDescent="0.35">
      <c r="A22" s="16" t="s">
        <v>75</v>
      </c>
      <c r="B22" s="16" t="s">
        <v>800</v>
      </c>
      <c r="C22" s="17">
        <v>41.5</v>
      </c>
      <c r="D22" s="17"/>
      <c r="E22" s="17"/>
      <c r="F22" s="17"/>
      <c r="G22" s="17"/>
      <c r="H22" s="17">
        <v>-11.1</v>
      </c>
      <c r="I22" s="17">
        <v>-9.1</v>
      </c>
      <c r="J22" s="17"/>
      <c r="K22" s="17"/>
      <c r="L22" s="17">
        <v>-26.4</v>
      </c>
      <c r="M22" s="17">
        <v>-24.7</v>
      </c>
      <c r="N22" s="17">
        <v>-13</v>
      </c>
      <c r="O22" s="17">
        <v>24.9</v>
      </c>
      <c r="P22" s="17">
        <v>1.7</v>
      </c>
      <c r="Q22" s="17">
        <v>-4</v>
      </c>
      <c r="R22" s="17">
        <v>29.2</v>
      </c>
      <c r="S22" s="17">
        <v>0.1</v>
      </c>
      <c r="T22" s="17"/>
      <c r="U22" s="17"/>
      <c r="V22" s="17"/>
      <c r="W22" s="17"/>
      <c r="X22" s="17">
        <v>3.4</v>
      </c>
      <c r="Y22" s="17">
        <v>2.6</v>
      </c>
      <c r="Z22" s="17"/>
      <c r="AA22" s="17">
        <v>0</v>
      </c>
      <c r="AB22" s="17">
        <v>-3.2</v>
      </c>
      <c r="AC22" s="17"/>
      <c r="AD22" s="17">
        <v>6.1</v>
      </c>
      <c r="AE22" s="17"/>
      <c r="AF22" s="17"/>
      <c r="AG22" s="17"/>
      <c r="AH22" s="17"/>
      <c r="AI22" s="17">
        <v>8.8000000000000007</v>
      </c>
      <c r="AJ22" s="17">
        <v>9.5</v>
      </c>
      <c r="AK22" s="17"/>
      <c r="AL22" s="17"/>
      <c r="AM22" s="17"/>
      <c r="AN22" s="17">
        <v>-0.8</v>
      </c>
      <c r="AO22" s="17">
        <v>50.5</v>
      </c>
      <c r="AP22" s="17">
        <v>8.4</v>
      </c>
      <c r="AQ22" s="17">
        <v>14.5</v>
      </c>
      <c r="AR22" s="17">
        <v>1.6</v>
      </c>
      <c r="AS22" s="17">
        <v>-0.6</v>
      </c>
      <c r="AT22" s="17">
        <v>2.7</v>
      </c>
      <c r="AU22" s="17">
        <v>1.5</v>
      </c>
      <c r="AV22" s="17">
        <v>-13.7</v>
      </c>
      <c r="AW22" s="17">
        <v>-15.4</v>
      </c>
      <c r="AX22" s="17">
        <v>-40.1</v>
      </c>
      <c r="AY22" s="17">
        <v>6.6</v>
      </c>
      <c r="AZ22" s="17">
        <v>-1.4</v>
      </c>
      <c r="BA22" s="17"/>
      <c r="BB22" s="17">
        <v>1.1000000000000001</v>
      </c>
      <c r="BC22" s="17">
        <v>0.3</v>
      </c>
      <c r="BD22" s="17">
        <v>1.9</v>
      </c>
      <c r="BE22" s="17"/>
      <c r="BF22" s="17"/>
      <c r="BG22" s="17">
        <v>-1.4</v>
      </c>
      <c r="BH22" s="17"/>
      <c r="BI22" s="17"/>
      <c r="BJ22" s="17">
        <v>0</v>
      </c>
      <c r="BK22" s="17"/>
      <c r="BL22" s="17"/>
      <c r="BM22" s="17"/>
      <c r="BN22" s="17">
        <v>3.8</v>
      </c>
      <c r="BO22" s="17">
        <v>-36.700000000000003</v>
      </c>
      <c r="BP22" s="17">
        <v>-37.700000000000003</v>
      </c>
      <c r="BQ22" s="17">
        <v>-32.4</v>
      </c>
      <c r="BR22" s="17">
        <v>1</v>
      </c>
      <c r="BS22" s="17">
        <v>0</v>
      </c>
      <c r="BT22" s="17"/>
      <c r="BU22" s="17"/>
      <c r="BV22" s="17"/>
      <c r="BW22" s="17"/>
      <c r="BX22" s="17">
        <v>0</v>
      </c>
      <c r="BY22" s="17"/>
      <c r="BZ22" s="17"/>
      <c r="CA22" s="17">
        <v>-0.1</v>
      </c>
      <c r="CB22" s="17">
        <v>19.100000000000001</v>
      </c>
      <c r="CC22" s="17">
        <v>15.4</v>
      </c>
      <c r="CD22" s="17">
        <v>-4.5999999999999996</v>
      </c>
      <c r="CE22" s="17">
        <v>2.6</v>
      </c>
      <c r="CF22" s="17">
        <v>-0.1</v>
      </c>
      <c r="CG22" s="17"/>
      <c r="CH22" s="17"/>
      <c r="CI22" s="17"/>
      <c r="CJ22" s="17">
        <v>12</v>
      </c>
      <c r="CK22" s="17"/>
      <c r="CL22" s="17">
        <v>-21.1</v>
      </c>
      <c r="CM22" s="17">
        <v>0</v>
      </c>
      <c r="CN22" s="17"/>
      <c r="CO22" s="17"/>
      <c r="CP22" s="17"/>
      <c r="CQ22" s="17"/>
      <c r="CR22" s="17">
        <v>0</v>
      </c>
      <c r="CS22" s="17">
        <v>0</v>
      </c>
      <c r="CT22" s="17"/>
      <c r="CU22" s="17"/>
      <c r="CV22" s="17">
        <v>1</v>
      </c>
      <c r="CW22" s="17"/>
      <c r="CX22" s="17">
        <v>-1.8</v>
      </c>
      <c r="CY22" s="17">
        <v>0</v>
      </c>
      <c r="CZ22" s="17">
        <v>0</v>
      </c>
      <c r="DA22" s="17"/>
      <c r="DB22" s="17">
        <v>0</v>
      </c>
      <c r="DC22" s="17">
        <v>0</v>
      </c>
      <c r="DD22" s="17">
        <v>-0.9</v>
      </c>
      <c r="DE22" s="17">
        <v>-0.1</v>
      </c>
      <c r="DF22" s="17">
        <v>-0.14000000000000001</v>
      </c>
      <c r="DG22" s="17"/>
      <c r="DH22" s="17">
        <v>0.2</v>
      </c>
      <c r="DI22" s="17">
        <v>1.4</v>
      </c>
      <c r="DJ22" s="17">
        <v>0.2</v>
      </c>
      <c r="DK22" s="17">
        <v>0.6</v>
      </c>
      <c r="DL22" s="17">
        <v>0.3</v>
      </c>
      <c r="DM22" s="17">
        <v>0.6</v>
      </c>
      <c r="DN22" s="17">
        <v>0</v>
      </c>
      <c r="DO22" s="17">
        <v>0.2</v>
      </c>
      <c r="DP22" s="17">
        <v>-2</v>
      </c>
      <c r="DQ22" s="17">
        <v>9.6</v>
      </c>
      <c r="DR22" s="17">
        <v>8.8000000000000007</v>
      </c>
      <c r="DS22" s="17">
        <v>0.4</v>
      </c>
      <c r="DT22" s="17">
        <v>0.4</v>
      </c>
      <c r="DU22" s="17">
        <v>0.3</v>
      </c>
      <c r="DV22" s="17">
        <v>5.6800000000000003E-2</v>
      </c>
      <c r="DW22" s="17"/>
      <c r="DX22" s="17"/>
      <c r="DY22" s="17">
        <v>-4.5</v>
      </c>
      <c r="DZ22" s="17">
        <v>1</v>
      </c>
      <c r="EA22" s="17">
        <v>3</v>
      </c>
      <c r="EB22" s="17">
        <v>3</v>
      </c>
      <c r="EC22" s="17"/>
      <c r="ED22" s="17">
        <v>0</v>
      </c>
      <c r="EE22" s="17">
        <v>0.3</v>
      </c>
      <c r="EF22" s="17">
        <v>-1.8</v>
      </c>
      <c r="EG22" s="17">
        <v>0.2</v>
      </c>
      <c r="EH22" s="17">
        <v>0.7</v>
      </c>
      <c r="EI22" s="17">
        <v>0.6</v>
      </c>
      <c r="EJ22" s="17">
        <v>0.11734</v>
      </c>
      <c r="EK22" s="17">
        <v>2.7</v>
      </c>
      <c r="EL22" s="17">
        <v>-0.1</v>
      </c>
      <c r="EM22" s="17">
        <v>2</v>
      </c>
      <c r="EN22" s="17">
        <v>0.2</v>
      </c>
      <c r="EO22" s="17">
        <v>0.2</v>
      </c>
      <c r="EP22" s="17">
        <v>0.2</v>
      </c>
      <c r="EQ22" s="17"/>
      <c r="ER22" s="17">
        <v>1</v>
      </c>
      <c r="ES22" s="17">
        <v>1.2</v>
      </c>
      <c r="ET22" s="17">
        <v>0</v>
      </c>
      <c r="EU22" s="17">
        <v>-0.2</v>
      </c>
      <c r="EV22" s="17">
        <v>9.3000000000000007</v>
      </c>
      <c r="EW22" s="17">
        <v>2.2999999999999998</v>
      </c>
      <c r="EX22" s="17">
        <v>0.1</v>
      </c>
      <c r="EY22" s="17">
        <v>1.9</v>
      </c>
      <c r="EZ22" s="17">
        <v>0.8</v>
      </c>
      <c r="FA22" s="17">
        <v>0.2</v>
      </c>
      <c r="FB22" s="17">
        <v>1.2</v>
      </c>
      <c r="FC22" s="17">
        <v>1</v>
      </c>
      <c r="FD22" s="17">
        <v>0.4</v>
      </c>
      <c r="FE22" s="17">
        <v>2</v>
      </c>
      <c r="FF22" s="17">
        <v>1.7</v>
      </c>
      <c r="FG22" s="17">
        <v>1.6</v>
      </c>
      <c r="FH22" s="17"/>
      <c r="FI22" s="17"/>
      <c r="FJ22" s="17">
        <v>3.6</v>
      </c>
      <c r="FK22" s="17">
        <v>1.2</v>
      </c>
      <c r="FL22" s="17">
        <v>2.6</v>
      </c>
      <c r="FM22" s="17">
        <v>3.9</v>
      </c>
      <c r="FN22" s="17">
        <v>9.66</v>
      </c>
      <c r="FO22" s="17">
        <v>45.594140000000003</v>
      </c>
      <c r="FP22" s="15"/>
      <c r="FQ22" s="17">
        <v>2.2714799999999999</v>
      </c>
      <c r="FR22" s="17">
        <v>-8.7999999999999995E-2</v>
      </c>
      <c r="FS22" s="17">
        <v>2.9060000000000001</v>
      </c>
      <c r="FT22" s="17">
        <v>1.8</v>
      </c>
      <c r="FU22" s="17">
        <v>0.37635000000000002</v>
      </c>
      <c r="FV22" s="17">
        <v>6.7000000000000002E-3</v>
      </c>
      <c r="FW22" s="17">
        <v>-0.2</v>
      </c>
      <c r="FX22" s="17">
        <v>1.6</v>
      </c>
      <c r="FY22" s="17">
        <v>8.6725300000000001</v>
      </c>
    </row>
    <row r="23" spans="1:181" ht="24" customHeight="1" x14ac:dyDescent="0.35">
      <c r="A23" s="16" t="s">
        <v>75</v>
      </c>
      <c r="B23" s="16" t="s">
        <v>801</v>
      </c>
      <c r="C23" s="17">
        <v>40.1</v>
      </c>
      <c r="D23" s="17"/>
      <c r="E23" s="17"/>
      <c r="F23" s="17"/>
      <c r="G23" s="17"/>
      <c r="H23" s="17">
        <v>-5</v>
      </c>
      <c r="I23" s="17">
        <v>6.7</v>
      </c>
      <c r="J23" s="17"/>
      <c r="K23" s="17"/>
      <c r="L23" s="17">
        <v>-26.5</v>
      </c>
      <c r="M23" s="17">
        <v>-23.6</v>
      </c>
      <c r="N23" s="17">
        <v>-9.3000000000000007</v>
      </c>
      <c r="O23" s="17">
        <v>26.7</v>
      </c>
      <c r="P23" s="17">
        <v>4.5</v>
      </c>
      <c r="Q23" s="17">
        <v>-2.8</v>
      </c>
      <c r="R23" s="17">
        <v>18.600000000000001</v>
      </c>
      <c r="S23" s="17">
        <v>0.2</v>
      </c>
      <c r="T23" s="17"/>
      <c r="U23" s="17"/>
      <c r="V23" s="17"/>
      <c r="W23" s="17"/>
      <c r="X23" s="17">
        <v>1.7</v>
      </c>
      <c r="Y23" s="17">
        <v>0.8</v>
      </c>
      <c r="Z23" s="17"/>
      <c r="AA23" s="17">
        <v>0</v>
      </c>
      <c r="AB23" s="17">
        <v>-3.2</v>
      </c>
      <c r="AC23" s="17"/>
      <c r="AD23" s="17">
        <v>8.1999999999999993</v>
      </c>
      <c r="AE23" s="17"/>
      <c r="AF23" s="17"/>
      <c r="AG23" s="17"/>
      <c r="AH23" s="17"/>
      <c r="AI23" s="17">
        <v>9.8000000000000007</v>
      </c>
      <c r="AJ23" s="17">
        <v>11.8</v>
      </c>
      <c r="AK23" s="17"/>
      <c r="AL23" s="17"/>
      <c r="AM23" s="17"/>
      <c r="AN23" s="17">
        <v>-0.8</v>
      </c>
      <c r="AO23" s="17">
        <v>50.5</v>
      </c>
      <c r="AP23" s="17">
        <v>8.1</v>
      </c>
      <c r="AQ23" s="17">
        <v>15.2</v>
      </c>
      <c r="AR23" s="17">
        <v>2.4</v>
      </c>
      <c r="AS23" s="17">
        <v>-0.9</v>
      </c>
      <c r="AT23" s="17">
        <v>2.7</v>
      </c>
      <c r="AU23" s="17">
        <v>1.4</v>
      </c>
      <c r="AV23" s="17">
        <v>-9.3000000000000007</v>
      </c>
      <c r="AW23" s="17">
        <v>-10.9</v>
      </c>
      <c r="AX23" s="17">
        <v>-41.1</v>
      </c>
      <c r="AY23" s="17">
        <v>4</v>
      </c>
      <c r="AZ23" s="17">
        <v>-1.2</v>
      </c>
      <c r="BA23" s="17"/>
      <c r="BB23" s="17">
        <v>1.1000000000000001</v>
      </c>
      <c r="BC23" s="17">
        <v>0.1</v>
      </c>
      <c r="BD23" s="17">
        <v>4.8</v>
      </c>
      <c r="BE23" s="17"/>
      <c r="BF23" s="17"/>
      <c r="BG23" s="17">
        <v>-1.4</v>
      </c>
      <c r="BH23" s="17"/>
      <c r="BI23" s="17"/>
      <c r="BJ23" s="17">
        <v>0</v>
      </c>
      <c r="BK23" s="17"/>
      <c r="BL23" s="17"/>
      <c r="BM23" s="17"/>
      <c r="BN23" s="17">
        <v>3.2</v>
      </c>
      <c r="BO23" s="17">
        <v>-35.200000000000003</v>
      </c>
      <c r="BP23" s="17">
        <v>-36.1</v>
      </c>
      <c r="BQ23" s="17">
        <v>-30.7</v>
      </c>
      <c r="BR23" s="17">
        <v>2.9</v>
      </c>
      <c r="BS23" s="17">
        <v>0</v>
      </c>
      <c r="BT23" s="17"/>
      <c r="BU23" s="17"/>
      <c r="BV23" s="17"/>
      <c r="BW23" s="17"/>
      <c r="BX23" s="17">
        <v>0</v>
      </c>
      <c r="BY23" s="17"/>
      <c r="BZ23" s="17"/>
      <c r="CA23" s="17">
        <v>0</v>
      </c>
      <c r="CB23" s="17">
        <v>46.7</v>
      </c>
      <c r="CC23" s="17">
        <v>28.6</v>
      </c>
      <c r="CD23" s="17">
        <v>3.9</v>
      </c>
      <c r="CE23" s="17">
        <v>3.6</v>
      </c>
      <c r="CF23" s="17">
        <v>4.0999999999999996</v>
      </c>
      <c r="CG23" s="17"/>
      <c r="CH23" s="17"/>
      <c r="CI23" s="17"/>
      <c r="CJ23" s="17">
        <v>12.4</v>
      </c>
      <c r="CK23" s="17"/>
      <c r="CL23" s="17">
        <v>-20.399999999999999</v>
      </c>
      <c r="CM23" s="17">
        <v>0</v>
      </c>
      <c r="CN23" s="17"/>
      <c r="CO23" s="17"/>
      <c r="CP23" s="17"/>
      <c r="CQ23" s="17"/>
      <c r="CR23" s="17">
        <v>0</v>
      </c>
      <c r="CS23" s="17">
        <v>0</v>
      </c>
      <c r="CT23" s="17"/>
      <c r="CU23" s="17"/>
      <c r="CV23" s="17">
        <v>1</v>
      </c>
      <c r="CW23" s="17"/>
      <c r="CX23" s="17">
        <v>-1.9</v>
      </c>
      <c r="CY23" s="17">
        <v>0.1</v>
      </c>
      <c r="CZ23" s="17">
        <v>0</v>
      </c>
      <c r="DA23" s="17"/>
      <c r="DB23" s="17">
        <v>0.1</v>
      </c>
      <c r="DC23" s="17">
        <v>0</v>
      </c>
      <c r="DD23" s="17">
        <v>-1.1000000000000001</v>
      </c>
      <c r="DE23" s="17">
        <v>-0.1</v>
      </c>
      <c r="DF23" s="17">
        <v>-0.1</v>
      </c>
      <c r="DG23" s="17"/>
      <c r="DH23" s="17">
        <v>0.2</v>
      </c>
      <c r="DI23" s="17">
        <v>1.3</v>
      </c>
      <c r="DJ23" s="17">
        <v>0.2</v>
      </c>
      <c r="DK23" s="17">
        <v>1.8</v>
      </c>
      <c r="DL23" s="17">
        <v>0.3</v>
      </c>
      <c r="DM23" s="17">
        <v>0.6</v>
      </c>
      <c r="DN23" s="17">
        <v>0</v>
      </c>
      <c r="DO23" s="17">
        <v>0</v>
      </c>
      <c r="DP23" s="17">
        <v>0</v>
      </c>
      <c r="DQ23" s="17">
        <v>9.1</v>
      </c>
      <c r="DR23" s="17">
        <v>7.9</v>
      </c>
      <c r="DS23" s="17">
        <v>0</v>
      </c>
      <c r="DT23" s="17">
        <v>0.5</v>
      </c>
      <c r="DU23" s="17">
        <v>0.4</v>
      </c>
      <c r="DV23" s="17">
        <v>7.7200000000000005E-2</v>
      </c>
      <c r="DW23" s="17"/>
      <c r="DX23" s="17"/>
      <c r="DY23" s="17">
        <v>-4.5999999999999996</v>
      </c>
      <c r="DZ23" s="17">
        <v>1.4</v>
      </c>
      <c r="EA23" s="17">
        <v>2.9</v>
      </c>
      <c r="EB23" s="17">
        <v>2.9</v>
      </c>
      <c r="EC23" s="17"/>
      <c r="ED23" s="17">
        <v>0</v>
      </c>
      <c r="EE23" s="17">
        <v>-0.1</v>
      </c>
      <c r="EF23" s="17">
        <v>-4</v>
      </c>
      <c r="EG23" s="17">
        <v>-4.0999999999999996</v>
      </c>
      <c r="EH23" s="17">
        <v>0.1</v>
      </c>
      <c r="EI23" s="17">
        <v>0.2</v>
      </c>
      <c r="EJ23" s="17">
        <v>7.7999999999999999E-4</v>
      </c>
      <c r="EK23" s="17">
        <v>2.7</v>
      </c>
      <c r="EL23" s="17">
        <v>-0.1</v>
      </c>
      <c r="EM23" s="17">
        <v>2</v>
      </c>
      <c r="EN23" s="17">
        <v>0.2</v>
      </c>
      <c r="EO23" s="17">
        <v>0.2</v>
      </c>
      <c r="EP23" s="17">
        <v>0.2</v>
      </c>
      <c r="EQ23" s="17"/>
      <c r="ER23" s="17">
        <v>0.9</v>
      </c>
      <c r="ES23" s="17">
        <v>0.3</v>
      </c>
      <c r="ET23" s="17">
        <v>0</v>
      </c>
      <c r="EU23" s="17">
        <v>-0.2</v>
      </c>
      <c r="EV23" s="17">
        <v>9.5</v>
      </c>
      <c r="EW23" s="17">
        <v>2.6</v>
      </c>
      <c r="EX23" s="17">
        <v>1.4</v>
      </c>
      <c r="EY23" s="17">
        <v>1.4</v>
      </c>
      <c r="EZ23" s="17">
        <v>0.8</v>
      </c>
      <c r="FA23" s="17">
        <v>0.4</v>
      </c>
      <c r="FB23" s="17">
        <v>1.4</v>
      </c>
      <c r="FC23" s="17">
        <v>0.3</v>
      </c>
      <c r="FD23" s="17">
        <v>0.4</v>
      </c>
      <c r="FE23" s="17">
        <v>1.8</v>
      </c>
      <c r="FF23" s="17">
        <v>1.7</v>
      </c>
      <c r="FG23" s="17">
        <v>1.6</v>
      </c>
      <c r="FH23" s="17"/>
      <c r="FI23" s="17"/>
      <c r="FJ23" s="17">
        <v>3.8</v>
      </c>
      <c r="FK23" s="17">
        <v>1.7</v>
      </c>
      <c r="FL23" s="17">
        <v>2.5</v>
      </c>
      <c r="FM23" s="17">
        <v>3.9</v>
      </c>
      <c r="FN23" s="17">
        <v>8.61</v>
      </c>
      <c r="FO23" s="17">
        <v>131.48797999999999</v>
      </c>
      <c r="FP23" s="15"/>
      <c r="FQ23" s="17">
        <v>2.1484299999999998</v>
      </c>
      <c r="FR23" s="17">
        <v>7.1999999999999995E-2</v>
      </c>
      <c r="FS23" s="17">
        <v>3.0489999999999999</v>
      </c>
      <c r="FT23" s="17">
        <v>1.9</v>
      </c>
      <c r="FU23" s="17">
        <v>0.38440999999999997</v>
      </c>
      <c r="FV23" s="17">
        <v>3.5400000000000002E-3</v>
      </c>
      <c r="FW23" s="17">
        <v>0.3</v>
      </c>
      <c r="FX23" s="17">
        <v>1.6</v>
      </c>
      <c r="FY23" s="17">
        <v>9.4573800000000006</v>
      </c>
    </row>
    <row r="24" spans="1:181" ht="24" customHeight="1" x14ac:dyDescent="0.35">
      <c r="A24" s="16" t="s">
        <v>75</v>
      </c>
      <c r="B24" s="16" t="s">
        <v>802</v>
      </c>
      <c r="C24" s="17">
        <v>37.4</v>
      </c>
      <c r="D24" s="17"/>
      <c r="E24" s="17"/>
      <c r="F24" s="17"/>
      <c r="G24" s="17"/>
      <c r="H24" s="17">
        <v>-10.7</v>
      </c>
      <c r="I24" s="17">
        <v>-1.5</v>
      </c>
      <c r="J24" s="17"/>
      <c r="K24" s="17"/>
      <c r="L24" s="17">
        <v>-24.1</v>
      </c>
      <c r="M24" s="17">
        <v>-21.4</v>
      </c>
      <c r="N24" s="17">
        <v>-12.1</v>
      </c>
      <c r="O24" s="17">
        <v>27.4</v>
      </c>
      <c r="P24" s="17">
        <v>13.3</v>
      </c>
      <c r="Q24" s="17">
        <v>1.4</v>
      </c>
      <c r="R24" s="17">
        <v>21.4</v>
      </c>
      <c r="S24" s="17">
        <v>0.1</v>
      </c>
      <c r="T24" s="17"/>
      <c r="U24" s="17"/>
      <c r="V24" s="17"/>
      <c r="W24" s="17"/>
      <c r="X24" s="17">
        <v>2.2999999999999998</v>
      </c>
      <c r="Y24" s="17">
        <v>0.3</v>
      </c>
      <c r="Z24" s="17"/>
      <c r="AA24" s="17">
        <v>0</v>
      </c>
      <c r="AB24" s="17">
        <v>-3.2</v>
      </c>
      <c r="AC24" s="17"/>
      <c r="AD24" s="17">
        <v>6.6</v>
      </c>
      <c r="AE24" s="17"/>
      <c r="AF24" s="17"/>
      <c r="AG24" s="17"/>
      <c r="AH24" s="17"/>
      <c r="AI24" s="17">
        <v>9.4</v>
      </c>
      <c r="AJ24" s="17">
        <v>12</v>
      </c>
      <c r="AK24" s="17"/>
      <c r="AL24" s="17"/>
      <c r="AM24" s="17"/>
      <c r="AN24" s="17">
        <v>-1.5</v>
      </c>
      <c r="AO24" s="17">
        <v>46.8</v>
      </c>
      <c r="AP24" s="17">
        <v>7.3</v>
      </c>
      <c r="AQ24" s="17">
        <v>15.6</v>
      </c>
      <c r="AR24" s="17">
        <v>2.2000000000000002</v>
      </c>
      <c r="AS24" s="17">
        <v>-1</v>
      </c>
      <c r="AT24" s="17">
        <v>2.7</v>
      </c>
      <c r="AU24" s="17">
        <v>1.2</v>
      </c>
      <c r="AV24" s="17">
        <v>-6.3</v>
      </c>
      <c r="AW24" s="17">
        <v>-8</v>
      </c>
      <c r="AX24" s="17">
        <v>-37.799999999999997</v>
      </c>
      <c r="AY24" s="17">
        <v>3.6</v>
      </c>
      <c r="AZ24" s="17">
        <v>-2.9</v>
      </c>
      <c r="BA24" s="17"/>
      <c r="BB24" s="17">
        <v>1.2</v>
      </c>
      <c r="BC24" s="17">
        <v>0.2</v>
      </c>
      <c r="BD24" s="17">
        <v>0.2</v>
      </c>
      <c r="BE24" s="17"/>
      <c r="BF24" s="17"/>
      <c r="BG24" s="17">
        <v>-0.6</v>
      </c>
      <c r="BH24" s="17"/>
      <c r="BI24" s="17"/>
      <c r="BJ24" s="17">
        <v>0</v>
      </c>
      <c r="BK24" s="17"/>
      <c r="BL24" s="17"/>
      <c r="BM24" s="17"/>
      <c r="BN24" s="17">
        <v>2.7</v>
      </c>
      <c r="BO24" s="17">
        <v>-32.6</v>
      </c>
      <c r="BP24" s="17">
        <v>-33.5</v>
      </c>
      <c r="BQ24" s="17">
        <v>-27.9</v>
      </c>
      <c r="BR24" s="17">
        <v>5.6</v>
      </c>
      <c r="BS24" s="17">
        <v>0</v>
      </c>
      <c r="BT24" s="17"/>
      <c r="BU24" s="17"/>
      <c r="BV24" s="17"/>
      <c r="BW24" s="17"/>
      <c r="BX24" s="17">
        <v>0</v>
      </c>
      <c r="BY24" s="17"/>
      <c r="BZ24" s="17"/>
      <c r="CA24" s="17">
        <v>-0.1</v>
      </c>
      <c r="CB24" s="17">
        <v>47</v>
      </c>
      <c r="CC24" s="17">
        <v>28.9</v>
      </c>
      <c r="CD24" s="17">
        <v>4.3</v>
      </c>
      <c r="CE24" s="17">
        <v>5.5</v>
      </c>
      <c r="CF24" s="17">
        <v>4.0999999999999996</v>
      </c>
      <c r="CG24" s="17"/>
      <c r="CH24" s="17"/>
      <c r="CI24" s="17"/>
      <c r="CJ24" s="17">
        <v>16.399999999999999</v>
      </c>
      <c r="CK24" s="17"/>
      <c r="CL24" s="17">
        <v>-14.7</v>
      </c>
      <c r="CM24" s="17">
        <v>0</v>
      </c>
      <c r="CN24" s="17"/>
      <c r="CO24" s="17"/>
      <c r="CP24" s="17"/>
      <c r="CQ24" s="17"/>
      <c r="CR24" s="17">
        <v>0</v>
      </c>
      <c r="CS24" s="17">
        <v>0</v>
      </c>
      <c r="CT24" s="17"/>
      <c r="CU24" s="17"/>
      <c r="CV24" s="17">
        <v>1</v>
      </c>
      <c r="CW24" s="17"/>
      <c r="CX24" s="17">
        <v>-2.8</v>
      </c>
      <c r="CY24" s="17">
        <v>0.1</v>
      </c>
      <c r="CZ24" s="17">
        <v>0</v>
      </c>
      <c r="DA24" s="17"/>
      <c r="DB24" s="17">
        <v>0.1</v>
      </c>
      <c r="DC24" s="17">
        <v>0</v>
      </c>
      <c r="DD24" s="17">
        <v>-1</v>
      </c>
      <c r="DE24" s="17">
        <v>0.1</v>
      </c>
      <c r="DF24" s="17">
        <v>-0.22</v>
      </c>
      <c r="DG24" s="17"/>
      <c r="DH24" s="17">
        <v>0.2</v>
      </c>
      <c r="DI24" s="17">
        <v>1.3</v>
      </c>
      <c r="DJ24" s="17">
        <v>0.2</v>
      </c>
      <c r="DK24" s="17">
        <v>0.9</v>
      </c>
      <c r="DL24" s="17">
        <v>0.3</v>
      </c>
      <c r="DM24" s="17">
        <v>0.6</v>
      </c>
      <c r="DN24" s="17">
        <v>0</v>
      </c>
      <c r="DO24" s="17">
        <v>0</v>
      </c>
      <c r="DP24" s="17">
        <v>-2</v>
      </c>
      <c r="DQ24" s="17">
        <v>8.9</v>
      </c>
      <c r="DR24" s="17">
        <v>7.5</v>
      </c>
      <c r="DS24" s="17">
        <v>0</v>
      </c>
      <c r="DT24" s="17">
        <v>0.3</v>
      </c>
      <c r="DU24" s="17">
        <v>0.5</v>
      </c>
      <c r="DV24" s="17">
        <v>5.6399999999999999E-2</v>
      </c>
      <c r="DW24" s="17"/>
      <c r="DX24" s="17"/>
      <c r="DY24" s="17">
        <v>-4.5</v>
      </c>
      <c r="DZ24" s="17">
        <v>0.8</v>
      </c>
      <c r="EA24" s="17">
        <v>3</v>
      </c>
      <c r="EB24" s="17">
        <v>2.8</v>
      </c>
      <c r="EC24" s="17"/>
      <c r="ED24" s="17">
        <v>0</v>
      </c>
      <c r="EE24" s="17">
        <v>0</v>
      </c>
      <c r="EF24" s="17">
        <v>-5.6</v>
      </c>
      <c r="EG24" s="17">
        <v>-5.2</v>
      </c>
      <c r="EH24" s="17">
        <v>0</v>
      </c>
      <c r="EI24" s="17">
        <v>0.2</v>
      </c>
      <c r="EJ24" s="17">
        <v>-6.5809999999999994E-2</v>
      </c>
      <c r="EK24" s="17">
        <v>2.6</v>
      </c>
      <c r="EL24" s="17">
        <v>-0.2</v>
      </c>
      <c r="EM24" s="17">
        <v>2.1</v>
      </c>
      <c r="EN24" s="17">
        <v>0.2</v>
      </c>
      <c r="EO24" s="17">
        <v>0.2</v>
      </c>
      <c r="EP24" s="17">
        <v>0.2</v>
      </c>
      <c r="EQ24" s="17"/>
      <c r="ER24" s="17">
        <v>1.1000000000000001</v>
      </c>
      <c r="ES24" s="17">
        <v>0.2</v>
      </c>
      <c r="ET24" s="17">
        <v>-0.1</v>
      </c>
      <c r="EU24" s="17">
        <v>-0.2</v>
      </c>
      <c r="EV24" s="17">
        <v>6.3</v>
      </c>
      <c r="EW24" s="17">
        <v>0.2</v>
      </c>
      <c r="EX24" s="17">
        <v>-4.9000000000000004</v>
      </c>
      <c r="EY24" s="17">
        <v>1.4</v>
      </c>
      <c r="EZ24" s="17">
        <v>0.8</v>
      </c>
      <c r="FA24" s="17">
        <v>0.4</v>
      </c>
      <c r="FB24" s="17">
        <v>1.4</v>
      </c>
      <c r="FC24" s="17">
        <v>0.2</v>
      </c>
      <c r="FD24" s="17">
        <v>0.4</v>
      </c>
      <c r="FE24" s="17">
        <v>2</v>
      </c>
      <c r="FF24" s="17">
        <v>1.7</v>
      </c>
      <c r="FG24" s="17">
        <v>1.5</v>
      </c>
      <c r="FH24" s="17"/>
      <c r="FI24" s="17"/>
      <c r="FJ24" s="17">
        <v>1.7</v>
      </c>
      <c r="FK24" s="17">
        <v>2</v>
      </c>
      <c r="FL24" s="17">
        <v>3.4</v>
      </c>
      <c r="FM24" s="17">
        <v>3.9</v>
      </c>
      <c r="FN24" s="17">
        <v>9.7799999999999994</v>
      </c>
      <c r="FO24" s="17">
        <v>132.95059000000001</v>
      </c>
      <c r="FP24" s="15"/>
      <c r="FQ24" s="17">
        <v>1.96827</v>
      </c>
      <c r="FR24" s="17">
        <v>-0.56399999999999995</v>
      </c>
      <c r="FS24" s="17">
        <v>1.9035</v>
      </c>
      <c r="FT24" s="17">
        <v>1.8</v>
      </c>
      <c r="FU24" s="17">
        <v>0.37796999999999997</v>
      </c>
      <c r="FV24" s="17">
        <v>4.8700000000000002E-3</v>
      </c>
      <c r="FW24" s="17">
        <v>-0.4</v>
      </c>
      <c r="FX24" s="17">
        <v>1.6</v>
      </c>
      <c r="FY24" s="17">
        <v>6.6906100000000004</v>
      </c>
    </row>
    <row r="25" spans="1:181" ht="24" customHeight="1" x14ac:dyDescent="0.35">
      <c r="A25" s="16" t="s">
        <v>75</v>
      </c>
      <c r="B25" s="16" t="s">
        <v>803</v>
      </c>
      <c r="C25" s="17">
        <v>21.9</v>
      </c>
      <c r="D25" s="17"/>
      <c r="E25" s="17"/>
      <c r="F25" s="17"/>
      <c r="G25" s="17"/>
      <c r="H25" s="17">
        <v>-12.1</v>
      </c>
      <c r="I25" s="17">
        <v>-8.1999999999999993</v>
      </c>
      <c r="J25" s="17"/>
      <c r="K25" s="17"/>
      <c r="L25" s="17">
        <v>-22.7</v>
      </c>
      <c r="M25" s="17">
        <v>-19</v>
      </c>
      <c r="N25" s="17">
        <v>-12.1</v>
      </c>
      <c r="O25" s="17">
        <v>27.9</v>
      </c>
      <c r="P25" s="17">
        <v>14.1</v>
      </c>
      <c r="Q25" s="17">
        <v>1.7</v>
      </c>
      <c r="R25" s="17">
        <v>5.2</v>
      </c>
      <c r="S25" s="17">
        <v>0</v>
      </c>
      <c r="T25" s="17"/>
      <c r="U25" s="17"/>
      <c r="V25" s="17"/>
      <c r="W25" s="17"/>
      <c r="X25" s="17">
        <v>-5.9</v>
      </c>
      <c r="Y25" s="17">
        <v>1.1000000000000001</v>
      </c>
      <c r="Z25" s="17"/>
      <c r="AA25" s="17">
        <v>0</v>
      </c>
      <c r="AB25" s="17">
        <v>-3.3</v>
      </c>
      <c r="AC25" s="17"/>
      <c r="AD25" s="17">
        <v>9.1</v>
      </c>
      <c r="AE25" s="17"/>
      <c r="AF25" s="17"/>
      <c r="AG25" s="17"/>
      <c r="AH25" s="17"/>
      <c r="AI25" s="17">
        <v>0.2</v>
      </c>
      <c r="AJ25" s="17">
        <v>2.2000000000000002</v>
      </c>
      <c r="AK25" s="17"/>
      <c r="AL25" s="17"/>
      <c r="AM25" s="17"/>
      <c r="AN25" s="17">
        <v>-1.7</v>
      </c>
      <c r="AO25" s="17">
        <v>29.6</v>
      </c>
      <c r="AP25" s="17">
        <v>6.9</v>
      </c>
      <c r="AQ25" s="17">
        <v>15</v>
      </c>
      <c r="AR25" s="17">
        <v>1.6</v>
      </c>
      <c r="AS25" s="17">
        <v>-1.2</v>
      </c>
      <c r="AT25" s="17">
        <v>2.7</v>
      </c>
      <c r="AU25" s="17">
        <v>1.1000000000000001</v>
      </c>
      <c r="AV25" s="17">
        <v>-5.5</v>
      </c>
      <c r="AW25" s="17">
        <v>-7.2</v>
      </c>
      <c r="AX25" s="17">
        <v>-46.2</v>
      </c>
      <c r="AY25" s="17">
        <v>2.2000000000000002</v>
      </c>
      <c r="AZ25" s="17">
        <v>-4.5999999999999996</v>
      </c>
      <c r="BA25" s="17"/>
      <c r="BB25" s="17">
        <v>1.1000000000000001</v>
      </c>
      <c r="BC25" s="17">
        <v>0.3</v>
      </c>
      <c r="BD25" s="17">
        <v>-0.5</v>
      </c>
      <c r="BE25" s="17"/>
      <c r="BF25" s="17"/>
      <c r="BG25" s="17">
        <v>0</v>
      </c>
      <c r="BH25" s="17"/>
      <c r="BI25" s="17"/>
      <c r="BJ25" s="17">
        <v>0</v>
      </c>
      <c r="BK25" s="17"/>
      <c r="BL25" s="17"/>
      <c r="BM25" s="17"/>
      <c r="BN25" s="17">
        <v>-1.3</v>
      </c>
      <c r="BO25" s="17">
        <v>-31.7</v>
      </c>
      <c r="BP25" s="17">
        <v>-32.6</v>
      </c>
      <c r="BQ25" s="17">
        <v>-27</v>
      </c>
      <c r="BR25" s="17">
        <v>7.1</v>
      </c>
      <c r="BS25" s="17">
        <v>0</v>
      </c>
      <c r="BT25" s="17"/>
      <c r="BU25" s="17"/>
      <c r="BV25" s="17"/>
      <c r="BW25" s="17"/>
      <c r="BX25" s="17">
        <v>0</v>
      </c>
      <c r="BY25" s="17"/>
      <c r="BZ25" s="17"/>
      <c r="CA25" s="17">
        <v>-0.1</v>
      </c>
      <c r="CB25" s="17">
        <v>48.5</v>
      </c>
      <c r="CC25" s="17">
        <v>27.2</v>
      </c>
      <c r="CD25" s="17">
        <v>3.9</v>
      </c>
      <c r="CE25" s="17">
        <v>9.3000000000000007</v>
      </c>
      <c r="CF25" s="17">
        <v>4</v>
      </c>
      <c r="CG25" s="17"/>
      <c r="CH25" s="17"/>
      <c r="CI25" s="17"/>
      <c r="CJ25" s="17">
        <v>20</v>
      </c>
      <c r="CK25" s="17"/>
      <c r="CL25" s="17">
        <v>-9.4</v>
      </c>
      <c r="CM25" s="17">
        <v>0</v>
      </c>
      <c r="CN25" s="17"/>
      <c r="CO25" s="17"/>
      <c r="CP25" s="17"/>
      <c r="CQ25" s="17"/>
      <c r="CR25" s="17">
        <v>0</v>
      </c>
      <c r="CS25" s="17">
        <v>0</v>
      </c>
      <c r="CT25" s="17"/>
      <c r="CU25" s="17"/>
      <c r="CV25" s="17">
        <v>1</v>
      </c>
      <c r="CW25" s="17"/>
      <c r="CX25" s="17">
        <v>-2.9</v>
      </c>
      <c r="CY25" s="17">
        <v>0.3</v>
      </c>
      <c r="CZ25" s="17">
        <v>0</v>
      </c>
      <c r="DA25" s="17"/>
      <c r="DB25" s="17">
        <v>0.1</v>
      </c>
      <c r="DC25" s="17">
        <v>0</v>
      </c>
      <c r="DD25" s="17">
        <v>-0.9</v>
      </c>
      <c r="DE25" s="17">
        <v>9.1</v>
      </c>
      <c r="DF25" s="17">
        <v>3.06</v>
      </c>
      <c r="DG25" s="17"/>
      <c r="DH25" s="17">
        <v>0.2</v>
      </c>
      <c r="DI25" s="17">
        <v>1.2</v>
      </c>
      <c r="DJ25" s="17">
        <v>0.1</v>
      </c>
      <c r="DK25" s="17">
        <v>0.8</v>
      </c>
      <c r="DL25" s="17">
        <v>0.4</v>
      </c>
      <c r="DM25" s="17">
        <v>0.6</v>
      </c>
      <c r="DN25" s="17">
        <v>0</v>
      </c>
      <c r="DO25" s="17">
        <v>0</v>
      </c>
      <c r="DP25" s="17">
        <v>0</v>
      </c>
      <c r="DQ25" s="17">
        <v>8</v>
      </c>
      <c r="DR25" s="17">
        <v>4.7</v>
      </c>
      <c r="DS25" s="17">
        <v>0</v>
      </c>
      <c r="DT25" s="17">
        <v>0.3</v>
      </c>
      <c r="DU25" s="17">
        <v>0.5</v>
      </c>
      <c r="DV25" s="17">
        <v>4.9200000000000001E-2</v>
      </c>
      <c r="DW25" s="17"/>
      <c r="DX25" s="17"/>
      <c r="DY25" s="17">
        <v>-4.7</v>
      </c>
      <c r="DZ25" s="17">
        <v>1</v>
      </c>
      <c r="EA25" s="17">
        <v>3</v>
      </c>
      <c r="EB25" s="17">
        <v>2.7</v>
      </c>
      <c r="EC25" s="17"/>
      <c r="ED25" s="17">
        <v>0</v>
      </c>
      <c r="EE25" s="17">
        <v>0.2</v>
      </c>
      <c r="EF25" s="17">
        <v>-2</v>
      </c>
      <c r="EG25" s="17">
        <v>-1.1000000000000001</v>
      </c>
      <c r="EH25" s="17">
        <v>0.5</v>
      </c>
      <c r="EI25" s="17">
        <v>0.3</v>
      </c>
      <c r="EJ25" s="17">
        <v>1.7219999999999999E-2</v>
      </c>
      <c r="EK25" s="17">
        <v>2.7</v>
      </c>
      <c r="EL25" s="17">
        <v>-0.1</v>
      </c>
      <c r="EM25" s="17">
        <v>1.5</v>
      </c>
      <c r="EN25" s="17">
        <v>0.2</v>
      </c>
      <c r="EO25" s="17">
        <v>0.2</v>
      </c>
      <c r="EP25" s="17">
        <v>0.2</v>
      </c>
      <c r="EQ25" s="17"/>
      <c r="ER25" s="17">
        <v>5.3</v>
      </c>
      <c r="ES25" s="17">
        <v>0</v>
      </c>
      <c r="ET25" s="17">
        <v>11.4</v>
      </c>
      <c r="EU25" s="17">
        <v>-0.2</v>
      </c>
      <c r="EV25" s="17">
        <v>0.2</v>
      </c>
      <c r="EW25" s="17">
        <v>-3.7</v>
      </c>
      <c r="EX25" s="17">
        <v>-32.200000000000003</v>
      </c>
      <c r="EY25" s="17">
        <v>1.4</v>
      </c>
      <c r="EZ25" s="17">
        <v>0.8</v>
      </c>
      <c r="FA25" s="17">
        <v>0.4</v>
      </c>
      <c r="FB25" s="17">
        <v>1.4</v>
      </c>
      <c r="FC25" s="17">
        <v>0.1</v>
      </c>
      <c r="FD25" s="17">
        <v>0.4</v>
      </c>
      <c r="FE25" s="17">
        <v>2</v>
      </c>
      <c r="FF25" s="17">
        <v>1.7</v>
      </c>
      <c r="FG25" s="17">
        <v>1.6</v>
      </c>
      <c r="FH25" s="17"/>
      <c r="FI25" s="17"/>
      <c r="FJ25" s="17">
        <v>1.2</v>
      </c>
      <c r="FK25" s="17">
        <v>1.5</v>
      </c>
      <c r="FL25" s="17">
        <v>3.1</v>
      </c>
      <c r="FM25" s="17">
        <v>3.7</v>
      </c>
      <c r="FN25" s="17">
        <v>9.7899999999999991</v>
      </c>
      <c r="FO25" s="17">
        <v>52.716419999999999</v>
      </c>
      <c r="FP25" s="15"/>
      <c r="FQ25" s="17">
        <v>1.82683</v>
      </c>
      <c r="FR25" s="17">
        <v>-1.056</v>
      </c>
      <c r="FS25" s="17">
        <v>2.1720000000000002</v>
      </c>
      <c r="FT25" s="17">
        <v>1.8</v>
      </c>
      <c r="FU25" s="17">
        <v>0.36609000000000003</v>
      </c>
      <c r="FV25" s="17">
        <v>5.3800000000000002E-3</v>
      </c>
      <c r="FW25" s="17">
        <v>-0.1</v>
      </c>
      <c r="FX25" s="17">
        <v>1.6</v>
      </c>
      <c r="FY25" s="17">
        <v>6.6143000000000001</v>
      </c>
    </row>
    <row r="26" spans="1:181" ht="24" customHeight="1" x14ac:dyDescent="0.35">
      <c r="A26" s="18" t="s">
        <v>75</v>
      </c>
      <c r="B26" s="18" t="s">
        <v>804</v>
      </c>
      <c r="C26" s="19">
        <v>29.8</v>
      </c>
      <c r="D26" s="19"/>
      <c r="E26" s="19"/>
      <c r="F26" s="19"/>
      <c r="G26" s="19"/>
      <c r="H26" s="19">
        <v>-6.8</v>
      </c>
      <c r="I26" s="19">
        <v>9.5</v>
      </c>
      <c r="J26" s="19"/>
      <c r="K26" s="19"/>
      <c r="L26" s="19">
        <v>-12.7</v>
      </c>
      <c r="M26" s="19">
        <v>-10.199999999999999</v>
      </c>
      <c r="N26" s="19">
        <v>-1.5</v>
      </c>
      <c r="O26" s="19">
        <v>38.299999999999997</v>
      </c>
      <c r="P26" s="19">
        <v>9.9</v>
      </c>
      <c r="Q26" s="19">
        <v>1.9</v>
      </c>
      <c r="R26" s="19">
        <v>18.2</v>
      </c>
      <c r="S26" s="19">
        <v>0</v>
      </c>
      <c r="T26" s="19"/>
      <c r="U26" s="19"/>
      <c r="V26" s="19"/>
      <c r="W26" s="19"/>
      <c r="X26" s="19">
        <v>-0.3</v>
      </c>
      <c r="Y26" s="19">
        <v>1.5</v>
      </c>
      <c r="Z26" s="19"/>
      <c r="AA26" s="19">
        <v>0</v>
      </c>
      <c r="AB26" s="19">
        <v>-3.2</v>
      </c>
      <c r="AC26" s="19"/>
      <c r="AD26" s="19">
        <v>10.199999999999999</v>
      </c>
      <c r="AE26" s="19"/>
      <c r="AF26" s="19"/>
      <c r="AG26" s="19"/>
      <c r="AH26" s="19"/>
      <c r="AI26" s="19">
        <v>4.4000000000000004</v>
      </c>
      <c r="AJ26" s="19">
        <v>4</v>
      </c>
      <c r="AK26" s="19"/>
      <c r="AL26" s="19"/>
      <c r="AM26" s="19"/>
      <c r="AN26" s="19">
        <v>-1.5</v>
      </c>
      <c r="AO26" s="19">
        <v>18.7</v>
      </c>
      <c r="AP26" s="19">
        <v>6.3</v>
      </c>
      <c r="AQ26" s="19">
        <v>15.6</v>
      </c>
      <c r="AR26" s="19">
        <v>2.2999999999999998</v>
      </c>
      <c r="AS26" s="19">
        <v>-0.7</v>
      </c>
      <c r="AT26" s="19">
        <v>2.7</v>
      </c>
      <c r="AU26" s="19">
        <v>1.3</v>
      </c>
      <c r="AV26" s="19">
        <v>-0.9</v>
      </c>
      <c r="AW26" s="19">
        <v>-2.5</v>
      </c>
      <c r="AX26" s="19">
        <v>-40.700000000000003</v>
      </c>
      <c r="AY26" s="19">
        <v>3.3</v>
      </c>
      <c r="AZ26" s="19">
        <v>-2.1</v>
      </c>
      <c r="BA26" s="19"/>
      <c r="BB26" s="19">
        <v>1</v>
      </c>
      <c r="BC26" s="19">
        <v>0.2</v>
      </c>
      <c r="BD26" s="19">
        <v>15</v>
      </c>
      <c r="BE26" s="19"/>
      <c r="BF26" s="19"/>
      <c r="BG26" s="19">
        <v>3.6</v>
      </c>
      <c r="BH26" s="19"/>
      <c r="BI26" s="19"/>
      <c r="BJ26" s="19">
        <v>0</v>
      </c>
      <c r="BK26" s="19"/>
      <c r="BL26" s="19"/>
      <c r="BM26" s="19"/>
      <c r="BN26" s="19">
        <v>0.7</v>
      </c>
      <c r="BO26" s="19">
        <v>-28.6</v>
      </c>
      <c r="BP26" s="19">
        <v>-29.5</v>
      </c>
      <c r="BQ26" s="19">
        <v>-23.6</v>
      </c>
      <c r="BR26" s="19">
        <v>9.6999999999999993</v>
      </c>
      <c r="BS26" s="19">
        <v>0</v>
      </c>
      <c r="BT26" s="19"/>
      <c r="BU26" s="19"/>
      <c r="BV26" s="19"/>
      <c r="BW26" s="19"/>
      <c r="BX26" s="19">
        <v>0</v>
      </c>
      <c r="BY26" s="19"/>
      <c r="BZ26" s="19"/>
      <c r="CA26" s="19">
        <v>-0.1</v>
      </c>
      <c r="CB26" s="19">
        <v>45.7</v>
      </c>
      <c r="CC26" s="19">
        <v>29.3</v>
      </c>
      <c r="CD26" s="19">
        <v>3.9</v>
      </c>
      <c r="CE26" s="19">
        <v>9.1999999999999993</v>
      </c>
      <c r="CF26" s="19">
        <v>4.0999999999999996</v>
      </c>
      <c r="CG26" s="19"/>
      <c r="CH26" s="19"/>
      <c r="CI26" s="19"/>
      <c r="CJ26" s="19">
        <v>32.9</v>
      </c>
      <c r="CK26" s="19"/>
      <c r="CL26" s="19">
        <v>9.6</v>
      </c>
      <c r="CM26" s="19">
        <v>0</v>
      </c>
      <c r="CN26" s="19"/>
      <c r="CO26" s="19"/>
      <c r="CP26" s="19"/>
      <c r="CQ26" s="19"/>
      <c r="CR26" s="19">
        <v>0</v>
      </c>
      <c r="CS26" s="19">
        <v>0</v>
      </c>
      <c r="CT26" s="19"/>
      <c r="CU26" s="19"/>
      <c r="CV26" s="19">
        <v>1</v>
      </c>
      <c r="CW26" s="19"/>
      <c r="CX26" s="19">
        <v>-3.5</v>
      </c>
      <c r="CY26" s="19">
        <v>3.2</v>
      </c>
      <c r="CZ26" s="19">
        <v>0.2</v>
      </c>
      <c r="DA26" s="19"/>
      <c r="DB26" s="19">
        <v>0</v>
      </c>
      <c r="DC26" s="19">
        <v>-0.1</v>
      </c>
      <c r="DD26" s="19">
        <v>-0.9</v>
      </c>
      <c r="DE26" s="19">
        <v>11.1</v>
      </c>
      <c r="DF26" s="19">
        <v>6.48</v>
      </c>
      <c r="DG26" s="19"/>
      <c r="DH26" s="19">
        <v>0.2</v>
      </c>
      <c r="DI26" s="19">
        <v>1.2</v>
      </c>
      <c r="DJ26" s="19">
        <v>0.2</v>
      </c>
      <c r="DK26" s="19">
        <v>0.8</v>
      </c>
      <c r="DL26" s="19">
        <v>0.3</v>
      </c>
      <c r="DM26" s="19">
        <v>0.6</v>
      </c>
      <c r="DN26" s="19">
        <v>0</v>
      </c>
      <c r="DO26" s="19">
        <v>0</v>
      </c>
      <c r="DP26" s="19">
        <v>0</v>
      </c>
      <c r="DQ26" s="19">
        <v>8</v>
      </c>
      <c r="DR26" s="19">
        <v>4.5</v>
      </c>
      <c r="DS26" s="19">
        <v>-0.1</v>
      </c>
      <c r="DT26" s="19">
        <v>0.1</v>
      </c>
      <c r="DU26" s="19">
        <v>0.5</v>
      </c>
      <c r="DV26" s="19">
        <v>4.8399999999999999E-2</v>
      </c>
      <c r="DW26" s="19"/>
      <c r="DX26" s="19"/>
      <c r="DY26" s="19">
        <v>-4.8</v>
      </c>
      <c r="DZ26" s="19">
        <v>0.7</v>
      </c>
      <c r="EA26" s="19">
        <v>3</v>
      </c>
      <c r="EB26" s="19">
        <v>2.8</v>
      </c>
      <c r="EC26" s="19"/>
      <c r="ED26" s="19">
        <v>0</v>
      </c>
      <c r="EE26" s="19">
        <v>1.5</v>
      </c>
      <c r="EF26" s="19">
        <v>-1.5</v>
      </c>
      <c r="EG26" s="19">
        <v>-0.8</v>
      </c>
      <c r="EH26" s="19">
        <v>0.2</v>
      </c>
      <c r="EI26" s="19">
        <v>0</v>
      </c>
      <c r="EJ26" s="19">
        <v>0.94557000000000002</v>
      </c>
      <c r="EK26" s="19">
        <v>2.7</v>
      </c>
      <c r="EL26" s="19">
        <v>0</v>
      </c>
      <c r="EM26" s="19">
        <v>1.2</v>
      </c>
      <c r="EN26" s="19">
        <v>0.2</v>
      </c>
      <c r="EO26" s="19">
        <v>0.2</v>
      </c>
      <c r="EP26" s="19">
        <v>0.2</v>
      </c>
      <c r="EQ26" s="19"/>
      <c r="ER26" s="19">
        <v>1.2</v>
      </c>
      <c r="ES26" s="19">
        <v>-0.2</v>
      </c>
      <c r="ET26" s="19">
        <v>14.3</v>
      </c>
      <c r="EU26" s="19">
        <v>-0.2</v>
      </c>
      <c r="EV26" s="19">
        <v>1.9</v>
      </c>
      <c r="EW26" s="19">
        <v>-2.4</v>
      </c>
      <c r="EX26" s="19">
        <v>-35.299999999999997</v>
      </c>
      <c r="EY26" s="19">
        <v>1.4</v>
      </c>
      <c r="EZ26" s="19">
        <v>0.8</v>
      </c>
      <c r="FA26" s="19">
        <v>0.4</v>
      </c>
      <c r="FB26" s="19">
        <v>1.4</v>
      </c>
      <c r="FC26" s="19">
        <v>-0.1</v>
      </c>
      <c r="FD26" s="19">
        <v>0.4</v>
      </c>
      <c r="FE26" s="19">
        <v>2</v>
      </c>
      <c r="FF26" s="19">
        <v>1.7</v>
      </c>
      <c r="FG26" s="19">
        <v>1.6</v>
      </c>
      <c r="FH26" s="19"/>
      <c r="FI26" s="19"/>
      <c r="FJ26" s="19">
        <v>4.2</v>
      </c>
      <c r="FK26" s="19">
        <v>1.7</v>
      </c>
      <c r="FL26" s="19">
        <v>2.2999999999999998</v>
      </c>
      <c r="FM26" s="19">
        <v>3.8</v>
      </c>
      <c r="FN26" s="19">
        <v>9.82</v>
      </c>
      <c r="FO26" s="19">
        <v>228.99396999999999</v>
      </c>
      <c r="FP26" s="15"/>
      <c r="FQ26" s="19">
        <v>1.8738999999999999</v>
      </c>
      <c r="FR26" s="19">
        <v>-0.3</v>
      </c>
      <c r="FS26" s="19">
        <v>1.9315</v>
      </c>
      <c r="FT26" s="19">
        <v>1.9</v>
      </c>
      <c r="FU26" s="19">
        <v>0.37307000000000001</v>
      </c>
      <c r="FV26" s="19">
        <v>3.5000000000000001E-3</v>
      </c>
      <c r="FW26" s="19">
        <v>0.2</v>
      </c>
      <c r="FX26" s="19">
        <v>1.7</v>
      </c>
      <c r="FY26" s="19">
        <v>7.6819699999999997</v>
      </c>
    </row>
    <row r="27" spans="1:181" ht="24" customHeight="1" x14ac:dyDescent="0.35">
      <c r="A27" s="13" t="s">
        <v>75</v>
      </c>
      <c r="B27" s="13" t="s">
        <v>805</v>
      </c>
      <c r="C27" s="14">
        <v>36.200000000000003</v>
      </c>
      <c r="D27" s="14"/>
      <c r="E27" s="14"/>
      <c r="F27" s="14"/>
      <c r="G27" s="14"/>
      <c r="H27" s="14">
        <v>-5.9</v>
      </c>
      <c r="I27" s="14">
        <v>2.7</v>
      </c>
      <c r="J27" s="14"/>
      <c r="K27" s="14"/>
      <c r="L27" s="14">
        <v>32.1</v>
      </c>
      <c r="M27" s="14">
        <v>23.7</v>
      </c>
      <c r="N27" s="14">
        <v>12.7</v>
      </c>
      <c r="O27" s="14">
        <v>29.2</v>
      </c>
      <c r="P27" s="14">
        <v>-8.3000000000000007</v>
      </c>
      <c r="Q27" s="14">
        <v>-1.6</v>
      </c>
      <c r="R27" s="14">
        <v>39.700000000000003</v>
      </c>
      <c r="S27" s="14">
        <v>0</v>
      </c>
      <c r="T27" s="14"/>
      <c r="U27" s="14"/>
      <c r="V27" s="14"/>
      <c r="W27" s="14"/>
      <c r="X27" s="14">
        <v>10.5</v>
      </c>
      <c r="Y27" s="14">
        <v>2.4</v>
      </c>
      <c r="Z27" s="14"/>
      <c r="AA27" s="14">
        <v>0</v>
      </c>
      <c r="AB27" s="14">
        <v>-3.2</v>
      </c>
      <c r="AC27" s="14"/>
      <c r="AD27" s="14">
        <v>15.6</v>
      </c>
      <c r="AE27" s="14"/>
      <c r="AF27" s="14"/>
      <c r="AG27" s="14"/>
      <c r="AH27" s="14"/>
      <c r="AI27" s="14">
        <v>7.4</v>
      </c>
      <c r="AJ27" s="14">
        <v>12.6</v>
      </c>
      <c r="AK27" s="14"/>
      <c r="AL27" s="14"/>
      <c r="AM27" s="14"/>
      <c r="AN27" s="14">
        <v>-1.2</v>
      </c>
      <c r="AO27" s="14">
        <v>53.9</v>
      </c>
      <c r="AP27" s="14">
        <v>8.8000000000000007</v>
      </c>
      <c r="AQ27" s="14">
        <v>14.4</v>
      </c>
      <c r="AR27" s="14">
        <v>1.4</v>
      </c>
      <c r="AS27" s="14">
        <v>-1.4</v>
      </c>
      <c r="AT27" s="14">
        <v>2.7</v>
      </c>
      <c r="AU27" s="14">
        <v>0.3</v>
      </c>
      <c r="AV27" s="14">
        <v>7.9</v>
      </c>
      <c r="AW27" s="14">
        <v>6.3</v>
      </c>
      <c r="AX27" s="14">
        <v>-32.6</v>
      </c>
      <c r="AY27" s="14">
        <v>7.8</v>
      </c>
      <c r="AZ27" s="14">
        <v>-0.9</v>
      </c>
      <c r="BA27" s="14"/>
      <c r="BB27" s="14">
        <v>1.1000000000000001</v>
      </c>
      <c r="BC27" s="14">
        <v>0.1</v>
      </c>
      <c r="BD27" s="14">
        <v>13.4</v>
      </c>
      <c r="BE27" s="14"/>
      <c r="BF27" s="14"/>
      <c r="BG27" s="14">
        <v>4</v>
      </c>
      <c r="BH27" s="14"/>
      <c r="BI27" s="14"/>
      <c r="BJ27" s="14">
        <v>0</v>
      </c>
      <c r="BK27" s="14"/>
      <c r="BL27" s="14"/>
      <c r="BM27" s="14"/>
      <c r="BN27" s="14">
        <v>6.8</v>
      </c>
      <c r="BO27" s="14">
        <v>0</v>
      </c>
      <c r="BP27" s="14">
        <v>-9.8000000000000007</v>
      </c>
      <c r="BQ27" s="14">
        <v>-23</v>
      </c>
      <c r="BR27" s="14">
        <v>41.5</v>
      </c>
      <c r="BS27" s="14">
        <v>0</v>
      </c>
      <c r="BT27" s="14"/>
      <c r="BU27" s="14"/>
      <c r="BV27" s="14"/>
      <c r="BW27" s="14"/>
      <c r="BX27" s="14">
        <v>0</v>
      </c>
      <c r="BY27" s="14"/>
      <c r="BZ27" s="14"/>
      <c r="CA27" s="14">
        <v>0</v>
      </c>
      <c r="CB27" s="14">
        <v>62.9</v>
      </c>
      <c r="CC27" s="14">
        <v>28</v>
      </c>
      <c r="CD27" s="14">
        <v>10</v>
      </c>
      <c r="CE27" s="14">
        <v>11.2</v>
      </c>
      <c r="CF27" s="14">
        <v>8.1</v>
      </c>
      <c r="CG27" s="14"/>
      <c r="CH27" s="14"/>
      <c r="CI27" s="14"/>
      <c r="CJ27" s="14">
        <v>34.299999999999997</v>
      </c>
      <c r="CK27" s="14"/>
      <c r="CL27" s="14">
        <v>11.9</v>
      </c>
      <c r="CM27" s="14">
        <v>0</v>
      </c>
      <c r="CN27" s="14"/>
      <c r="CO27" s="14"/>
      <c r="CP27" s="14"/>
      <c r="CQ27" s="14"/>
      <c r="CR27" s="14">
        <v>0</v>
      </c>
      <c r="CS27" s="14">
        <v>0</v>
      </c>
      <c r="CT27" s="14"/>
      <c r="CU27" s="14"/>
      <c r="CV27" s="14">
        <v>1</v>
      </c>
      <c r="CW27" s="14"/>
      <c r="CX27" s="14">
        <v>-3.8</v>
      </c>
      <c r="CY27" s="14">
        <v>7.7</v>
      </c>
      <c r="CZ27" s="14">
        <v>0</v>
      </c>
      <c r="DA27" s="14"/>
      <c r="DB27" s="14">
        <v>0</v>
      </c>
      <c r="DC27" s="14">
        <v>-0.1</v>
      </c>
      <c r="DD27" s="14">
        <v>-1</v>
      </c>
      <c r="DE27" s="14">
        <v>13.4</v>
      </c>
      <c r="DF27" s="14">
        <v>-0.04</v>
      </c>
      <c r="DG27" s="14"/>
      <c r="DH27" s="14">
        <v>0.2</v>
      </c>
      <c r="DI27" s="14">
        <v>1.5</v>
      </c>
      <c r="DJ27" s="14">
        <v>0.2</v>
      </c>
      <c r="DK27" s="14">
        <v>0.8</v>
      </c>
      <c r="DL27" s="14">
        <v>0.3</v>
      </c>
      <c r="DM27" s="14">
        <v>0.6</v>
      </c>
      <c r="DN27" s="14">
        <v>0</v>
      </c>
      <c r="DO27" s="14">
        <v>0</v>
      </c>
      <c r="DP27" s="14">
        <v>0</v>
      </c>
      <c r="DQ27" s="14">
        <v>8.9</v>
      </c>
      <c r="DR27" s="14">
        <v>6.7</v>
      </c>
      <c r="DS27" s="14">
        <v>-0.1</v>
      </c>
      <c r="DT27" s="14">
        <v>0.1</v>
      </c>
      <c r="DU27" s="14">
        <v>0.3</v>
      </c>
      <c r="DV27" s="14">
        <v>5.6399999999999999E-2</v>
      </c>
      <c r="DW27" s="14"/>
      <c r="DX27" s="14"/>
      <c r="DY27" s="14">
        <v>-4.7</v>
      </c>
      <c r="DZ27" s="14">
        <v>1</v>
      </c>
      <c r="EA27" s="14">
        <v>3.1</v>
      </c>
      <c r="EB27" s="14">
        <v>2.8</v>
      </c>
      <c r="EC27" s="14"/>
      <c r="ED27" s="14">
        <v>0</v>
      </c>
      <c r="EE27" s="14">
        <v>2.6</v>
      </c>
      <c r="EF27" s="14">
        <v>0.8</v>
      </c>
      <c r="EG27" s="14">
        <v>-4.3</v>
      </c>
      <c r="EH27" s="14">
        <v>0.6</v>
      </c>
      <c r="EI27" s="14">
        <v>0</v>
      </c>
      <c r="EJ27" s="14">
        <v>-4.9059999999999999E-2</v>
      </c>
      <c r="EK27" s="14">
        <v>2.6</v>
      </c>
      <c r="EL27" s="14">
        <v>-0.1</v>
      </c>
      <c r="EM27" s="14">
        <v>1.6</v>
      </c>
      <c r="EN27" s="14">
        <v>0.2</v>
      </c>
      <c r="EO27" s="14">
        <v>0.2</v>
      </c>
      <c r="EP27" s="14">
        <v>0.2</v>
      </c>
      <c r="EQ27" s="14"/>
      <c r="ER27" s="14">
        <v>1.5</v>
      </c>
      <c r="ES27" s="14">
        <v>-0.5</v>
      </c>
      <c r="ET27" s="14">
        <v>14.8</v>
      </c>
      <c r="EU27" s="14">
        <v>-0.2</v>
      </c>
      <c r="EV27" s="14">
        <v>8.6999999999999993</v>
      </c>
      <c r="EW27" s="14">
        <v>0.3</v>
      </c>
      <c r="EX27" s="14">
        <v>-34.6</v>
      </c>
      <c r="EY27" s="14">
        <v>1.2</v>
      </c>
      <c r="EZ27" s="14">
        <v>0.8</v>
      </c>
      <c r="FA27" s="14">
        <v>0.3</v>
      </c>
      <c r="FB27" s="14">
        <v>1.1000000000000001</v>
      </c>
      <c r="FC27" s="14">
        <v>-0.4</v>
      </c>
      <c r="FD27" s="14">
        <v>0.4</v>
      </c>
      <c r="FE27" s="14">
        <v>2</v>
      </c>
      <c r="FF27" s="14">
        <v>1.7</v>
      </c>
      <c r="FG27" s="14">
        <v>1.5</v>
      </c>
      <c r="FH27" s="14"/>
      <c r="FI27" s="14"/>
      <c r="FJ27" s="14">
        <v>3</v>
      </c>
      <c r="FK27" s="14">
        <v>1.8</v>
      </c>
      <c r="FL27" s="14">
        <v>2.7</v>
      </c>
      <c r="FM27" s="14">
        <v>3.8</v>
      </c>
      <c r="FN27" s="14">
        <v>9.73</v>
      </c>
      <c r="FO27" s="14">
        <v>536.59734000000003</v>
      </c>
      <c r="FP27" s="15"/>
      <c r="FQ27" s="14">
        <v>2.51789</v>
      </c>
      <c r="FR27" s="14">
        <v>-2.8000000000000001E-2</v>
      </c>
      <c r="FS27" s="14">
        <v>2.0760000000000001</v>
      </c>
      <c r="FT27" s="14">
        <v>1.8</v>
      </c>
      <c r="FU27" s="14">
        <v>0.35520000000000002</v>
      </c>
      <c r="FV27" s="14">
        <v>1.112E-2</v>
      </c>
      <c r="FW27" s="14">
        <v>0.6</v>
      </c>
      <c r="FX27" s="14">
        <v>1.7</v>
      </c>
      <c r="FY27" s="14">
        <v>9.0322099999999992</v>
      </c>
    </row>
    <row r="28" spans="1:181" ht="24" customHeight="1" x14ac:dyDescent="0.35">
      <c r="A28" s="16" t="s">
        <v>75</v>
      </c>
      <c r="B28" s="16" t="s">
        <v>806</v>
      </c>
      <c r="C28" s="17">
        <v>32.200000000000003</v>
      </c>
      <c r="D28" s="17"/>
      <c r="E28" s="17"/>
      <c r="F28" s="17"/>
      <c r="G28" s="17"/>
      <c r="H28" s="17">
        <v>-4.0999999999999996</v>
      </c>
      <c r="I28" s="17">
        <v>-3.5</v>
      </c>
      <c r="J28" s="17"/>
      <c r="K28" s="17"/>
      <c r="L28" s="17">
        <v>29.5</v>
      </c>
      <c r="M28" s="17">
        <v>18.7</v>
      </c>
      <c r="N28" s="17">
        <v>19</v>
      </c>
      <c r="O28" s="17">
        <v>23</v>
      </c>
      <c r="P28" s="17">
        <v>7</v>
      </c>
      <c r="Q28" s="17">
        <v>7.8</v>
      </c>
      <c r="R28" s="17">
        <v>21.8</v>
      </c>
      <c r="S28" s="17">
        <v>0.1</v>
      </c>
      <c r="T28" s="17"/>
      <c r="U28" s="17"/>
      <c r="V28" s="17"/>
      <c r="W28" s="17"/>
      <c r="X28" s="17">
        <v>10.6</v>
      </c>
      <c r="Y28" s="17">
        <v>1.4</v>
      </c>
      <c r="Z28" s="17"/>
      <c r="AA28" s="17">
        <v>0</v>
      </c>
      <c r="AB28" s="17">
        <v>-3.1</v>
      </c>
      <c r="AC28" s="17"/>
      <c r="AD28" s="17">
        <v>18.600000000000001</v>
      </c>
      <c r="AE28" s="17"/>
      <c r="AF28" s="17"/>
      <c r="AG28" s="17"/>
      <c r="AH28" s="17"/>
      <c r="AI28" s="17">
        <v>7.5</v>
      </c>
      <c r="AJ28" s="17">
        <v>8.3000000000000007</v>
      </c>
      <c r="AK28" s="17"/>
      <c r="AL28" s="17"/>
      <c r="AM28" s="17"/>
      <c r="AN28" s="17">
        <v>-1.1000000000000001</v>
      </c>
      <c r="AO28" s="17">
        <v>53.1</v>
      </c>
      <c r="AP28" s="17">
        <v>9.1999999999999993</v>
      </c>
      <c r="AQ28" s="17">
        <v>15.2</v>
      </c>
      <c r="AR28" s="17">
        <v>1.9</v>
      </c>
      <c r="AS28" s="17">
        <v>-0.5</v>
      </c>
      <c r="AT28" s="17">
        <v>2.7</v>
      </c>
      <c r="AU28" s="17">
        <v>0.4</v>
      </c>
      <c r="AV28" s="17">
        <v>0.6</v>
      </c>
      <c r="AW28" s="17">
        <v>-1</v>
      </c>
      <c r="AX28" s="17">
        <v>-39.1</v>
      </c>
      <c r="AY28" s="17">
        <v>6.4</v>
      </c>
      <c r="AZ28" s="17">
        <v>-2.2999999999999998</v>
      </c>
      <c r="BA28" s="17"/>
      <c r="BB28" s="17">
        <v>1.1000000000000001</v>
      </c>
      <c r="BC28" s="17">
        <v>0.3</v>
      </c>
      <c r="BD28" s="17">
        <v>13.8</v>
      </c>
      <c r="BE28" s="17"/>
      <c r="BF28" s="17"/>
      <c r="BG28" s="17">
        <v>2.8</v>
      </c>
      <c r="BH28" s="17"/>
      <c r="BI28" s="17"/>
      <c r="BJ28" s="17">
        <v>-0.7</v>
      </c>
      <c r="BK28" s="17"/>
      <c r="BL28" s="17"/>
      <c r="BM28" s="17"/>
      <c r="BN28" s="17">
        <v>5.8</v>
      </c>
      <c r="BO28" s="17">
        <v>0</v>
      </c>
      <c r="BP28" s="17">
        <v>0</v>
      </c>
      <c r="BQ28" s="17">
        <v>0</v>
      </c>
      <c r="BR28" s="17">
        <v>39.4</v>
      </c>
      <c r="BS28" s="17">
        <v>0</v>
      </c>
      <c r="BT28" s="17"/>
      <c r="BU28" s="17"/>
      <c r="BV28" s="17"/>
      <c r="BW28" s="17"/>
      <c r="BX28" s="17">
        <v>0</v>
      </c>
      <c r="BY28" s="17"/>
      <c r="BZ28" s="17"/>
      <c r="CA28" s="17">
        <v>0</v>
      </c>
      <c r="CB28" s="17">
        <v>62.5</v>
      </c>
      <c r="CC28" s="17">
        <v>28.8</v>
      </c>
      <c r="CD28" s="17">
        <v>9.9</v>
      </c>
      <c r="CE28" s="17">
        <v>11.3</v>
      </c>
      <c r="CF28" s="17">
        <v>8.3000000000000007</v>
      </c>
      <c r="CG28" s="17"/>
      <c r="CH28" s="17"/>
      <c r="CI28" s="17"/>
      <c r="CJ28" s="17">
        <v>34.200000000000003</v>
      </c>
      <c r="CK28" s="17"/>
      <c r="CL28" s="17">
        <v>11.8</v>
      </c>
      <c r="CM28" s="17">
        <v>0</v>
      </c>
      <c r="CN28" s="17"/>
      <c r="CO28" s="17"/>
      <c r="CP28" s="17"/>
      <c r="CQ28" s="17"/>
      <c r="CR28" s="17">
        <v>0</v>
      </c>
      <c r="CS28" s="17">
        <v>0</v>
      </c>
      <c r="CT28" s="17"/>
      <c r="CU28" s="17"/>
      <c r="CV28" s="17">
        <v>1</v>
      </c>
      <c r="CW28" s="17"/>
      <c r="CX28" s="17">
        <v>-4.5999999999999996</v>
      </c>
      <c r="CY28" s="17">
        <v>8.8000000000000007</v>
      </c>
      <c r="CZ28" s="17">
        <v>0</v>
      </c>
      <c r="DA28" s="17"/>
      <c r="DB28" s="17">
        <v>0</v>
      </c>
      <c r="DC28" s="17">
        <v>0</v>
      </c>
      <c r="DD28" s="17">
        <v>-1.1000000000000001</v>
      </c>
      <c r="DE28" s="17">
        <v>14.7</v>
      </c>
      <c r="DF28" s="17">
        <v>-0.26</v>
      </c>
      <c r="DG28" s="17"/>
      <c r="DH28" s="17">
        <v>0.2</v>
      </c>
      <c r="DI28" s="17">
        <v>1.5</v>
      </c>
      <c r="DJ28" s="17">
        <v>0.2</v>
      </c>
      <c r="DK28" s="17">
        <v>1.2</v>
      </c>
      <c r="DL28" s="17">
        <v>0.3</v>
      </c>
      <c r="DM28" s="17">
        <v>0.6</v>
      </c>
      <c r="DN28" s="17">
        <v>0.01</v>
      </c>
      <c r="DO28" s="17">
        <v>0</v>
      </c>
      <c r="DP28" s="17">
        <v>0</v>
      </c>
      <c r="DQ28" s="17">
        <v>9.1</v>
      </c>
      <c r="DR28" s="17">
        <v>6.1</v>
      </c>
      <c r="DS28" s="17">
        <v>-0.3</v>
      </c>
      <c r="DT28" s="17">
        <v>-0.1</v>
      </c>
      <c r="DU28" s="17">
        <v>0.6</v>
      </c>
      <c r="DV28" s="17">
        <v>4.8399999999999999E-2</v>
      </c>
      <c r="DW28" s="17"/>
      <c r="DX28" s="17"/>
      <c r="DY28" s="17">
        <v>-4.5999999999999996</v>
      </c>
      <c r="DZ28" s="17">
        <v>1</v>
      </c>
      <c r="EA28" s="17">
        <v>3</v>
      </c>
      <c r="EB28" s="17">
        <v>2.8</v>
      </c>
      <c r="EC28" s="17"/>
      <c r="ED28" s="17">
        <v>0</v>
      </c>
      <c r="EE28" s="17">
        <v>2.7</v>
      </c>
      <c r="EF28" s="17">
        <v>-3.9</v>
      </c>
      <c r="EG28" s="17">
        <v>-8.6999999999999993</v>
      </c>
      <c r="EH28" s="17">
        <v>0</v>
      </c>
      <c r="EI28" s="17">
        <v>0</v>
      </c>
      <c r="EJ28" s="17">
        <v>-7.5600000000000001E-2</v>
      </c>
      <c r="EK28" s="17">
        <v>2.6</v>
      </c>
      <c r="EL28" s="17">
        <v>-0.1</v>
      </c>
      <c r="EM28" s="17">
        <v>2</v>
      </c>
      <c r="EN28" s="17">
        <v>0.2</v>
      </c>
      <c r="EO28" s="17">
        <v>0.2</v>
      </c>
      <c r="EP28" s="17">
        <v>0.2</v>
      </c>
      <c r="EQ28" s="17"/>
      <c r="ER28" s="17">
        <v>1.6</v>
      </c>
      <c r="ES28" s="17">
        <v>-0.8</v>
      </c>
      <c r="ET28" s="17">
        <v>15.1</v>
      </c>
      <c r="EU28" s="17">
        <v>-0.2</v>
      </c>
      <c r="EV28" s="17">
        <v>6.8</v>
      </c>
      <c r="EW28" s="17">
        <v>-0.5</v>
      </c>
      <c r="EX28" s="17">
        <v>-34.6</v>
      </c>
      <c r="EY28" s="17">
        <v>1.2</v>
      </c>
      <c r="EZ28" s="17">
        <v>0.8</v>
      </c>
      <c r="FA28" s="17">
        <v>0.3</v>
      </c>
      <c r="FB28" s="17">
        <v>1.1000000000000001</v>
      </c>
      <c r="FC28" s="17">
        <v>-0.7</v>
      </c>
      <c r="FD28" s="17">
        <v>0.4</v>
      </c>
      <c r="FE28" s="17">
        <v>1.8</v>
      </c>
      <c r="FF28" s="17">
        <v>1.5</v>
      </c>
      <c r="FG28" s="17">
        <v>1.6</v>
      </c>
      <c r="FH28" s="17"/>
      <c r="FI28" s="17"/>
      <c r="FJ28" s="17">
        <v>0.1</v>
      </c>
      <c r="FK28" s="17">
        <v>1.5</v>
      </c>
      <c r="FL28" s="17">
        <v>3.3</v>
      </c>
      <c r="FM28" s="17">
        <v>3.7</v>
      </c>
      <c r="FN28" s="17">
        <v>10.28</v>
      </c>
      <c r="FO28" s="17">
        <v>519.20280000000002</v>
      </c>
      <c r="FP28" s="15"/>
      <c r="FQ28" s="17">
        <v>2.4277899999999999</v>
      </c>
      <c r="FR28" s="17">
        <v>-0.14099999999999999</v>
      </c>
      <c r="FS28" s="17">
        <v>2.2370000000000001</v>
      </c>
      <c r="FT28" s="17">
        <v>1.9</v>
      </c>
      <c r="FU28" s="17">
        <v>0.35470000000000002</v>
      </c>
      <c r="FV28" s="17">
        <v>1.447E-2</v>
      </c>
      <c r="FW28" s="17">
        <v>0</v>
      </c>
      <c r="FX28" s="17">
        <v>1.5</v>
      </c>
      <c r="FY28" s="17">
        <v>8.2929600000000008</v>
      </c>
    </row>
    <row r="29" spans="1:181" ht="24" customHeight="1" x14ac:dyDescent="0.35">
      <c r="A29" s="16" t="s">
        <v>75</v>
      </c>
      <c r="B29" s="16" t="s">
        <v>807</v>
      </c>
      <c r="C29" s="17">
        <v>31.6</v>
      </c>
      <c r="D29" s="17"/>
      <c r="E29" s="17"/>
      <c r="F29" s="17"/>
      <c r="G29" s="17"/>
      <c r="H29" s="17">
        <v>-4.8</v>
      </c>
      <c r="I29" s="17">
        <v>-3.4</v>
      </c>
      <c r="J29" s="17"/>
      <c r="K29" s="17"/>
      <c r="L29" s="17">
        <v>33.6</v>
      </c>
      <c r="M29" s="17">
        <v>25.4</v>
      </c>
      <c r="N29" s="17">
        <v>23.5</v>
      </c>
      <c r="O29" s="17">
        <v>30.5</v>
      </c>
      <c r="P29" s="17">
        <v>11.4</v>
      </c>
      <c r="Q29" s="17">
        <v>9.8000000000000007</v>
      </c>
      <c r="R29" s="17">
        <v>41.9</v>
      </c>
      <c r="S29" s="17">
        <v>-0.2</v>
      </c>
      <c r="T29" s="17"/>
      <c r="U29" s="17"/>
      <c r="V29" s="17"/>
      <c r="W29" s="17"/>
      <c r="X29" s="17">
        <v>5.7</v>
      </c>
      <c r="Y29" s="17">
        <v>1.5</v>
      </c>
      <c r="Z29" s="17"/>
      <c r="AA29" s="17">
        <v>0</v>
      </c>
      <c r="AB29" s="17">
        <v>-3.2</v>
      </c>
      <c r="AC29" s="17"/>
      <c r="AD29" s="17">
        <v>19.399999999999999</v>
      </c>
      <c r="AE29" s="17"/>
      <c r="AF29" s="17"/>
      <c r="AG29" s="17"/>
      <c r="AH29" s="17"/>
      <c r="AI29" s="17">
        <v>8.9</v>
      </c>
      <c r="AJ29" s="17">
        <v>11.2</v>
      </c>
      <c r="AK29" s="17"/>
      <c r="AL29" s="17"/>
      <c r="AM29" s="17"/>
      <c r="AN29" s="17">
        <v>-0.9</v>
      </c>
      <c r="AO29" s="17">
        <v>55.5</v>
      </c>
      <c r="AP29" s="17">
        <v>9.4</v>
      </c>
      <c r="AQ29" s="17">
        <v>14.3</v>
      </c>
      <c r="AR29" s="17">
        <v>0.8</v>
      </c>
      <c r="AS29" s="17">
        <v>-0.2</v>
      </c>
      <c r="AT29" s="17">
        <v>2.7</v>
      </c>
      <c r="AU29" s="17">
        <v>1</v>
      </c>
      <c r="AV29" s="17">
        <v>12.7</v>
      </c>
      <c r="AW29" s="17">
        <v>11.1</v>
      </c>
      <c r="AX29" s="17">
        <v>-28.1</v>
      </c>
      <c r="AY29" s="17">
        <v>8.4</v>
      </c>
      <c r="AZ29" s="17">
        <v>-1.3</v>
      </c>
      <c r="BA29" s="17"/>
      <c r="BB29" s="17">
        <v>1</v>
      </c>
      <c r="BC29" s="17">
        <v>0.3</v>
      </c>
      <c r="BD29" s="17">
        <v>16</v>
      </c>
      <c r="BE29" s="17"/>
      <c r="BF29" s="17"/>
      <c r="BG29" s="17">
        <v>6.1</v>
      </c>
      <c r="BH29" s="17"/>
      <c r="BI29" s="17"/>
      <c r="BJ29" s="17">
        <v>-2</v>
      </c>
      <c r="BK29" s="17"/>
      <c r="BL29" s="17"/>
      <c r="BM29" s="17"/>
      <c r="BN29" s="17">
        <v>7.4</v>
      </c>
      <c r="BO29" s="17">
        <v>0</v>
      </c>
      <c r="BP29" s="17">
        <v>0</v>
      </c>
      <c r="BQ29" s="17">
        <v>0</v>
      </c>
      <c r="BR29" s="17">
        <v>42.5</v>
      </c>
      <c r="BS29" s="17">
        <v>0</v>
      </c>
      <c r="BT29" s="17"/>
      <c r="BU29" s="17"/>
      <c r="BV29" s="17"/>
      <c r="BW29" s="17"/>
      <c r="BX29" s="17">
        <v>0</v>
      </c>
      <c r="BY29" s="17"/>
      <c r="BZ29" s="17"/>
      <c r="CA29" s="17">
        <v>0</v>
      </c>
      <c r="CB29" s="17">
        <v>63.5</v>
      </c>
      <c r="CC29" s="17">
        <v>27</v>
      </c>
      <c r="CD29" s="17">
        <v>8.9</v>
      </c>
      <c r="CE29" s="17">
        <v>11.5</v>
      </c>
      <c r="CF29" s="17">
        <v>10.4</v>
      </c>
      <c r="CG29" s="17"/>
      <c r="CH29" s="17"/>
      <c r="CI29" s="17"/>
      <c r="CJ29" s="17">
        <v>42.4</v>
      </c>
      <c r="CK29" s="17"/>
      <c r="CL29" s="17">
        <v>24</v>
      </c>
      <c r="CM29" s="17">
        <v>0</v>
      </c>
      <c r="CN29" s="17"/>
      <c r="CO29" s="17"/>
      <c r="CP29" s="17"/>
      <c r="CQ29" s="17"/>
      <c r="CR29" s="17">
        <v>0.32400000000000001</v>
      </c>
      <c r="CS29" s="17">
        <v>0</v>
      </c>
      <c r="CT29" s="17"/>
      <c r="CU29" s="17"/>
      <c r="CV29" s="17">
        <v>1</v>
      </c>
      <c r="CW29" s="17"/>
      <c r="CX29" s="17">
        <v>-5.2</v>
      </c>
      <c r="CY29" s="17">
        <v>9.1999999999999993</v>
      </c>
      <c r="CZ29" s="17">
        <v>0</v>
      </c>
      <c r="DA29" s="17"/>
      <c r="DB29" s="17">
        <v>0</v>
      </c>
      <c r="DC29" s="17">
        <v>0</v>
      </c>
      <c r="DD29" s="17">
        <v>-0.8</v>
      </c>
      <c r="DE29" s="17">
        <v>14.7</v>
      </c>
      <c r="DF29" s="17">
        <v>-0.26</v>
      </c>
      <c r="DG29" s="17"/>
      <c r="DH29" s="17">
        <v>0.2</v>
      </c>
      <c r="DI29" s="17">
        <v>1.5</v>
      </c>
      <c r="DJ29" s="17">
        <v>0.2</v>
      </c>
      <c r="DK29" s="17">
        <v>1.2</v>
      </c>
      <c r="DL29" s="17">
        <v>0.3</v>
      </c>
      <c r="DM29" s="17">
        <v>0.6</v>
      </c>
      <c r="DN29" s="17">
        <v>0.03</v>
      </c>
      <c r="DO29" s="17">
        <v>0</v>
      </c>
      <c r="DP29" s="17">
        <v>0</v>
      </c>
      <c r="DQ29" s="17">
        <v>10</v>
      </c>
      <c r="DR29" s="17">
        <v>8.1</v>
      </c>
      <c r="DS29" s="17">
        <v>-0.8</v>
      </c>
      <c r="DT29" s="17">
        <v>0.2</v>
      </c>
      <c r="DU29" s="17">
        <v>0.6</v>
      </c>
      <c r="DV29" s="17">
        <v>6.08E-2</v>
      </c>
      <c r="DW29" s="17"/>
      <c r="DX29" s="17"/>
      <c r="DY29" s="17">
        <v>-4.5999999999999996</v>
      </c>
      <c r="DZ29" s="17">
        <v>1.1000000000000001</v>
      </c>
      <c r="EA29" s="17">
        <v>3.1</v>
      </c>
      <c r="EB29" s="17">
        <v>3</v>
      </c>
      <c r="EC29" s="17"/>
      <c r="ED29" s="17">
        <v>0</v>
      </c>
      <c r="EE29" s="17">
        <v>2.8</v>
      </c>
      <c r="EF29" s="17">
        <v>0.9</v>
      </c>
      <c r="EG29" s="17">
        <v>-4.5</v>
      </c>
      <c r="EH29" s="17">
        <v>0.2</v>
      </c>
      <c r="EI29" s="17">
        <v>0</v>
      </c>
      <c r="EJ29" s="17">
        <v>-5.9279999999999999E-2</v>
      </c>
      <c r="EK29" s="17">
        <v>2.7</v>
      </c>
      <c r="EL29" s="17">
        <v>0</v>
      </c>
      <c r="EM29" s="17">
        <v>2</v>
      </c>
      <c r="EN29" s="17">
        <v>0.2</v>
      </c>
      <c r="EO29" s="17">
        <v>0.2</v>
      </c>
      <c r="EP29" s="17">
        <v>0.2</v>
      </c>
      <c r="EQ29" s="17"/>
      <c r="ER29" s="17">
        <v>1.1000000000000001</v>
      </c>
      <c r="ES29" s="17">
        <v>-1.1000000000000001</v>
      </c>
      <c r="ET29" s="17">
        <v>15.5</v>
      </c>
      <c r="EU29" s="17">
        <v>-0.2</v>
      </c>
      <c r="EV29" s="17">
        <v>10</v>
      </c>
      <c r="EW29" s="17">
        <v>0.6</v>
      </c>
      <c r="EX29" s="17">
        <v>-33.1</v>
      </c>
      <c r="EY29" s="17">
        <v>1.2</v>
      </c>
      <c r="EZ29" s="17">
        <v>0.8</v>
      </c>
      <c r="FA29" s="17">
        <v>0.3</v>
      </c>
      <c r="FB29" s="17">
        <v>1</v>
      </c>
      <c r="FC29" s="17">
        <v>-1</v>
      </c>
      <c r="FD29" s="17">
        <v>0.4</v>
      </c>
      <c r="FE29" s="17">
        <v>2</v>
      </c>
      <c r="FF29" s="17">
        <v>1.7</v>
      </c>
      <c r="FG29" s="17">
        <v>1.6</v>
      </c>
      <c r="FH29" s="17"/>
      <c r="FI29" s="17"/>
      <c r="FJ29" s="17">
        <v>3.6</v>
      </c>
      <c r="FK29" s="17">
        <v>1</v>
      </c>
      <c r="FL29" s="17">
        <v>4</v>
      </c>
      <c r="FM29" s="17">
        <v>3.2</v>
      </c>
      <c r="FN29" s="17">
        <v>11.15</v>
      </c>
      <c r="FO29" s="17">
        <v>659.34551999999996</v>
      </c>
      <c r="FP29" s="15"/>
      <c r="FQ29" s="17">
        <v>2.5237599999999998</v>
      </c>
      <c r="FR29" s="17">
        <v>-1.4999999999999999E-2</v>
      </c>
      <c r="FS29" s="17">
        <v>2.5939999999999999</v>
      </c>
      <c r="FT29" s="17">
        <v>1.7</v>
      </c>
      <c r="FU29" s="17">
        <v>0.32351000000000002</v>
      </c>
      <c r="FV29" s="17">
        <v>8.5800000000000008E-3</v>
      </c>
      <c r="FW29" s="17">
        <v>0.4</v>
      </c>
      <c r="FX29" s="17">
        <v>1.6</v>
      </c>
      <c r="FY29" s="17">
        <v>9.1348500000000001</v>
      </c>
    </row>
    <row r="30" spans="1:181" ht="24" customHeight="1" x14ac:dyDescent="0.35">
      <c r="A30" s="16" t="s">
        <v>75</v>
      </c>
      <c r="B30" s="16" t="s">
        <v>808</v>
      </c>
      <c r="C30" s="17">
        <v>33.5</v>
      </c>
      <c r="D30" s="17"/>
      <c r="E30" s="17"/>
      <c r="F30" s="17"/>
      <c r="G30" s="17"/>
      <c r="H30" s="17">
        <v>-8</v>
      </c>
      <c r="I30" s="17">
        <v>-3.2</v>
      </c>
      <c r="J30" s="17"/>
      <c r="K30" s="17"/>
      <c r="L30" s="17">
        <v>47.2</v>
      </c>
      <c r="M30" s="17">
        <v>18.7</v>
      </c>
      <c r="N30" s="17">
        <v>22</v>
      </c>
      <c r="O30" s="17">
        <v>59.7</v>
      </c>
      <c r="P30" s="17">
        <v>18.600000000000001</v>
      </c>
      <c r="Q30" s="17">
        <v>13.9</v>
      </c>
      <c r="R30" s="17">
        <v>46.1</v>
      </c>
      <c r="S30" s="17">
        <v>-0.2</v>
      </c>
      <c r="T30" s="17"/>
      <c r="U30" s="17"/>
      <c r="V30" s="17"/>
      <c r="W30" s="17"/>
      <c r="X30" s="17">
        <v>12.4</v>
      </c>
      <c r="Y30" s="17">
        <v>1.2</v>
      </c>
      <c r="Z30" s="17"/>
      <c r="AA30" s="17">
        <v>0</v>
      </c>
      <c r="AB30" s="17">
        <v>-3.2</v>
      </c>
      <c r="AC30" s="17"/>
      <c r="AD30" s="17">
        <v>21.6</v>
      </c>
      <c r="AE30" s="17"/>
      <c r="AF30" s="17"/>
      <c r="AG30" s="17"/>
      <c r="AH30" s="17"/>
      <c r="AI30" s="17">
        <v>11.9</v>
      </c>
      <c r="AJ30" s="17">
        <v>8.6</v>
      </c>
      <c r="AK30" s="17"/>
      <c r="AL30" s="17"/>
      <c r="AM30" s="17"/>
      <c r="AN30" s="17">
        <v>-1.1000000000000001</v>
      </c>
      <c r="AO30" s="17">
        <v>60</v>
      </c>
      <c r="AP30" s="17">
        <v>10.3</v>
      </c>
      <c r="AQ30" s="17">
        <v>15.9</v>
      </c>
      <c r="AR30" s="17">
        <v>2</v>
      </c>
      <c r="AS30" s="17">
        <v>-0.4</v>
      </c>
      <c r="AT30" s="17">
        <v>2.7</v>
      </c>
      <c r="AU30" s="17">
        <v>0.6</v>
      </c>
      <c r="AV30" s="17">
        <v>21.6</v>
      </c>
      <c r="AW30" s="17">
        <v>20</v>
      </c>
      <c r="AX30" s="17">
        <v>-19.899999999999999</v>
      </c>
      <c r="AY30" s="17">
        <v>6.9</v>
      </c>
      <c r="AZ30" s="17">
        <v>-2.5</v>
      </c>
      <c r="BA30" s="17"/>
      <c r="BB30" s="17">
        <v>1</v>
      </c>
      <c r="BC30" s="17">
        <v>0.2</v>
      </c>
      <c r="BD30" s="17">
        <v>10.7</v>
      </c>
      <c r="BE30" s="17"/>
      <c r="BF30" s="17"/>
      <c r="BG30" s="17">
        <v>1.8</v>
      </c>
      <c r="BH30" s="17"/>
      <c r="BI30" s="17"/>
      <c r="BJ30" s="17">
        <v>-3.4</v>
      </c>
      <c r="BK30" s="17"/>
      <c r="BL30" s="17"/>
      <c r="BM30" s="17"/>
      <c r="BN30" s="17">
        <v>4.5</v>
      </c>
      <c r="BO30" s="17">
        <v>0</v>
      </c>
      <c r="BP30" s="17">
        <v>0</v>
      </c>
      <c r="BQ30" s="17">
        <v>0</v>
      </c>
      <c r="BR30" s="17">
        <v>49</v>
      </c>
      <c r="BS30" s="17">
        <v>0</v>
      </c>
      <c r="BT30" s="17"/>
      <c r="BU30" s="17"/>
      <c r="BV30" s="17"/>
      <c r="BW30" s="17"/>
      <c r="BX30" s="17">
        <v>0</v>
      </c>
      <c r="BY30" s="17"/>
      <c r="BZ30" s="17"/>
      <c r="CA30" s="17">
        <v>0</v>
      </c>
      <c r="CB30" s="17">
        <v>85.1</v>
      </c>
      <c r="CC30" s="17">
        <v>47.5</v>
      </c>
      <c r="CD30" s="17">
        <v>10.7</v>
      </c>
      <c r="CE30" s="17">
        <v>11.6</v>
      </c>
      <c r="CF30" s="17">
        <v>12.4</v>
      </c>
      <c r="CG30" s="17"/>
      <c r="CH30" s="17"/>
      <c r="CI30" s="17"/>
      <c r="CJ30" s="17">
        <v>27.8</v>
      </c>
      <c r="CK30" s="17"/>
      <c r="CL30" s="17">
        <v>2.1</v>
      </c>
      <c r="CM30" s="17">
        <v>0</v>
      </c>
      <c r="CN30" s="17"/>
      <c r="CO30" s="17"/>
      <c r="CP30" s="17"/>
      <c r="CQ30" s="17"/>
      <c r="CR30" s="17">
        <v>9.4</v>
      </c>
      <c r="CS30" s="17">
        <v>0</v>
      </c>
      <c r="CT30" s="17"/>
      <c r="CU30" s="17"/>
      <c r="CV30" s="17">
        <v>1</v>
      </c>
      <c r="CW30" s="17"/>
      <c r="CX30" s="17">
        <v>-5.0999999999999996</v>
      </c>
      <c r="CY30" s="17">
        <v>9.4</v>
      </c>
      <c r="CZ30" s="17">
        <v>0</v>
      </c>
      <c r="DA30" s="17"/>
      <c r="DB30" s="17">
        <v>0</v>
      </c>
      <c r="DC30" s="17">
        <v>-0.1</v>
      </c>
      <c r="DD30" s="17">
        <v>-0.9</v>
      </c>
      <c r="DE30" s="17">
        <v>16.7</v>
      </c>
      <c r="DF30" s="17">
        <v>-0.1</v>
      </c>
      <c r="DG30" s="17"/>
      <c r="DH30" s="17">
        <v>0.2</v>
      </c>
      <c r="DI30" s="17">
        <v>1.5</v>
      </c>
      <c r="DJ30" s="17">
        <v>0</v>
      </c>
      <c r="DK30" s="17">
        <v>0.8</v>
      </c>
      <c r="DL30" s="17">
        <v>0.3</v>
      </c>
      <c r="DM30" s="17">
        <v>0.6</v>
      </c>
      <c r="DN30" s="17">
        <v>0.05</v>
      </c>
      <c r="DO30" s="17">
        <v>0</v>
      </c>
      <c r="DP30" s="17">
        <v>0</v>
      </c>
      <c r="DQ30" s="17">
        <v>10.1</v>
      </c>
      <c r="DR30" s="17">
        <v>8.5</v>
      </c>
      <c r="DS30" s="17">
        <v>-1.6</v>
      </c>
      <c r="DT30" s="17">
        <v>-0.1</v>
      </c>
      <c r="DU30" s="17">
        <v>0.6</v>
      </c>
      <c r="DV30" s="17">
        <v>6.9199999999999998E-2</v>
      </c>
      <c r="DW30" s="17"/>
      <c r="DX30" s="17"/>
      <c r="DY30" s="17">
        <v>-4.7</v>
      </c>
      <c r="DZ30" s="17">
        <v>1.4</v>
      </c>
      <c r="EA30" s="17">
        <v>3</v>
      </c>
      <c r="EB30" s="17">
        <v>3.1</v>
      </c>
      <c r="EC30" s="17"/>
      <c r="ED30" s="17">
        <v>0</v>
      </c>
      <c r="EE30" s="17">
        <v>2.9</v>
      </c>
      <c r="EF30" s="17">
        <v>1.3</v>
      </c>
      <c r="EG30" s="17">
        <v>-1.8</v>
      </c>
      <c r="EH30" s="17">
        <v>0.8</v>
      </c>
      <c r="EI30" s="17">
        <v>0</v>
      </c>
      <c r="EJ30" s="17">
        <v>-4.5609999999999998E-2</v>
      </c>
      <c r="EK30" s="17">
        <v>2.6</v>
      </c>
      <c r="EL30" s="17">
        <v>-0.2</v>
      </c>
      <c r="EM30" s="17">
        <v>2.1</v>
      </c>
      <c r="EN30" s="17">
        <v>0.2</v>
      </c>
      <c r="EO30" s="17">
        <v>0.2</v>
      </c>
      <c r="EP30" s="17">
        <v>0.2</v>
      </c>
      <c r="EQ30" s="17"/>
      <c r="ER30" s="17">
        <v>2</v>
      </c>
      <c r="ES30" s="17">
        <v>-1.4</v>
      </c>
      <c r="ET30" s="17">
        <v>15.7</v>
      </c>
      <c r="EU30" s="17">
        <v>-0.2</v>
      </c>
      <c r="EV30" s="17">
        <v>10.5</v>
      </c>
      <c r="EW30" s="17">
        <v>1.9</v>
      </c>
      <c r="EX30" s="17">
        <v>-28.3</v>
      </c>
      <c r="EY30" s="17">
        <v>1.2</v>
      </c>
      <c r="EZ30" s="17">
        <v>0.8</v>
      </c>
      <c r="FA30" s="17">
        <v>0.3</v>
      </c>
      <c r="FB30" s="17">
        <v>0.9</v>
      </c>
      <c r="FC30" s="17">
        <v>-1.3</v>
      </c>
      <c r="FD30" s="17">
        <v>0.4</v>
      </c>
      <c r="FE30" s="17">
        <v>2.4</v>
      </c>
      <c r="FF30" s="17">
        <v>2.1</v>
      </c>
      <c r="FG30" s="17">
        <v>1.6</v>
      </c>
      <c r="FH30" s="17"/>
      <c r="FI30" s="17"/>
      <c r="FJ30" s="17">
        <v>2</v>
      </c>
      <c r="FK30" s="17">
        <v>1.5</v>
      </c>
      <c r="FL30" s="17">
        <v>3.6</v>
      </c>
      <c r="FM30" s="17">
        <v>3</v>
      </c>
      <c r="FN30" s="17">
        <v>11.47</v>
      </c>
      <c r="FO30" s="17">
        <v>770.44358999999997</v>
      </c>
      <c r="FP30" s="15"/>
      <c r="FQ30" s="17">
        <v>2.7289500000000002</v>
      </c>
      <c r="FR30" s="17">
        <v>-0.311</v>
      </c>
      <c r="FS30" s="17">
        <v>2.62</v>
      </c>
      <c r="FT30" s="17">
        <v>1.7</v>
      </c>
      <c r="FU30" s="17">
        <v>0.30986000000000002</v>
      </c>
      <c r="FV30" s="17">
        <v>9.2099999999999994E-3</v>
      </c>
      <c r="FW30" s="17">
        <v>-0.1</v>
      </c>
      <c r="FX30" s="17">
        <v>1.7</v>
      </c>
      <c r="FY30" s="17">
        <v>8.6570199999999993</v>
      </c>
    </row>
    <row r="31" spans="1:181" ht="24" customHeight="1" x14ac:dyDescent="0.35">
      <c r="A31" s="16" t="s">
        <v>75</v>
      </c>
      <c r="B31" s="16" t="s">
        <v>809</v>
      </c>
      <c r="C31" s="17">
        <v>30.9</v>
      </c>
      <c r="D31" s="17"/>
      <c r="E31" s="17"/>
      <c r="F31" s="17"/>
      <c r="G31" s="17"/>
      <c r="H31" s="17">
        <v>-5.9</v>
      </c>
      <c r="I31" s="17">
        <v>13.7</v>
      </c>
      <c r="J31" s="17"/>
      <c r="K31" s="17"/>
      <c r="L31" s="17">
        <v>50.1</v>
      </c>
      <c r="M31" s="17">
        <v>23.3</v>
      </c>
      <c r="N31" s="17">
        <v>29.1</v>
      </c>
      <c r="O31" s="17">
        <v>62</v>
      </c>
      <c r="P31" s="17">
        <v>27.7</v>
      </c>
      <c r="Q31" s="17">
        <v>19.399999999999999</v>
      </c>
      <c r="R31" s="17">
        <v>46.9</v>
      </c>
      <c r="S31" s="17">
        <v>0.1</v>
      </c>
      <c r="T31" s="17"/>
      <c r="U31" s="17"/>
      <c r="V31" s="17"/>
      <c r="W31" s="17"/>
      <c r="X31" s="17">
        <v>11</v>
      </c>
      <c r="Y31" s="17">
        <v>1.5</v>
      </c>
      <c r="Z31" s="17"/>
      <c r="AA31" s="17">
        <v>0</v>
      </c>
      <c r="AB31" s="17">
        <v>-3.2</v>
      </c>
      <c r="AC31" s="17"/>
      <c r="AD31" s="17">
        <v>22.8</v>
      </c>
      <c r="AE31" s="17"/>
      <c r="AF31" s="17"/>
      <c r="AG31" s="17"/>
      <c r="AH31" s="17"/>
      <c r="AI31" s="17">
        <v>10</v>
      </c>
      <c r="AJ31" s="17">
        <v>9.1</v>
      </c>
      <c r="AK31" s="17"/>
      <c r="AL31" s="17"/>
      <c r="AM31" s="17"/>
      <c r="AN31" s="17">
        <v>-1.3</v>
      </c>
      <c r="AO31" s="17">
        <v>59.7</v>
      </c>
      <c r="AP31" s="17">
        <v>9.6999999999999993</v>
      </c>
      <c r="AQ31" s="17">
        <v>9.3000000000000007</v>
      </c>
      <c r="AR31" s="17">
        <v>1.9</v>
      </c>
      <c r="AS31" s="17">
        <v>0.1</v>
      </c>
      <c r="AT31" s="17">
        <v>2.7</v>
      </c>
      <c r="AU31" s="17">
        <v>0.7</v>
      </c>
      <c r="AV31" s="17">
        <v>29.1</v>
      </c>
      <c r="AW31" s="17">
        <v>27.4</v>
      </c>
      <c r="AX31" s="17">
        <v>-12.7</v>
      </c>
      <c r="AY31" s="17">
        <v>9.9</v>
      </c>
      <c r="AZ31" s="17">
        <v>-1.5</v>
      </c>
      <c r="BA31" s="17"/>
      <c r="BB31" s="17">
        <v>1.1000000000000001</v>
      </c>
      <c r="BC31" s="17">
        <v>0.2</v>
      </c>
      <c r="BD31" s="17">
        <v>14.6</v>
      </c>
      <c r="BE31" s="17"/>
      <c r="BF31" s="17"/>
      <c r="BG31" s="17">
        <v>4</v>
      </c>
      <c r="BH31" s="17"/>
      <c r="BI31" s="17"/>
      <c r="BJ31" s="17">
        <v>-2.1</v>
      </c>
      <c r="BK31" s="17"/>
      <c r="BL31" s="17"/>
      <c r="BM31" s="17"/>
      <c r="BN31" s="17">
        <v>5.2</v>
      </c>
      <c r="BO31" s="17">
        <v>0</v>
      </c>
      <c r="BP31" s="17">
        <v>0</v>
      </c>
      <c r="BQ31" s="17">
        <v>0</v>
      </c>
      <c r="BR31" s="17">
        <v>56.8</v>
      </c>
      <c r="BS31" s="17">
        <v>0</v>
      </c>
      <c r="BT31" s="17"/>
      <c r="BU31" s="17"/>
      <c r="BV31" s="17"/>
      <c r="BW31" s="17"/>
      <c r="BX31" s="17">
        <v>0</v>
      </c>
      <c r="BY31" s="17"/>
      <c r="BZ31" s="17"/>
      <c r="CA31" s="17">
        <v>0.3</v>
      </c>
      <c r="CB31" s="17">
        <v>82.5</v>
      </c>
      <c r="CC31" s="17">
        <v>47</v>
      </c>
      <c r="CD31" s="17">
        <v>11.8</v>
      </c>
      <c r="CE31" s="17">
        <v>11.3</v>
      </c>
      <c r="CF31" s="17">
        <v>12.2</v>
      </c>
      <c r="CG31" s="17"/>
      <c r="CH31" s="17"/>
      <c r="CI31" s="17"/>
      <c r="CJ31" s="17">
        <v>34.700000000000003</v>
      </c>
      <c r="CK31" s="17"/>
      <c r="CL31" s="17">
        <v>12.4</v>
      </c>
      <c r="CM31" s="17">
        <v>0</v>
      </c>
      <c r="CN31" s="17"/>
      <c r="CO31" s="17"/>
      <c r="CP31" s="17"/>
      <c r="CQ31" s="17"/>
      <c r="CR31" s="17">
        <v>10.6</v>
      </c>
      <c r="CS31" s="17">
        <v>0</v>
      </c>
      <c r="CT31" s="17"/>
      <c r="CU31" s="17"/>
      <c r="CV31" s="17">
        <v>1</v>
      </c>
      <c r="CW31" s="17"/>
      <c r="CX31" s="17">
        <v>-5</v>
      </c>
      <c r="CY31" s="17">
        <v>9.1999999999999993</v>
      </c>
      <c r="CZ31" s="17">
        <v>0</v>
      </c>
      <c r="DA31" s="17"/>
      <c r="DB31" s="17">
        <v>0</v>
      </c>
      <c r="DC31" s="17">
        <v>0</v>
      </c>
      <c r="DD31" s="17">
        <v>-1.1000000000000001</v>
      </c>
      <c r="DE31" s="17">
        <v>16.8</v>
      </c>
      <c r="DF31" s="17">
        <v>-0.18</v>
      </c>
      <c r="DG31" s="17"/>
      <c r="DH31" s="17">
        <v>0.2</v>
      </c>
      <c r="DI31" s="17">
        <v>1.5</v>
      </c>
      <c r="DJ31" s="17">
        <v>0</v>
      </c>
      <c r="DK31" s="17">
        <v>1</v>
      </c>
      <c r="DL31" s="17">
        <v>0.3</v>
      </c>
      <c r="DM31" s="17">
        <v>0.6</v>
      </c>
      <c r="DN31" s="17">
        <v>0.04</v>
      </c>
      <c r="DO31" s="17">
        <v>0</v>
      </c>
      <c r="DP31" s="17">
        <v>0</v>
      </c>
      <c r="DQ31" s="17">
        <v>10.3</v>
      </c>
      <c r="DR31" s="17">
        <v>9</v>
      </c>
      <c r="DS31" s="17">
        <v>-1.8</v>
      </c>
      <c r="DT31" s="17">
        <v>0.3</v>
      </c>
      <c r="DU31" s="17">
        <v>0.6</v>
      </c>
      <c r="DV31" s="17">
        <v>7.6799999999999993E-2</v>
      </c>
      <c r="DW31" s="17"/>
      <c r="DX31" s="17"/>
      <c r="DY31" s="17">
        <v>-4.5999999999999996</v>
      </c>
      <c r="DZ31" s="17">
        <v>1.1000000000000001</v>
      </c>
      <c r="EA31" s="17">
        <v>3.2</v>
      </c>
      <c r="EB31" s="17">
        <v>3</v>
      </c>
      <c r="EC31" s="17"/>
      <c r="ED31" s="17">
        <v>0</v>
      </c>
      <c r="EE31" s="17">
        <v>2.9</v>
      </c>
      <c r="EF31" s="17">
        <v>1.3</v>
      </c>
      <c r="EG31" s="17">
        <v>-1.7</v>
      </c>
      <c r="EH31" s="17">
        <v>0.9</v>
      </c>
      <c r="EI31" s="17">
        <v>0</v>
      </c>
      <c r="EJ31" s="17">
        <v>-5.2260000000000001E-2</v>
      </c>
      <c r="EK31" s="17">
        <v>2.6</v>
      </c>
      <c r="EL31" s="17">
        <v>-0.1</v>
      </c>
      <c r="EM31" s="17">
        <v>2.1</v>
      </c>
      <c r="EN31" s="17">
        <v>0.2</v>
      </c>
      <c r="EO31" s="17">
        <v>0.2</v>
      </c>
      <c r="EP31" s="17">
        <v>0.2</v>
      </c>
      <c r="EQ31" s="17"/>
      <c r="ER31" s="17">
        <v>2</v>
      </c>
      <c r="ES31" s="17">
        <v>-1.5</v>
      </c>
      <c r="ET31" s="17">
        <v>15.9</v>
      </c>
      <c r="EU31" s="17">
        <v>-0.2</v>
      </c>
      <c r="EV31" s="17">
        <v>8.6999999999999993</v>
      </c>
      <c r="EW31" s="17">
        <v>2.9</v>
      </c>
      <c r="EX31" s="17">
        <v>-24.9</v>
      </c>
      <c r="EY31" s="17">
        <v>1.2</v>
      </c>
      <c r="EZ31" s="17">
        <v>0.8</v>
      </c>
      <c r="FA31" s="17">
        <v>0.3</v>
      </c>
      <c r="FB31" s="17">
        <v>0.9</v>
      </c>
      <c r="FC31" s="17">
        <v>-1.3</v>
      </c>
      <c r="FD31" s="17">
        <v>0.4</v>
      </c>
      <c r="FE31" s="17">
        <v>2.2000000000000002</v>
      </c>
      <c r="FF31" s="17">
        <v>1.9</v>
      </c>
      <c r="FG31" s="17">
        <v>1.6</v>
      </c>
      <c r="FH31" s="17"/>
      <c r="FI31" s="17"/>
      <c r="FJ31" s="17">
        <v>3.3</v>
      </c>
      <c r="FK31" s="17">
        <v>1</v>
      </c>
      <c r="FL31" s="17">
        <v>3.2</v>
      </c>
      <c r="FM31" s="17">
        <v>3.6</v>
      </c>
      <c r="FN31" s="17">
        <v>10.52</v>
      </c>
      <c r="FO31" s="17">
        <v>872.70453999999995</v>
      </c>
      <c r="FP31" s="15"/>
      <c r="FQ31" s="17">
        <v>2.5839599999999998</v>
      </c>
      <c r="FR31" s="17">
        <v>-0.25600000000000001</v>
      </c>
      <c r="FS31" s="17">
        <v>2.8025000000000002</v>
      </c>
      <c r="FT31" s="17">
        <v>1.8</v>
      </c>
      <c r="FU31" s="17">
        <v>0.30452000000000001</v>
      </c>
      <c r="FV31" s="17">
        <v>1.5959999999999998E-2</v>
      </c>
      <c r="FW31" s="17">
        <v>0.3</v>
      </c>
      <c r="FX31" s="17">
        <v>1.8</v>
      </c>
      <c r="FY31" s="17">
        <v>9.3509399999999996</v>
      </c>
    </row>
    <row r="32" spans="1:181" ht="24" customHeight="1" x14ac:dyDescent="0.35">
      <c r="A32" s="16" t="s">
        <v>75</v>
      </c>
      <c r="B32" s="16" t="s">
        <v>810</v>
      </c>
      <c r="C32" s="17">
        <v>32.1</v>
      </c>
      <c r="D32" s="17"/>
      <c r="E32" s="17"/>
      <c r="F32" s="17"/>
      <c r="G32" s="17"/>
      <c r="H32" s="17">
        <v>-2.9</v>
      </c>
      <c r="I32" s="17">
        <v>18.100000000000001</v>
      </c>
      <c r="J32" s="17"/>
      <c r="K32" s="17"/>
      <c r="L32" s="17">
        <v>50.7</v>
      </c>
      <c r="M32" s="17">
        <v>23.4</v>
      </c>
      <c r="N32" s="17">
        <v>43.5</v>
      </c>
      <c r="O32" s="17">
        <v>63.4</v>
      </c>
      <c r="P32" s="17">
        <v>30.1</v>
      </c>
      <c r="Q32" s="17">
        <v>21.3</v>
      </c>
      <c r="R32" s="17">
        <v>56.5</v>
      </c>
      <c r="S32" s="17">
        <v>-0.2</v>
      </c>
      <c r="T32" s="17"/>
      <c r="U32" s="17"/>
      <c r="V32" s="17"/>
      <c r="W32" s="17"/>
      <c r="X32" s="17">
        <v>14.6</v>
      </c>
      <c r="Y32" s="17">
        <v>1.5</v>
      </c>
      <c r="Z32" s="17"/>
      <c r="AA32" s="17">
        <v>0</v>
      </c>
      <c r="AB32" s="17">
        <v>-3.2</v>
      </c>
      <c r="AC32" s="17"/>
      <c r="AD32" s="17">
        <v>24.1</v>
      </c>
      <c r="AE32" s="17"/>
      <c r="AF32" s="17"/>
      <c r="AG32" s="17"/>
      <c r="AH32" s="17"/>
      <c r="AI32" s="17">
        <v>12</v>
      </c>
      <c r="AJ32" s="17">
        <v>11.8</v>
      </c>
      <c r="AK32" s="17"/>
      <c r="AL32" s="17"/>
      <c r="AM32" s="17"/>
      <c r="AN32" s="17">
        <v>-1.1000000000000001</v>
      </c>
      <c r="AO32" s="17">
        <v>61.7</v>
      </c>
      <c r="AP32" s="17">
        <v>9.9</v>
      </c>
      <c r="AQ32" s="17">
        <v>9.6</v>
      </c>
      <c r="AR32" s="17">
        <v>2.2000000000000002</v>
      </c>
      <c r="AS32" s="17">
        <v>-0.4</v>
      </c>
      <c r="AT32" s="17">
        <v>2.7</v>
      </c>
      <c r="AU32" s="17">
        <v>1</v>
      </c>
      <c r="AV32" s="17">
        <v>33.4</v>
      </c>
      <c r="AW32" s="17">
        <v>31.8</v>
      </c>
      <c r="AX32" s="17">
        <v>-8.5</v>
      </c>
      <c r="AY32" s="17">
        <v>7.9</v>
      </c>
      <c r="AZ32" s="17">
        <v>-2.8</v>
      </c>
      <c r="BA32" s="17"/>
      <c r="BB32" s="17">
        <v>1.1000000000000001</v>
      </c>
      <c r="BC32" s="17">
        <v>0.2</v>
      </c>
      <c r="BD32" s="17">
        <v>10.4</v>
      </c>
      <c r="BE32" s="17"/>
      <c r="BF32" s="17"/>
      <c r="BG32" s="17">
        <v>5.8</v>
      </c>
      <c r="BH32" s="17"/>
      <c r="BI32" s="17"/>
      <c r="BJ32" s="17">
        <v>-1.2</v>
      </c>
      <c r="BK32" s="17"/>
      <c r="BL32" s="17"/>
      <c r="BM32" s="17"/>
      <c r="BN32" s="17">
        <v>8.1</v>
      </c>
      <c r="BO32" s="17">
        <v>0</v>
      </c>
      <c r="BP32" s="17">
        <v>0</v>
      </c>
      <c r="BQ32" s="17">
        <v>0</v>
      </c>
      <c r="BR32" s="17">
        <v>59.7</v>
      </c>
      <c r="BS32" s="17">
        <v>0</v>
      </c>
      <c r="BT32" s="17"/>
      <c r="BU32" s="17"/>
      <c r="BV32" s="17"/>
      <c r="BW32" s="17"/>
      <c r="BX32" s="17">
        <v>0</v>
      </c>
      <c r="BY32" s="17"/>
      <c r="BZ32" s="17"/>
      <c r="CA32" s="17">
        <v>0.1</v>
      </c>
      <c r="CB32" s="17">
        <v>99.6</v>
      </c>
      <c r="CC32" s="17">
        <v>47.8</v>
      </c>
      <c r="CD32" s="17">
        <v>12.6</v>
      </c>
      <c r="CE32" s="17">
        <v>11.8</v>
      </c>
      <c r="CF32" s="17">
        <v>12.2</v>
      </c>
      <c r="CG32" s="17"/>
      <c r="CH32" s="17"/>
      <c r="CI32" s="17"/>
      <c r="CJ32" s="17">
        <v>39.700000000000003</v>
      </c>
      <c r="CK32" s="17"/>
      <c r="CL32" s="17">
        <v>16.100000000000001</v>
      </c>
      <c r="CM32" s="17">
        <v>0</v>
      </c>
      <c r="CN32" s="17"/>
      <c r="CO32" s="17"/>
      <c r="CP32" s="17"/>
      <c r="CQ32" s="17"/>
      <c r="CR32" s="17">
        <v>8.5</v>
      </c>
      <c r="CS32" s="17">
        <v>0</v>
      </c>
      <c r="CT32" s="17"/>
      <c r="CU32" s="17"/>
      <c r="CV32" s="17">
        <v>1</v>
      </c>
      <c r="CW32" s="17"/>
      <c r="CX32" s="17">
        <v>-4.9000000000000004</v>
      </c>
      <c r="CY32" s="17">
        <v>9.5</v>
      </c>
      <c r="CZ32" s="17">
        <v>0</v>
      </c>
      <c r="DA32" s="17"/>
      <c r="DB32" s="17">
        <v>0</v>
      </c>
      <c r="DC32" s="17">
        <v>0</v>
      </c>
      <c r="DD32" s="17">
        <v>-1.1000000000000001</v>
      </c>
      <c r="DE32" s="17">
        <v>16.7</v>
      </c>
      <c r="DF32" s="17">
        <v>-0.18</v>
      </c>
      <c r="DG32" s="17"/>
      <c r="DH32" s="17">
        <v>0.2</v>
      </c>
      <c r="DI32" s="17">
        <v>1.5</v>
      </c>
      <c r="DJ32" s="17">
        <v>0</v>
      </c>
      <c r="DK32" s="17">
        <v>1.2</v>
      </c>
      <c r="DL32" s="17">
        <v>0.3</v>
      </c>
      <c r="DM32" s="17">
        <v>0.6</v>
      </c>
      <c r="DN32" s="17">
        <v>0.05</v>
      </c>
      <c r="DO32" s="17">
        <v>0</v>
      </c>
      <c r="DP32" s="17">
        <v>0</v>
      </c>
      <c r="DQ32" s="17">
        <v>10.4</v>
      </c>
      <c r="DR32" s="17">
        <v>10</v>
      </c>
      <c r="DS32" s="17">
        <v>-1.7</v>
      </c>
      <c r="DT32" s="17">
        <v>0</v>
      </c>
      <c r="DU32" s="17">
        <v>0.5</v>
      </c>
      <c r="DV32" s="17">
        <v>7.6799999999999993E-2</v>
      </c>
      <c r="DW32" s="17"/>
      <c r="DX32" s="17"/>
      <c r="DY32" s="17">
        <v>-4.5999999999999996</v>
      </c>
      <c r="DZ32" s="17">
        <v>1</v>
      </c>
      <c r="EA32" s="17">
        <v>3.1</v>
      </c>
      <c r="EB32" s="17">
        <v>3.1</v>
      </c>
      <c r="EC32" s="17"/>
      <c r="ED32" s="17">
        <v>0</v>
      </c>
      <c r="EE32" s="17">
        <v>3</v>
      </c>
      <c r="EF32" s="17">
        <v>0.1</v>
      </c>
      <c r="EG32" s="17">
        <v>-0.3</v>
      </c>
      <c r="EH32" s="17">
        <v>0</v>
      </c>
      <c r="EI32" s="17">
        <v>0</v>
      </c>
      <c r="EJ32" s="17">
        <v>-3.8210000000000001E-2</v>
      </c>
      <c r="EK32" s="17">
        <v>2.6</v>
      </c>
      <c r="EL32" s="17">
        <v>-0.1</v>
      </c>
      <c r="EM32" s="17">
        <v>2.1</v>
      </c>
      <c r="EN32" s="17">
        <v>0.2</v>
      </c>
      <c r="EO32" s="17">
        <v>0.2</v>
      </c>
      <c r="EP32" s="17">
        <v>0.2</v>
      </c>
      <c r="EQ32" s="17"/>
      <c r="ER32" s="17">
        <v>1.9</v>
      </c>
      <c r="ES32" s="17">
        <v>-1.7</v>
      </c>
      <c r="ET32" s="17">
        <v>15.9</v>
      </c>
      <c r="EU32" s="17">
        <v>-0.2</v>
      </c>
      <c r="EV32" s="17">
        <v>10.1</v>
      </c>
      <c r="EW32" s="17">
        <v>4.9000000000000004</v>
      </c>
      <c r="EX32" s="17">
        <v>-21.5</v>
      </c>
      <c r="EY32" s="17">
        <v>1.2</v>
      </c>
      <c r="EZ32" s="17">
        <v>0.8</v>
      </c>
      <c r="FA32" s="17">
        <v>0.3</v>
      </c>
      <c r="FB32" s="17">
        <v>0.9</v>
      </c>
      <c r="FC32" s="17">
        <v>-1.5</v>
      </c>
      <c r="FD32" s="17">
        <v>0.4</v>
      </c>
      <c r="FE32" s="17">
        <v>2.4</v>
      </c>
      <c r="FF32" s="17">
        <v>2.1</v>
      </c>
      <c r="FG32" s="17">
        <v>1.6</v>
      </c>
      <c r="FH32" s="17"/>
      <c r="FI32" s="17"/>
      <c r="FJ32" s="17">
        <v>2.6</v>
      </c>
      <c r="FK32" s="17">
        <v>1.5</v>
      </c>
      <c r="FL32" s="17">
        <v>3.4</v>
      </c>
      <c r="FM32" s="17">
        <v>3.7</v>
      </c>
      <c r="FN32" s="17">
        <v>11.74</v>
      </c>
      <c r="FO32" s="17">
        <v>971.94858999999997</v>
      </c>
      <c r="FP32" s="15"/>
      <c r="FQ32" s="17">
        <v>2.6009500000000001</v>
      </c>
      <c r="FR32" s="17">
        <v>0.42699999999999999</v>
      </c>
      <c r="FS32" s="17">
        <v>2.802</v>
      </c>
      <c r="FT32" s="17">
        <v>1.8</v>
      </c>
      <c r="FU32" s="17">
        <v>0.31462000000000001</v>
      </c>
      <c r="FV32" s="17">
        <v>3.7179999999999998E-2</v>
      </c>
      <c r="FW32" s="17">
        <v>0.6</v>
      </c>
      <c r="FX32" s="17">
        <v>1.8</v>
      </c>
      <c r="FY32" s="17">
        <v>10.38175</v>
      </c>
    </row>
    <row r="33" spans="1:181" ht="24" customHeight="1" x14ac:dyDescent="0.35">
      <c r="A33" s="16" t="s">
        <v>75</v>
      </c>
      <c r="B33" s="16" t="s">
        <v>811</v>
      </c>
      <c r="C33" s="17">
        <v>34.299999999999997</v>
      </c>
      <c r="D33" s="17"/>
      <c r="E33" s="17"/>
      <c r="F33" s="17"/>
      <c r="G33" s="17"/>
      <c r="H33" s="17">
        <v>-1.8</v>
      </c>
      <c r="I33" s="17">
        <v>22.6</v>
      </c>
      <c r="J33" s="17"/>
      <c r="K33" s="17"/>
      <c r="L33" s="17">
        <v>46.5</v>
      </c>
      <c r="M33" s="17">
        <v>18.600000000000001</v>
      </c>
      <c r="N33" s="17">
        <v>47.4</v>
      </c>
      <c r="O33" s="17">
        <v>58.1</v>
      </c>
      <c r="P33" s="17">
        <v>21</v>
      </c>
      <c r="Q33" s="17">
        <v>14.5</v>
      </c>
      <c r="R33" s="17">
        <v>47.8</v>
      </c>
      <c r="S33" s="17">
        <v>0.1</v>
      </c>
      <c r="T33" s="17"/>
      <c r="U33" s="17"/>
      <c r="V33" s="17"/>
      <c r="W33" s="17"/>
      <c r="X33" s="17">
        <v>15.2</v>
      </c>
      <c r="Y33" s="17">
        <v>1.5</v>
      </c>
      <c r="Z33" s="17"/>
      <c r="AA33" s="17">
        <v>0</v>
      </c>
      <c r="AB33" s="17">
        <v>-3.2</v>
      </c>
      <c r="AC33" s="17"/>
      <c r="AD33" s="17">
        <v>24.3</v>
      </c>
      <c r="AE33" s="17"/>
      <c r="AF33" s="17"/>
      <c r="AG33" s="17"/>
      <c r="AH33" s="17"/>
      <c r="AI33" s="17">
        <v>5.5</v>
      </c>
      <c r="AJ33" s="17">
        <v>10</v>
      </c>
      <c r="AK33" s="17"/>
      <c r="AL33" s="17"/>
      <c r="AM33" s="17"/>
      <c r="AN33" s="17">
        <v>-1.1000000000000001</v>
      </c>
      <c r="AO33" s="17">
        <v>60.9</v>
      </c>
      <c r="AP33" s="17">
        <v>9.8000000000000007</v>
      </c>
      <c r="AQ33" s="17">
        <v>9.1999999999999993</v>
      </c>
      <c r="AR33" s="17">
        <v>2</v>
      </c>
      <c r="AS33" s="17">
        <v>-0.6</v>
      </c>
      <c r="AT33" s="17">
        <v>2.7</v>
      </c>
      <c r="AU33" s="17">
        <v>0.9</v>
      </c>
      <c r="AV33" s="17">
        <v>41</v>
      </c>
      <c r="AW33" s="17">
        <v>39.299999999999997</v>
      </c>
      <c r="AX33" s="17">
        <v>28.8</v>
      </c>
      <c r="AY33" s="17">
        <v>10.5</v>
      </c>
      <c r="AZ33" s="17">
        <v>-1.8</v>
      </c>
      <c r="BA33" s="17"/>
      <c r="BB33" s="17">
        <v>1</v>
      </c>
      <c r="BC33" s="17">
        <v>0.3</v>
      </c>
      <c r="BD33" s="17">
        <v>14.6</v>
      </c>
      <c r="BE33" s="17"/>
      <c r="BF33" s="17"/>
      <c r="BG33" s="17">
        <v>2.8</v>
      </c>
      <c r="BH33" s="17"/>
      <c r="BI33" s="17"/>
      <c r="BJ33" s="17">
        <v>-2.7</v>
      </c>
      <c r="BK33" s="17"/>
      <c r="BL33" s="17"/>
      <c r="BM33" s="17"/>
      <c r="BN33" s="17">
        <v>5.6</v>
      </c>
      <c r="BO33" s="17">
        <v>0</v>
      </c>
      <c r="BP33" s="17">
        <v>0</v>
      </c>
      <c r="BQ33" s="17">
        <v>0</v>
      </c>
      <c r="BR33" s="17">
        <v>51</v>
      </c>
      <c r="BS33" s="17">
        <v>0</v>
      </c>
      <c r="BT33" s="17"/>
      <c r="BU33" s="17"/>
      <c r="BV33" s="17"/>
      <c r="BW33" s="17"/>
      <c r="BX33" s="17">
        <v>0</v>
      </c>
      <c r="BY33" s="17"/>
      <c r="BZ33" s="17"/>
      <c r="CA33" s="17">
        <v>0.1</v>
      </c>
      <c r="CB33" s="17">
        <v>99.8</v>
      </c>
      <c r="CC33" s="17">
        <v>47.8</v>
      </c>
      <c r="CD33" s="17">
        <v>11.9</v>
      </c>
      <c r="CE33" s="17">
        <v>11.8</v>
      </c>
      <c r="CF33" s="17">
        <v>12.1</v>
      </c>
      <c r="CG33" s="17"/>
      <c r="CH33" s="17"/>
      <c r="CI33" s="17"/>
      <c r="CJ33" s="17">
        <v>33.1</v>
      </c>
      <c r="CK33" s="17"/>
      <c r="CL33" s="17">
        <v>7</v>
      </c>
      <c r="CM33" s="17">
        <v>0</v>
      </c>
      <c r="CN33" s="17"/>
      <c r="CO33" s="17"/>
      <c r="CP33" s="17"/>
      <c r="CQ33" s="17"/>
      <c r="CR33" s="17">
        <v>19.100000000000001</v>
      </c>
      <c r="CS33" s="17">
        <v>0</v>
      </c>
      <c r="CT33" s="17"/>
      <c r="CU33" s="17"/>
      <c r="CV33" s="17">
        <v>1</v>
      </c>
      <c r="CW33" s="17"/>
      <c r="CX33" s="17">
        <v>-4.4000000000000004</v>
      </c>
      <c r="CY33" s="17">
        <v>9.5</v>
      </c>
      <c r="CZ33" s="17">
        <v>0</v>
      </c>
      <c r="DA33" s="17"/>
      <c r="DB33" s="17">
        <v>0</v>
      </c>
      <c r="DC33" s="17">
        <v>0</v>
      </c>
      <c r="DD33" s="17">
        <v>-1</v>
      </c>
      <c r="DE33" s="17">
        <v>17.8</v>
      </c>
      <c r="DF33" s="17">
        <v>-0.16</v>
      </c>
      <c r="DG33" s="17"/>
      <c r="DH33" s="17">
        <v>0.1</v>
      </c>
      <c r="DI33" s="17">
        <v>1.5</v>
      </c>
      <c r="DJ33" s="17">
        <v>0</v>
      </c>
      <c r="DK33" s="17">
        <v>1.6</v>
      </c>
      <c r="DL33" s="17">
        <v>0.3</v>
      </c>
      <c r="DM33" s="17">
        <v>0.6</v>
      </c>
      <c r="DN33" s="17">
        <v>0.04</v>
      </c>
      <c r="DO33" s="17">
        <v>0</v>
      </c>
      <c r="DP33" s="17">
        <v>0</v>
      </c>
      <c r="DQ33" s="17">
        <v>9.8000000000000007</v>
      </c>
      <c r="DR33" s="17">
        <v>9</v>
      </c>
      <c r="DS33" s="17">
        <v>-2.2000000000000002</v>
      </c>
      <c r="DT33" s="17">
        <v>0</v>
      </c>
      <c r="DU33" s="17">
        <v>0.6</v>
      </c>
      <c r="DV33" s="17">
        <v>5.2400000000000002E-2</v>
      </c>
      <c r="DW33" s="17"/>
      <c r="DX33" s="17"/>
      <c r="DY33" s="17">
        <v>-4.5999999999999996</v>
      </c>
      <c r="DZ33" s="17">
        <v>0.9</v>
      </c>
      <c r="EA33" s="17">
        <v>3.2</v>
      </c>
      <c r="EB33" s="17">
        <v>3.2</v>
      </c>
      <c r="EC33" s="17"/>
      <c r="ED33" s="17">
        <v>0</v>
      </c>
      <c r="EE33" s="17">
        <v>3</v>
      </c>
      <c r="EF33" s="17">
        <v>-2.7</v>
      </c>
      <c r="EG33" s="17">
        <v>-2.8</v>
      </c>
      <c r="EH33" s="17">
        <v>0</v>
      </c>
      <c r="EI33" s="17">
        <v>0</v>
      </c>
      <c r="EJ33" s="17">
        <v>-3.2099999999999997E-2</v>
      </c>
      <c r="EK33" s="17">
        <v>2.6</v>
      </c>
      <c r="EL33" s="17">
        <v>-0.1</v>
      </c>
      <c r="EM33" s="17">
        <v>1.9</v>
      </c>
      <c r="EN33" s="17">
        <v>0.2</v>
      </c>
      <c r="EO33" s="17">
        <v>0.2</v>
      </c>
      <c r="EP33" s="17">
        <v>0.2</v>
      </c>
      <c r="EQ33" s="17"/>
      <c r="ER33" s="17">
        <v>1.6</v>
      </c>
      <c r="ES33" s="17">
        <v>-1.9</v>
      </c>
      <c r="ET33" s="17">
        <v>15.5</v>
      </c>
      <c r="EU33" s="17">
        <v>-0.2</v>
      </c>
      <c r="EV33" s="17">
        <v>12.7</v>
      </c>
      <c r="EW33" s="17">
        <v>4</v>
      </c>
      <c r="EX33" s="17">
        <v>-19.8</v>
      </c>
      <c r="EY33" s="17">
        <v>1</v>
      </c>
      <c r="EZ33" s="17">
        <v>0.8</v>
      </c>
      <c r="FA33" s="17">
        <v>0.3</v>
      </c>
      <c r="FB33" s="17">
        <v>1</v>
      </c>
      <c r="FC33" s="17">
        <v>-1.6</v>
      </c>
      <c r="FD33" s="17">
        <v>0.4</v>
      </c>
      <c r="FE33" s="17">
        <v>2.4</v>
      </c>
      <c r="FF33" s="17">
        <v>2.1</v>
      </c>
      <c r="FG33" s="17">
        <v>1.6</v>
      </c>
      <c r="FH33" s="17"/>
      <c r="FI33" s="17"/>
      <c r="FJ33" s="17">
        <v>3.8</v>
      </c>
      <c r="FK33" s="17">
        <v>2.5</v>
      </c>
      <c r="FL33" s="17">
        <v>3.3</v>
      </c>
      <c r="FM33" s="17">
        <v>3.9</v>
      </c>
      <c r="FN33" s="17">
        <v>11.1</v>
      </c>
      <c r="FO33" s="17">
        <v>973.10029999999995</v>
      </c>
      <c r="FP33" s="15"/>
      <c r="FQ33" s="17">
        <v>2.5728499999999999</v>
      </c>
      <c r="FR33" s="17">
        <v>0.67300000000000004</v>
      </c>
      <c r="FS33" s="17">
        <v>2.9434999999999998</v>
      </c>
      <c r="FT33" s="17">
        <v>1.9</v>
      </c>
      <c r="FU33" s="17">
        <v>0.31698999999999999</v>
      </c>
      <c r="FV33" s="17">
        <v>3.1579999999999997E-2</v>
      </c>
      <c r="FW33" s="17">
        <v>0.8</v>
      </c>
      <c r="FX33" s="17">
        <v>1.7</v>
      </c>
      <c r="FY33" s="17">
        <v>10.93792</v>
      </c>
    </row>
    <row r="34" spans="1:181" ht="24" customHeight="1" x14ac:dyDescent="0.35">
      <c r="A34" s="18" t="s">
        <v>75</v>
      </c>
      <c r="B34" s="18" t="s">
        <v>812</v>
      </c>
      <c r="C34" s="19">
        <v>31.3</v>
      </c>
      <c r="D34" s="19"/>
      <c r="E34" s="19"/>
      <c r="F34" s="19"/>
      <c r="G34" s="19"/>
      <c r="H34" s="19">
        <v>-3.2</v>
      </c>
      <c r="I34" s="19">
        <v>16</v>
      </c>
      <c r="J34" s="19"/>
      <c r="K34" s="19"/>
      <c r="L34" s="19">
        <v>45</v>
      </c>
      <c r="M34" s="19">
        <v>16.899999999999999</v>
      </c>
      <c r="N34" s="19">
        <v>44.8</v>
      </c>
      <c r="O34" s="19">
        <v>56.5</v>
      </c>
      <c r="P34" s="19">
        <v>16.899999999999999</v>
      </c>
      <c r="Q34" s="19">
        <v>12.1</v>
      </c>
      <c r="R34" s="19">
        <v>39.200000000000003</v>
      </c>
      <c r="S34" s="19">
        <v>0</v>
      </c>
      <c r="T34" s="19"/>
      <c r="U34" s="19"/>
      <c r="V34" s="19"/>
      <c r="W34" s="19"/>
      <c r="X34" s="19">
        <v>12.7</v>
      </c>
      <c r="Y34" s="19">
        <v>1.5</v>
      </c>
      <c r="Z34" s="19"/>
      <c r="AA34" s="19">
        <v>0</v>
      </c>
      <c r="AB34" s="19">
        <v>-3.2</v>
      </c>
      <c r="AC34" s="19"/>
      <c r="AD34" s="19">
        <v>23.6</v>
      </c>
      <c r="AE34" s="19"/>
      <c r="AF34" s="19"/>
      <c r="AG34" s="19"/>
      <c r="AH34" s="19"/>
      <c r="AI34" s="19">
        <v>3.7</v>
      </c>
      <c r="AJ34" s="19">
        <v>8.4</v>
      </c>
      <c r="AK34" s="19"/>
      <c r="AL34" s="19"/>
      <c r="AM34" s="19"/>
      <c r="AN34" s="19">
        <v>-1.2</v>
      </c>
      <c r="AO34" s="19">
        <v>57.5</v>
      </c>
      <c r="AP34" s="19">
        <v>9.1999999999999993</v>
      </c>
      <c r="AQ34" s="19">
        <v>9.6</v>
      </c>
      <c r="AR34" s="19">
        <v>1.9</v>
      </c>
      <c r="AS34" s="19">
        <v>-0.1</v>
      </c>
      <c r="AT34" s="19">
        <v>2.7</v>
      </c>
      <c r="AU34" s="19">
        <v>1.7</v>
      </c>
      <c r="AV34" s="19">
        <v>34.6</v>
      </c>
      <c r="AW34" s="19">
        <v>32.9</v>
      </c>
      <c r="AX34" s="19">
        <v>22.9</v>
      </c>
      <c r="AY34" s="19">
        <v>9.4</v>
      </c>
      <c r="AZ34" s="19">
        <v>-3.5</v>
      </c>
      <c r="BA34" s="19"/>
      <c r="BB34" s="19">
        <v>1.2</v>
      </c>
      <c r="BC34" s="19">
        <v>0.1</v>
      </c>
      <c r="BD34" s="19">
        <v>14</v>
      </c>
      <c r="BE34" s="19"/>
      <c r="BF34" s="19"/>
      <c r="BG34" s="19">
        <v>0.4</v>
      </c>
      <c r="BH34" s="19"/>
      <c r="BI34" s="19"/>
      <c r="BJ34" s="19">
        <v>-3.3</v>
      </c>
      <c r="BK34" s="19"/>
      <c r="BL34" s="19"/>
      <c r="BM34" s="19"/>
      <c r="BN34" s="19">
        <v>2.7</v>
      </c>
      <c r="BO34" s="19">
        <v>0</v>
      </c>
      <c r="BP34" s="19">
        <v>0</v>
      </c>
      <c r="BQ34" s="19">
        <v>0</v>
      </c>
      <c r="BR34" s="19">
        <v>46</v>
      </c>
      <c r="BS34" s="19">
        <v>0</v>
      </c>
      <c r="BT34" s="19"/>
      <c r="BU34" s="19"/>
      <c r="BV34" s="19"/>
      <c r="BW34" s="19"/>
      <c r="BX34" s="19">
        <v>0</v>
      </c>
      <c r="BY34" s="19"/>
      <c r="BZ34" s="19"/>
      <c r="CA34" s="19">
        <v>0.1</v>
      </c>
      <c r="CB34" s="19">
        <v>104.6</v>
      </c>
      <c r="CC34" s="19">
        <v>47.9</v>
      </c>
      <c r="CD34" s="19">
        <v>12.1</v>
      </c>
      <c r="CE34" s="19">
        <v>14.6</v>
      </c>
      <c r="CF34" s="19">
        <v>12.3</v>
      </c>
      <c r="CG34" s="19"/>
      <c r="CH34" s="19"/>
      <c r="CI34" s="19"/>
      <c r="CJ34" s="19">
        <v>76.900000000000006</v>
      </c>
      <c r="CK34" s="19"/>
      <c r="CL34" s="19">
        <v>9.1999999999999993</v>
      </c>
      <c r="CM34" s="19">
        <v>0</v>
      </c>
      <c r="CN34" s="19"/>
      <c r="CO34" s="19"/>
      <c r="CP34" s="19"/>
      <c r="CQ34" s="19"/>
      <c r="CR34" s="19">
        <v>13.5</v>
      </c>
      <c r="CS34" s="19">
        <v>0</v>
      </c>
      <c r="CT34" s="19"/>
      <c r="CU34" s="19"/>
      <c r="CV34" s="19">
        <v>1</v>
      </c>
      <c r="CW34" s="19"/>
      <c r="CX34" s="19">
        <v>-4.4000000000000004</v>
      </c>
      <c r="CY34" s="19">
        <v>9.9</v>
      </c>
      <c r="CZ34" s="19">
        <v>0</v>
      </c>
      <c r="DA34" s="19"/>
      <c r="DB34" s="19">
        <v>0</v>
      </c>
      <c r="DC34" s="19">
        <v>0</v>
      </c>
      <c r="DD34" s="19">
        <v>-1.1000000000000001</v>
      </c>
      <c r="DE34" s="19">
        <v>14.2</v>
      </c>
      <c r="DF34" s="19">
        <v>-0.22</v>
      </c>
      <c r="DG34" s="19"/>
      <c r="DH34" s="19">
        <v>0.1</v>
      </c>
      <c r="DI34" s="19">
        <v>1.5</v>
      </c>
      <c r="DJ34" s="19">
        <v>0</v>
      </c>
      <c r="DK34" s="19">
        <v>1.2</v>
      </c>
      <c r="DL34" s="19">
        <v>0.3</v>
      </c>
      <c r="DM34" s="19">
        <v>0.6</v>
      </c>
      <c r="DN34" s="19">
        <v>0.05</v>
      </c>
      <c r="DO34" s="19">
        <v>0</v>
      </c>
      <c r="DP34" s="19">
        <v>0</v>
      </c>
      <c r="DQ34" s="19">
        <v>9.5</v>
      </c>
      <c r="DR34" s="19">
        <v>7.8</v>
      </c>
      <c r="DS34" s="19">
        <v>-2.1</v>
      </c>
      <c r="DT34" s="19">
        <v>0</v>
      </c>
      <c r="DU34" s="19">
        <v>0.6</v>
      </c>
      <c r="DV34" s="19">
        <v>4.48E-2</v>
      </c>
      <c r="DW34" s="19"/>
      <c r="DX34" s="19"/>
      <c r="DY34" s="19">
        <v>-4.8</v>
      </c>
      <c r="DZ34" s="19">
        <v>0.8</v>
      </c>
      <c r="EA34" s="19">
        <v>3</v>
      </c>
      <c r="EB34" s="19">
        <v>3</v>
      </c>
      <c r="EC34" s="19"/>
      <c r="ED34" s="19">
        <v>0</v>
      </c>
      <c r="EE34" s="19">
        <v>2.9</v>
      </c>
      <c r="EF34" s="19">
        <v>-2.2000000000000002</v>
      </c>
      <c r="EG34" s="19">
        <v>3.5</v>
      </c>
      <c r="EH34" s="19">
        <v>0</v>
      </c>
      <c r="EI34" s="19">
        <v>0.4</v>
      </c>
      <c r="EJ34" s="19">
        <v>-0.12623000000000001</v>
      </c>
      <c r="EK34" s="19">
        <v>2.6</v>
      </c>
      <c r="EL34" s="19">
        <v>-0.1</v>
      </c>
      <c r="EM34" s="19">
        <v>1.8</v>
      </c>
      <c r="EN34" s="19">
        <v>0.2</v>
      </c>
      <c r="EO34" s="19">
        <v>0.2</v>
      </c>
      <c r="EP34" s="19">
        <v>0.2</v>
      </c>
      <c r="EQ34" s="19"/>
      <c r="ER34" s="19">
        <v>1</v>
      </c>
      <c r="ES34" s="19">
        <v>-1.4</v>
      </c>
      <c r="ET34" s="19">
        <v>13.5</v>
      </c>
      <c r="EU34" s="19">
        <v>-0.2</v>
      </c>
      <c r="EV34" s="19">
        <v>10</v>
      </c>
      <c r="EW34" s="19">
        <v>3.5</v>
      </c>
      <c r="EX34" s="19">
        <v>-23.9</v>
      </c>
      <c r="EY34" s="19">
        <v>0.8</v>
      </c>
      <c r="EZ34" s="19">
        <v>0.7</v>
      </c>
      <c r="FA34" s="19">
        <v>0.2</v>
      </c>
      <c r="FB34" s="19">
        <v>1.1000000000000001</v>
      </c>
      <c r="FC34" s="19">
        <v>-1.7</v>
      </c>
      <c r="FD34" s="19">
        <v>1.2</v>
      </c>
      <c r="FE34" s="19">
        <v>2.2000000000000002</v>
      </c>
      <c r="FF34" s="19">
        <v>1.9</v>
      </c>
      <c r="FG34" s="19">
        <v>1.6</v>
      </c>
      <c r="FH34" s="19"/>
      <c r="FI34" s="19"/>
      <c r="FJ34" s="19">
        <v>1.7</v>
      </c>
      <c r="FK34" s="19">
        <v>1.1000000000000001</v>
      </c>
      <c r="FL34" s="19">
        <v>3.3</v>
      </c>
      <c r="FM34" s="19">
        <v>3.8</v>
      </c>
      <c r="FN34" s="19">
        <v>10.88</v>
      </c>
      <c r="FO34" s="19">
        <v>933.72856999999999</v>
      </c>
      <c r="FP34" s="15"/>
      <c r="FQ34" s="19">
        <v>2.3248600000000001</v>
      </c>
      <c r="FR34" s="19">
        <v>0.253</v>
      </c>
      <c r="FS34" s="19">
        <v>2.6440000000000001</v>
      </c>
      <c r="FT34" s="19">
        <v>1.7</v>
      </c>
      <c r="FU34" s="19">
        <v>0.31480000000000002</v>
      </c>
      <c r="FV34" s="19">
        <v>3.7240000000000002E-2</v>
      </c>
      <c r="FW34" s="19">
        <v>0.6</v>
      </c>
      <c r="FX34" s="19">
        <v>2.2999999999999998</v>
      </c>
      <c r="FY34" s="19">
        <v>10.1739</v>
      </c>
    </row>
    <row r="35" spans="1:181" ht="24" customHeight="1" x14ac:dyDescent="0.35">
      <c r="A35" s="13" t="s">
        <v>75</v>
      </c>
      <c r="B35" s="13" t="s">
        <v>813</v>
      </c>
      <c r="C35" s="14">
        <v>31.9</v>
      </c>
      <c r="D35" s="14"/>
      <c r="E35" s="14"/>
      <c r="F35" s="14"/>
      <c r="G35" s="14"/>
      <c r="H35" s="14">
        <v>-3.9</v>
      </c>
      <c r="I35" s="14">
        <v>24.2</v>
      </c>
      <c r="J35" s="14"/>
      <c r="K35" s="14"/>
      <c r="L35" s="14">
        <v>39.6</v>
      </c>
      <c r="M35" s="14">
        <v>11.5</v>
      </c>
      <c r="N35" s="14">
        <v>39.799999999999997</v>
      </c>
      <c r="O35" s="14">
        <v>51</v>
      </c>
      <c r="P35" s="14">
        <v>15</v>
      </c>
      <c r="Q35" s="14">
        <v>11.2</v>
      </c>
      <c r="R35" s="14">
        <v>39.6</v>
      </c>
      <c r="S35" s="14">
        <v>0</v>
      </c>
      <c r="T35" s="14"/>
      <c r="U35" s="14"/>
      <c r="V35" s="14"/>
      <c r="W35" s="14"/>
      <c r="X35" s="14">
        <v>13</v>
      </c>
      <c r="Y35" s="14">
        <v>1.2</v>
      </c>
      <c r="Z35" s="14"/>
      <c r="AA35" s="14">
        <v>0</v>
      </c>
      <c r="AB35" s="14">
        <v>-3.2</v>
      </c>
      <c r="AC35" s="14"/>
      <c r="AD35" s="14">
        <v>22.4</v>
      </c>
      <c r="AE35" s="14"/>
      <c r="AF35" s="14"/>
      <c r="AG35" s="14"/>
      <c r="AH35" s="14"/>
      <c r="AI35" s="14">
        <v>8.3000000000000007</v>
      </c>
      <c r="AJ35" s="14">
        <v>1.4</v>
      </c>
      <c r="AK35" s="14"/>
      <c r="AL35" s="14"/>
      <c r="AM35" s="14"/>
      <c r="AN35" s="14">
        <v>-1.4</v>
      </c>
      <c r="AO35" s="14">
        <v>54.9</v>
      </c>
      <c r="AP35" s="14">
        <v>8.6</v>
      </c>
      <c r="AQ35" s="14">
        <v>9.5</v>
      </c>
      <c r="AR35" s="14">
        <v>1.9</v>
      </c>
      <c r="AS35" s="14">
        <v>-0.4</v>
      </c>
      <c r="AT35" s="14">
        <v>2.7</v>
      </c>
      <c r="AU35" s="14">
        <v>1.3</v>
      </c>
      <c r="AV35" s="14">
        <v>33.200000000000003</v>
      </c>
      <c r="AW35" s="14">
        <v>31.6</v>
      </c>
      <c r="AX35" s="14">
        <v>21.3</v>
      </c>
      <c r="AY35" s="14">
        <v>8.9</v>
      </c>
      <c r="AZ35" s="14">
        <v>-2.2999999999999998</v>
      </c>
      <c r="BA35" s="14"/>
      <c r="BB35" s="14">
        <v>1.2</v>
      </c>
      <c r="BC35" s="14">
        <v>0.3</v>
      </c>
      <c r="BD35" s="14">
        <v>16.600000000000001</v>
      </c>
      <c r="BE35" s="14"/>
      <c r="BF35" s="14"/>
      <c r="BG35" s="14">
        <v>-0.8</v>
      </c>
      <c r="BH35" s="14"/>
      <c r="BI35" s="14"/>
      <c r="BJ35" s="14">
        <v>-3.2</v>
      </c>
      <c r="BK35" s="14"/>
      <c r="BL35" s="14"/>
      <c r="BM35" s="14"/>
      <c r="BN35" s="14">
        <v>0.7</v>
      </c>
      <c r="BO35" s="14">
        <v>0</v>
      </c>
      <c r="BP35" s="14">
        <v>0</v>
      </c>
      <c r="BQ35" s="14">
        <v>0</v>
      </c>
      <c r="BR35" s="14">
        <v>42.6</v>
      </c>
      <c r="BS35" s="14">
        <v>0</v>
      </c>
      <c r="BT35" s="14"/>
      <c r="BU35" s="14"/>
      <c r="BV35" s="14"/>
      <c r="BW35" s="14"/>
      <c r="BX35" s="14">
        <v>0</v>
      </c>
      <c r="BY35" s="14"/>
      <c r="BZ35" s="14"/>
      <c r="CA35" s="14">
        <v>0</v>
      </c>
      <c r="CB35" s="14">
        <v>82.5</v>
      </c>
      <c r="CC35" s="14">
        <v>41.7</v>
      </c>
      <c r="CD35" s="14">
        <v>6.9</v>
      </c>
      <c r="CE35" s="14">
        <v>17.5</v>
      </c>
      <c r="CF35" s="14">
        <v>12</v>
      </c>
      <c r="CG35" s="14"/>
      <c r="CH35" s="14"/>
      <c r="CI35" s="14"/>
      <c r="CJ35" s="14">
        <v>74.900000000000006</v>
      </c>
      <c r="CK35" s="14"/>
      <c r="CL35" s="14">
        <v>6.2</v>
      </c>
      <c r="CM35" s="14">
        <v>0</v>
      </c>
      <c r="CN35" s="14"/>
      <c r="CO35" s="14"/>
      <c r="CP35" s="14"/>
      <c r="CQ35" s="14"/>
      <c r="CR35" s="14">
        <v>8.6999999999999993</v>
      </c>
      <c r="CS35" s="14">
        <v>0</v>
      </c>
      <c r="CT35" s="14"/>
      <c r="CU35" s="14"/>
      <c r="CV35" s="14">
        <v>1</v>
      </c>
      <c r="CW35" s="14"/>
      <c r="CX35" s="14">
        <v>-4.2</v>
      </c>
      <c r="CY35" s="14">
        <v>9.6999999999999993</v>
      </c>
      <c r="CZ35" s="14">
        <v>0</v>
      </c>
      <c r="DA35" s="14"/>
      <c r="DB35" s="14">
        <v>0</v>
      </c>
      <c r="DC35" s="14">
        <v>0</v>
      </c>
      <c r="DD35" s="14">
        <v>-1.1000000000000001</v>
      </c>
      <c r="DE35" s="14">
        <v>11.3</v>
      </c>
      <c r="DF35" s="14">
        <v>-0.2</v>
      </c>
      <c r="DG35" s="14"/>
      <c r="DH35" s="14">
        <v>0.1</v>
      </c>
      <c r="DI35" s="14">
        <v>1.3</v>
      </c>
      <c r="DJ35" s="14">
        <v>0.2</v>
      </c>
      <c r="DK35" s="14">
        <v>-0.6</v>
      </c>
      <c r="DL35" s="14">
        <v>0.4</v>
      </c>
      <c r="DM35" s="14">
        <v>0.6</v>
      </c>
      <c r="DN35" s="14">
        <v>0.04</v>
      </c>
      <c r="DO35" s="14">
        <v>0</v>
      </c>
      <c r="DP35" s="14">
        <v>0</v>
      </c>
      <c r="DQ35" s="14">
        <v>9.1999999999999993</v>
      </c>
      <c r="DR35" s="14">
        <v>7.9</v>
      </c>
      <c r="DS35" s="14">
        <v>-2.1</v>
      </c>
      <c r="DT35" s="14">
        <v>0</v>
      </c>
      <c r="DU35" s="14">
        <v>0.6</v>
      </c>
      <c r="DV35" s="14">
        <v>5.2400000000000002E-2</v>
      </c>
      <c r="DW35" s="14"/>
      <c r="DX35" s="14"/>
      <c r="DY35" s="14">
        <v>-4.5999999999999996</v>
      </c>
      <c r="DZ35" s="14">
        <v>0.8</v>
      </c>
      <c r="EA35" s="14">
        <v>3.1</v>
      </c>
      <c r="EB35" s="14">
        <v>3.1</v>
      </c>
      <c r="EC35" s="14"/>
      <c r="ED35" s="14">
        <v>0</v>
      </c>
      <c r="EE35" s="14">
        <v>2.5</v>
      </c>
      <c r="EF35" s="14">
        <v>2</v>
      </c>
      <c r="EG35" s="14">
        <v>2.2999999999999998</v>
      </c>
      <c r="EH35" s="14">
        <v>0.6</v>
      </c>
      <c r="EI35" s="14">
        <v>0.2</v>
      </c>
      <c r="EJ35" s="14">
        <v>-0.34655000000000002</v>
      </c>
      <c r="EK35" s="14">
        <v>2.6</v>
      </c>
      <c r="EL35" s="14">
        <v>-0.1</v>
      </c>
      <c r="EM35" s="14">
        <v>1.8</v>
      </c>
      <c r="EN35" s="14">
        <v>0.2</v>
      </c>
      <c r="EO35" s="14">
        <v>0.2</v>
      </c>
      <c r="EP35" s="14">
        <v>0.2</v>
      </c>
      <c r="EQ35" s="14"/>
      <c r="ER35" s="14">
        <v>3</v>
      </c>
      <c r="ES35" s="14">
        <v>-1.3</v>
      </c>
      <c r="ET35" s="14">
        <v>15.4</v>
      </c>
      <c r="EU35" s="14">
        <v>-0.2</v>
      </c>
      <c r="EV35" s="14">
        <v>7.8</v>
      </c>
      <c r="EW35" s="14">
        <v>2.6</v>
      </c>
      <c r="EX35" s="14">
        <v>-25.1</v>
      </c>
      <c r="EY35" s="14">
        <v>0.8</v>
      </c>
      <c r="EZ35" s="14">
        <v>0.7</v>
      </c>
      <c r="FA35" s="14">
        <v>0.2</v>
      </c>
      <c r="FB35" s="14">
        <v>1.1000000000000001</v>
      </c>
      <c r="FC35" s="14">
        <v>-1.7</v>
      </c>
      <c r="FD35" s="14">
        <v>1.2</v>
      </c>
      <c r="FE35" s="14">
        <v>1.8</v>
      </c>
      <c r="FF35" s="14">
        <v>1.5</v>
      </c>
      <c r="FG35" s="14">
        <v>1.6</v>
      </c>
      <c r="FH35" s="14"/>
      <c r="FI35" s="14"/>
      <c r="FJ35" s="14">
        <v>3.6</v>
      </c>
      <c r="FK35" s="14">
        <v>1.2</v>
      </c>
      <c r="FL35" s="14">
        <v>3.7</v>
      </c>
      <c r="FM35" s="14">
        <v>3.5</v>
      </c>
      <c r="FN35" s="14">
        <v>11.66</v>
      </c>
      <c r="FO35" s="14">
        <v>862.40584999999999</v>
      </c>
      <c r="FP35" s="15"/>
      <c r="FQ35" s="14">
        <v>2.1643300000000001</v>
      </c>
      <c r="FR35" s="14">
        <v>-0.20499999999999999</v>
      </c>
      <c r="FS35" s="14">
        <v>2.65</v>
      </c>
      <c r="FT35" s="14">
        <v>1.9</v>
      </c>
      <c r="FU35" s="14">
        <v>0.31163000000000002</v>
      </c>
      <c r="FV35" s="14">
        <v>2.128E-2</v>
      </c>
      <c r="FW35" s="14">
        <v>0.7</v>
      </c>
      <c r="FX35" s="14">
        <v>2.4</v>
      </c>
      <c r="FY35" s="14">
        <v>9.94224</v>
      </c>
    </row>
    <row r="36" spans="1:181" ht="24" customHeight="1" x14ac:dyDescent="0.35">
      <c r="A36" s="16" t="s">
        <v>75</v>
      </c>
      <c r="B36" s="16" t="s">
        <v>814</v>
      </c>
      <c r="C36" s="17">
        <v>26.5</v>
      </c>
      <c r="D36" s="17"/>
      <c r="E36" s="17"/>
      <c r="F36" s="17"/>
      <c r="G36" s="17"/>
      <c r="H36" s="17">
        <v>-10.9</v>
      </c>
      <c r="I36" s="17">
        <v>-5.9</v>
      </c>
      <c r="J36" s="17"/>
      <c r="K36" s="17"/>
      <c r="L36" s="17">
        <v>27.9</v>
      </c>
      <c r="M36" s="17">
        <v>-1.4</v>
      </c>
      <c r="N36" s="17">
        <v>23.5</v>
      </c>
      <c r="O36" s="17">
        <v>33.9</v>
      </c>
      <c r="P36" s="17">
        <v>8.5</v>
      </c>
      <c r="Q36" s="17">
        <v>6.5</v>
      </c>
      <c r="R36" s="17">
        <v>19</v>
      </c>
      <c r="S36" s="17">
        <v>0.1</v>
      </c>
      <c r="T36" s="17"/>
      <c r="U36" s="17"/>
      <c r="V36" s="17"/>
      <c r="W36" s="17"/>
      <c r="X36" s="17">
        <v>8.8000000000000007</v>
      </c>
      <c r="Y36" s="17">
        <v>1.1000000000000001</v>
      </c>
      <c r="Z36" s="17"/>
      <c r="AA36" s="17">
        <v>0</v>
      </c>
      <c r="AB36" s="17">
        <v>-3.2</v>
      </c>
      <c r="AC36" s="17"/>
      <c r="AD36" s="17">
        <v>20.100000000000001</v>
      </c>
      <c r="AE36" s="17"/>
      <c r="AF36" s="17"/>
      <c r="AG36" s="17"/>
      <c r="AH36" s="17"/>
      <c r="AI36" s="17">
        <v>5.6</v>
      </c>
      <c r="AJ36" s="17">
        <v>-1.9</v>
      </c>
      <c r="AK36" s="17"/>
      <c r="AL36" s="17"/>
      <c r="AM36" s="17"/>
      <c r="AN36" s="17">
        <v>-1.6</v>
      </c>
      <c r="AO36" s="17">
        <v>52.2</v>
      </c>
      <c r="AP36" s="17">
        <v>8.6999999999999993</v>
      </c>
      <c r="AQ36" s="17">
        <v>9.1999999999999993</v>
      </c>
      <c r="AR36" s="17">
        <v>1.9</v>
      </c>
      <c r="AS36" s="17">
        <v>-0.3</v>
      </c>
      <c r="AT36" s="17">
        <v>2.7</v>
      </c>
      <c r="AU36" s="17">
        <v>0.8</v>
      </c>
      <c r="AV36" s="17">
        <v>20.8</v>
      </c>
      <c r="AW36" s="17">
        <v>19.100000000000001</v>
      </c>
      <c r="AX36" s="17">
        <v>9.6</v>
      </c>
      <c r="AY36" s="17">
        <v>6</v>
      </c>
      <c r="AZ36" s="17">
        <v>-4.0999999999999996</v>
      </c>
      <c r="BA36" s="17"/>
      <c r="BB36" s="17">
        <v>1.2</v>
      </c>
      <c r="BC36" s="17">
        <v>0.3</v>
      </c>
      <c r="BD36" s="17">
        <v>14.4</v>
      </c>
      <c r="BE36" s="17"/>
      <c r="BF36" s="17"/>
      <c r="BG36" s="17">
        <v>-6.8</v>
      </c>
      <c r="BH36" s="17"/>
      <c r="BI36" s="17"/>
      <c r="BJ36" s="17">
        <v>-4.5999999999999996</v>
      </c>
      <c r="BK36" s="17"/>
      <c r="BL36" s="17"/>
      <c r="BM36" s="17"/>
      <c r="BN36" s="17">
        <v>-1.3</v>
      </c>
      <c r="BO36" s="17">
        <v>0</v>
      </c>
      <c r="BP36" s="17">
        <v>0</v>
      </c>
      <c r="BQ36" s="17">
        <v>0</v>
      </c>
      <c r="BR36" s="17">
        <v>37.5</v>
      </c>
      <c r="BS36" s="17">
        <v>0</v>
      </c>
      <c r="BT36" s="17"/>
      <c r="BU36" s="17"/>
      <c r="BV36" s="17"/>
      <c r="BW36" s="17"/>
      <c r="BX36" s="17">
        <v>0</v>
      </c>
      <c r="BY36" s="17"/>
      <c r="BZ36" s="17"/>
      <c r="CA36" s="17">
        <v>-0.1</v>
      </c>
      <c r="CB36" s="17">
        <v>80.3</v>
      </c>
      <c r="CC36" s="17">
        <v>43.3</v>
      </c>
      <c r="CD36" s="17">
        <v>7.8</v>
      </c>
      <c r="CE36" s="17">
        <v>14.5</v>
      </c>
      <c r="CF36" s="17">
        <v>12.1</v>
      </c>
      <c r="CG36" s="17"/>
      <c r="CH36" s="17"/>
      <c r="CI36" s="17"/>
      <c r="CJ36" s="17">
        <v>58.2</v>
      </c>
      <c r="CK36" s="17"/>
      <c r="CL36" s="17">
        <v>-17.399999999999999</v>
      </c>
      <c r="CM36" s="17">
        <v>0</v>
      </c>
      <c r="CN36" s="17"/>
      <c r="CO36" s="17"/>
      <c r="CP36" s="17"/>
      <c r="CQ36" s="17"/>
      <c r="CR36" s="17">
        <v>4.9000000000000004</v>
      </c>
      <c r="CS36" s="17">
        <v>0</v>
      </c>
      <c r="CT36" s="17"/>
      <c r="CU36" s="17"/>
      <c r="CV36" s="17">
        <v>1</v>
      </c>
      <c r="CW36" s="17"/>
      <c r="CX36" s="17">
        <v>-4.2</v>
      </c>
      <c r="CY36" s="17">
        <v>9.3000000000000007</v>
      </c>
      <c r="CZ36" s="17">
        <v>0</v>
      </c>
      <c r="DA36" s="17"/>
      <c r="DB36" s="17">
        <v>0</v>
      </c>
      <c r="DC36" s="17">
        <v>0</v>
      </c>
      <c r="DD36" s="17">
        <v>-1.1000000000000001</v>
      </c>
      <c r="DE36" s="17">
        <v>11.3</v>
      </c>
      <c r="DF36" s="17">
        <v>-0.22</v>
      </c>
      <c r="DG36" s="17"/>
      <c r="DH36" s="17">
        <v>0.1</v>
      </c>
      <c r="DI36" s="17">
        <v>1.5</v>
      </c>
      <c r="DJ36" s="17">
        <v>-0.4</v>
      </c>
      <c r="DK36" s="17">
        <v>-1</v>
      </c>
      <c r="DL36" s="17">
        <v>0.3</v>
      </c>
      <c r="DM36" s="17">
        <v>0.6</v>
      </c>
      <c r="DN36" s="17">
        <v>0.04</v>
      </c>
      <c r="DO36" s="17">
        <v>0</v>
      </c>
      <c r="DP36" s="17">
        <v>0</v>
      </c>
      <c r="DQ36" s="17">
        <v>8.5</v>
      </c>
      <c r="DR36" s="17">
        <v>5.8</v>
      </c>
      <c r="DS36" s="17">
        <v>-2.1</v>
      </c>
      <c r="DT36" s="17">
        <v>0.1</v>
      </c>
      <c r="DU36" s="17">
        <v>0.6</v>
      </c>
      <c r="DV36" s="17">
        <v>4.8399999999999999E-2</v>
      </c>
      <c r="DW36" s="17"/>
      <c r="DX36" s="17"/>
      <c r="DY36" s="17">
        <v>-4.5999999999999996</v>
      </c>
      <c r="DZ36" s="17">
        <v>1</v>
      </c>
      <c r="EA36" s="17">
        <v>2.9</v>
      </c>
      <c r="EB36" s="17">
        <v>2.9</v>
      </c>
      <c r="EC36" s="17"/>
      <c r="ED36" s="17">
        <v>0</v>
      </c>
      <c r="EE36" s="17">
        <v>0.3</v>
      </c>
      <c r="EF36" s="17">
        <v>-4.4000000000000004</v>
      </c>
      <c r="EG36" s="17">
        <v>-4.7</v>
      </c>
      <c r="EH36" s="17">
        <v>0</v>
      </c>
      <c r="EI36" s="17">
        <v>0</v>
      </c>
      <c r="EJ36" s="17">
        <v>-0.72967000000000004</v>
      </c>
      <c r="EK36" s="17">
        <v>2.6</v>
      </c>
      <c r="EL36" s="17">
        <v>-0.1</v>
      </c>
      <c r="EM36" s="17">
        <v>1.7</v>
      </c>
      <c r="EN36" s="17">
        <v>0.2</v>
      </c>
      <c r="EO36" s="17">
        <v>0.2</v>
      </c>
      <c r="EP36" s="17">
        <v>0.2</v>
      </c>
      <c r="EQ36" s="17"/>
      <c r="ER36" s="17">
        <v>9</v>
      </c>
      <c r="ES36" s="17">
        <v>-1.9</v>
      </c>
      <c r="ET36" s="17">
        <v>11.2</v>
      </c>
      <c r="EU36" s="17">
        <v>-0.2</v>
      </c>
      <c r="EV36" s="17">
        <v>7.2</v>
      </c>
      <c r="EW36" s="17">
        <v>1.3</v>
      </c>
      <c r="EX36" s="17">
        <v>-27</v>
      </c>
      <c r="EY36" s="17">
        <v>0.8</v>
      </c>
      <c r="EZ36" s="17">
        <v>0.7</v>
      </c>
      <c r="FA36" s="17">
        <v>0.2</v>
      </c>
      <c r="FB36" s="17">
        <v>1.1000000000000001</v>
      </c>
      <c r="FC36" s="17">
        <v>-1.7</v>
      </c>
      <c r="FD36" s="17">
        <v>1.2</v>
      </c>
      <c r="FE36" s="17">
        <v>1.8</v>
      </c>
      <c r="FF36" s="17">
        <v>1.5</v>
      </c>
      <c r="FG36" s="17">
        <v>1.6</v>
      </c>
      <c r="FH36" s="17"/>
      <c r="FI36" s="17"/>
      <c r="FJ36" s="17">
        <v>1.8</v>
      </c>
      <c r="FK36" s="17">
        <v>1.5</v>
      </c>
      <c r="FL36" s="17">
        <v>2.7</v>
      </c>
      <c r="FM36" s="17">
        <v>3.5</v>
      </c>
      <c r="FN36" s="17">
        <v>10.73</v>
      </c>
      <c r="FO36" s="17">
        <v>582.16872999999998</v>
      </c>
      <c r="FP36" s="15"/>
      <c r="FQ36" s="17">
        <v>2.09084</v>
      </c>
      <c r="FR36" s="17">
        <v>-8.5999999999999993E-2</v>
      </c>
      <c r="FS36" s="17">
        <v>3.11</v>
      </c>
      <c r="FT36" s="17">
        <v>1.5</v>
      </c>
      <c r="FU36" s="17">
        <v>0.31476999999999999</v>
      </c>
      <c r="FV36" s="17">
        <v>3.29E-3</v>
      </c>
      <c r="FW36" s="17">
        <v>0.4</v>
      </c>
      <c r="FX36" s="17">
        <v>2.2999999999999998</v>
      </c>
      <c r="FY36" s="17">
        <v>9.6328999999999994</v>
      </c>
    </row>
    <row r="37" spans="1:181" ht="24" customHeight="1" x14ac:dyDescent="0.35">
      <c r="A37" s="16" t="s">
        <v>75</v>
      </c>
      <c r="B37" s="16" t="s">
        <v>815</v>
      </c>
      <c r="C37" s="17">
        <v>34.299999999999997</v>
      </c>
      <c r="D37" s="17"/>
      <c r="E37" s="17"/>
      <c r="F37" s="17"/>
      <c r="G37" s="17"/>
      <c r="H37" s="17">
        <v>-10</v>
      </c>
      <c r="I37" s="17">
        <v>6.8</v>
      </c>
      <c r="J37" s="17"/>
      <c r="K37" s="17"/>
      <c r="L37" s="17">
        <v>34.700000000000003</v>
      </c>
      <c r="M37" s="17">
        <v>6.2</v>
      </c>
      <c r="N37" s="17">
        <v>34.6</v>
      </c>
      <c r="O37" s="17">
        <v>43.9</v>
      </c>
      <c r="P37" s="17">
        <v>11.7</v>
      </c>
      <c r="Q37" s="17">
        <v>8.8000000000000007</v>
      </c>
      <c r="R37" s="17">
        <v>35.4</v>
      </c>
      <c r="S37" s="17">
        <v>0.2</v>
      </c>
      <c r="T37" s="17"/>
      <c r="U37" s="17"/>
      <c r="V37" s="17"/>
      <c r="W37" s="17"/>
      <c r="X37" s="17">
        <v>13</v>
      </c>
      <c r="Y37" s="17">
        <v>1.3</v>
      </c>
      <c r="Z37" s="17"/>
      <c r="AA37" s="17">
        <v>0</v>
      </c>
      <c r="AB37" s="17">
        <v>-3.2</v>
      </c>
      <c r="AC37" s="17"/>
      <c r="AD37" s="17">
        <v>22.9</v>
      </c>
      <c r="AE37" s="17"/>
      <c r="AF37" s="17"/>
      <c r="AG37" s="17"/>
      <c r="AH37" s="17"/>
      <c r="AI37" s="17">
        <v>6.6</v>
      </c>
      <c r="AJ37" s="17">
        <v>0.7</v>
      </c>
      <c r="AK37" s="17"/>
      <c r="AL37" s="17"/>
      <c r="AM37" s="17"/>
      <c r="AN37" s="17">
        <v>-1.5</v>
      </c>
      <c r="AO37" s="17">
        <v>52</v>
      </c>
      <c r="AP37" s="17">
        <v>8.6</v>
      </c>
      <c r="AQ37" s="17">
        <v>-0.6</v>
      </c>
      <c r="AR37" s="17">
        <v>2.2000000000000002</v>
      </c>
      <c r="AS37" s="17">
        <v>-0.4</v>
      </c>
      <c r="AT37" s="17">
        <v>2.7</v>
      </c>
      <c r="AU37" s="17">
        <v>1.9</v>
      </c>
      <c r="AV37" s="17">
        <v>25</v>
      </c>
      <c r="AW37" s="17">
        <v>23.2</v>
      </c>
      <c r="AX37" s="17">
        <v>12.8</v>
      </c>
      <c r="AY37" s="17">
        <v>8.6</v>
      </c>
      <c r="AZ37" s="17">
        <v>-2</v>
      </c>
      <c r="BA37" s="17"/>
      <c r="BB37" s="17">
        <v>1</v>
      </c>
      <c r="BC37" s="17">
        <v>0.2</v>
      </c>
      <c r="BD37" s="17">
        <v>15.9</v>
      </c>
      <c r="BE37" s="17"/>
      <c r="BF37" s="17"/>
      <c r="BG37" s="17">
        <v>-5.4</v>
      </c>
      <c r="BH37" s="17"/>
      <c r="BI37" s="17"/>
      <c r="BJ37" s="17">
        <v>-4</v>
      </c>
      <c r="BK37" s="17"/>
      <c r="BL37" s="17"/>
      <c r="BM37" s="17"/>
      <c r="BN37" s="17">
        <v>2.2999999999999998</v>
      </c>
      <c r="BO37" s="17">
        <v>0</v>
      </c>
      <c r="BP37" s="17">
        <v>0</v>
      </c>
      <c r="BQ37" s="17">
        <v>0</v>
      </c>
      <c r="BR37" s="17">
        <v>41.5</v>
      </c>
      <c r="BS37" s="17">
        <v>0</v>
      </c>
      <c r="BT37" s="17"/>
      <c r="BU37" s="17"/>
      <c r="BV37" s="17"/>
      <c r="BW37" s="17"/>
      <c r="BX37" s="17">
        <v>0</v>
      </c>
      <c r="BY37" s="17"/>
      <c r="BZ37" s="17"/>
      <c r="CA37" s="17">
        <v>-0.1</v>
      </c>
      <c r="CB37" s="17">
        <v>79.5</v>
      </c>
      <c r="CC37" s="17">
        <v>43</v>
      </c>
      <c r="CD37" s="17">
        <v>7.8</v>
      </c>
      <c r="CE37" s="17">
        <v>8.6</v>
      </c>
      <c r="CF37" s="17">
        <v>12</v>
      </c>
      <c r="CG37" s="17"/>
      <c r="CH37" s="17"/>
      <c r="CI37" s="17"/>
      <c r="CJ37" s="17">
        <v>60.6</v>
      </c>
      <c r="CK37" s="17"/>
      <c r="CL37" s="17">
        <v>-14.2</v>
      </c>
      <c r="CM37" s="17">
        <v>0</v>
      </c>
      <c r="CN37" s="17"/>
      <c r="CO37" s="17"/>
      <c r="CP37" s="17"/>
      <c r="CQ37" s="17"/>
      <c r="CR37" s="17">
        <v>0.1</v>
      </c>
      <c r="CS37" s="17">
        <v>1.6</v>
      </c>
      <c r="CT37" s="17"/>
      <c r="CU37" s="17"/>
      <c r="CV37" s="17">
        <v>0.7</v>
      </c>
      <c r="CW37" s="17"/>
      <c r="CX37" s="17">
        <v>-4.7</v>
      </c>
      <c r="CY37" s="17">
        <v>9.8000000000000007</v>
      </c>
      <c r="CZ37" s="17">
        <v>0</v>
      </c>
      <c r="DA37" s="17"/>
      <c r="DB37" s="17">
        <v>0</v>
      </c>
      <c r="DC37" s="17">
        <v>-0.1</v>
      </c>
      <c r="DD37" s="17">
        <v>-1.1000000000000001</v>
      </c>
      <c r="DE37" s="17">
        <v>0.9</v>
      </c>
      <c r="DF37" s="17">
        <v>-0.12</v>
      </c>
      <c r="DG37" s="17"/>
      <c r="DH37" s="17">
        <v>0.1</v>
      </c>
      <c r="DI37" s="17">
        <v>1.3</v>
      </c>
      <c r="DJ37" s="17">
        <v>0.2</v>
      </c>
      <c r="DK37" s="17">
        <v>-0.8</v>
      </c>
      <c r="DL37" s="17">
        <v>0.3</v>
      </c>
      <c r="DM37" s="17">
        <v>0.6</v>
      </c>
      <c r="DN37" s="17">
        <v>0.04</v>
      </c>
      <c r="DO37" s="17">
        <v>0</v>
      </c>
      <c r="DP37" s="17">
        <v>0</v>
      </c>
      <c r="DQ37" s="17">
        <v>9.6</v>
      </c>
      <c r="DR37" s="17">
        <v>8.1999999999999993</v>
      </c>
      <c r="DS37" s="17">
        <v>-2.2000000000000002</v>
      </c>
      <c r="DT37" s="17">
        <v>-0.1</v>
      </c>
      <c r="DU37" s="17">
        <v>0</v>
      </c>
      <c r="DV37" s="17">
        <v>5.6800000000000003E-2</v>
      </c>
      <c r="DW37" s="17"/>
      <c r="DX37" s="17"/>
      <c r="DY37" s="17">
        <v>-4.5999999999999996</v>
      </c>
      <c r="DZ37" s="17">
        <v>0.6</v>
      </c>
      <c r="EA37" s="17">
        <v>3.2</v>
      </c>
      <c r="EB37" s="17">
        <v>3</v>
      </c>
      <c r="EC37" s="17"/>
      <c r="ED37" s="17">
        <v>0</v>
      </c>
      <c r="EE37" s="17">
        <v>1.1000000000000001</v>
      </c>
      <c r="EF37" s="17">
        <v>1.6</v>
      </c>
      <c r="EG37" s="17">
        <v>2.2999999999999998</v>
      </c>
      <c r="EH37" s="17">
        <v>0.6</v>
      </c>
      <c r="EI37" s="17">
        <v>0.2</v>
      </c>
      <c r="EJ37" s="17">
        <v>-0.89751000000000003</v>
      </c>
      <c r="EK37" s="17">
        <v>2.6</v>
      </c>
      <c r="EL37" s="17">
        <v>0</v>
      </c>
      <c r="EM37" s="17">
        <v>1.8</v>
      </c>
      <c r="EN37" s="17">
        <v>0.2</v>
      </c>
      <c r="EO37" s="17">
        <v>0.2</v>
      </c>
      <c r="EP37" s="17">
        <v>0.2</v>
      </c>
      <c r="EQ37" s="17"/>
      <c r="ER37" s="17">
        <v>3.1</v>
      </c>
      <c r="ES37" s="17">
        <v>-0.5</v>
      </c>
      <c r="ET37" s="17">
        <v>11.3</v>
      </c>
      <c r="EU37" s="17">
        <v>-0.2</v>
      </c>
      <c r="EV37" s="17">
        <v>7.9</v>
      </c>
      <c r="EW37" s="17">
        <v>2.8</v>
      </c>
      <c r="EX37" s="17">
        <v>-20.5</v>
      </c>
      <c r="EY37" s="17">
        <v>1.2</v>
      </c>
      <c r="EZ37" s="17">
        <v>0.7</v>
      </c>
      <c r="FA37" s="17">
        <v>0.2</v>
      </c>
      <c r="FB37" s="17">
        <v>1.2</v>
      </c>
      <c r="FC37" s="17">
        <v>-1.6</v>
      </c>
      <c r="FD37" s="17">
        <v>1.2</v>
      </c>
      <c r="FE37" s="17">
        <v>1.8</v>
      </c>
      <c r="FF37" s="17">
        <v>1.5</v>
      </c>
      <c r="FG37" s="17">
        <v>1.4</v>
      </c>
      <c r="FH37" s="17"/>
      <c r="FI37" s="17"/>
      <c r="FJ37" s="17">
        <v>1.4</v>
      </c>
      <c r="FK37" s="17">
        <v>1.4</v>
      </c>
      <c r="FL37" s="17">
        <v>2.6</v>
      </c>
      <c r="FM37" s="17">
        <v>3.8</v>
      </c>
      <c r="FN37" s="17">
        <v>10.23</v>
      </c>
      <c r="FO37" s="17">
        <v>696.50928999999996</v>
      </c>
      <c r="FP37" s="15"/>
      <c r="FQ37" s="17">
        <v>2.15483</v>
      </c>
      <c r="FR37" s="17">
        <v>0.20599999999999999</v>
      </c>
      <c r="FS37" s="17">
        <v>2.72</v>
      </c>
      <c r="FT37" s="17">
        <v>1.6</v>
      </c>
      <c r="FU37" s="17">
        <v>0.32439000000000001</v>
      </c>
      <c r="FV37" s="17">
        <v>1.58E-3</v>
      </c>
      <c r="FW37" s="17">
        <v>0.5</v>
      </c>
      <c r="FX37" s="17">
        <v>2.6</v>
      </c>
      <c r="FY37" s="17">
        <v>10.1068</v>
      </c>
    </row>
    <row r="38" spans="1:181" ht="24" customHeight="1" x14ac:dyDescent="0.35">
      <c r="A38" s="16" t="s">
        <v>75</v>
      </c>
      <c r="B38" s="16" t="s">
        <v>816</v>
      </c>
      <c r="C38" s="17">
        <v>31.2</v>
      </c>
      <c r="D38" s="17"/>
      <c r="E38" s="17"/>
      <c r="F38" s="17"/>
      <c r="G38" s="17"/>
      <c r="H38" s="17">
        <v>-11.3</v>
      </c>
      <c r="I38" s="17">
        <v>-3.5</v>
      </c>
      <c r="J38" s="17"/>
      <c r="K38" s="17"/>
      <c r="L38" s="17">
        <v>29.5</v>
      </c>
      <c r="M38" s="17">
        <v>1.9</v>
      </c>
      <c r="N38" s="17">
        <v>33.299999999999997</v>
      </c>
      <c r="O38" s="17">
        <v>38.4</v>
      </c>
      <c r="P38" s="17">
        <v>10.7</v>
      </c>
      <c r="Q38" s="17">
        <v>7.3</v>
      </c>
      <c r="R38" s="17">
        <v>28.9</v>
      </c>
      <c r="S38" s="17">
        <v>0.1</v>
      </c>
      <c r="T38" s="17"/>
      <c r="U38" s="17"/>
      <c r="V38" s="17"/>
      <c r="W38" s="17"/>
      <c r="X38" s="17">
        <v>14.2</v>
      </c>
      <c r="Y38" s="17">
        <v>1.5</v>
      </c>
      <c r="Z38" s="17"/>
      <c r="AA38" s="17">
        <v>0</v>
      </c>
      <c r="AB38" s="17">
        <v>-3.2</v>
      </c>
      <c r="AC38" s="17"/>
      <c r="AD38" s="17">
        <v>22.6</v>
      </c>
      <c r="AE38" s="17"/>
      <c r="AF38" s="17"/>
      <c r="AG38" s="17"/>
      <c r="AH38" s="17"/>
      <c r="AI38" s="17">
        <v>5.8</v>
      </c>
      <c r="AJ38" s="17">
        <v>-6.4</v>
      </c>
      <c r="AK38" s="17"/>
      <c r="AL38" s="17"/>
      <c r="AM38" s="17"/>
      <c r="AN38" s="17">
        <v>-1.3</v>
      </c>
      <c r="AO38" s="17">
        <v>52.9</v>
      </c>
      <c r="AP38" s="17">
        <v>9.1</v>
      </c>
      <c r="AQ38" s="17">
        <v>-0.5</v>
      </c>
      <c r="AR38" s="17">
        <v>1.7</v>
      </c>
      <c r="AS38" s="17">
        <v>-0.3</v>
      </c>
      <c r="AT38" s="17">
        <v>2.7</v>
      </c>
      <c r="AU38" s="17">
        <v>1.3</v>
      </c>
      <c r="AV38" s="17">
        <v>25.9</v>
      </c>
      <c r="AW38" s="17">
        <v>24.1</v>
      </c>
      <c r="AX38" s="17">
        <v>-11.1</v>
      </c>
      <c r="AY38" s="17">
        <v>10.6</v>
      </c>
      <c r="AZ38" s="17">
        <v>-0.6</v>
      </c>
      <c r="BA38" s="17"/>
      <c r="BB38" s="17">
        <v>1</v>
      </c>
      <c r="BC38" s="17">
        <v>0.3</v>
      </c>
      <c r="BD38" s="17">
        <v>15.6</v>
      </c>
      <c r="BE38" s="17"/>
      <c r="BF38" s="17"/>
      <c r="BG38" s="17">
        <v>-5</v>
      </c>
      <c r="BH38" s="17"/>
      <c r="BI38" s="17"/>
      <c r="BJ38" s="17">
        <v>-4.5</v>
      </c>
      <c r="BK38" s="17"/>
      <c r="BL38" s="17"/>
      <c r="BM38" s="17"/>
      <c r="BN38" s="17">
        <v>1</v>
      </c>
      <c r="BO38" s="17">
        <v>0</v>
      </c>
      <c r="BP38" s="17">
        <v>0</v>
      </c>
      <c r="BQ38" s="17">
        <v>0</v>
      </c>
      <c r="BR38" s="17">
        <v>38.799999999999997</v>
      </c>
      <c r="BS38" s="17">
        <v>0</v>
      </c>
      <c r="BT38" s="17"/>
      <c r="BU38" s="17"/>
      <c r="BV38" s="17"/>
      <c r="BW38" s="17"/>
      <c r="BX38" s="17">
        <v>0</v>
      </c>
      <c r="BY38" s="17"/>
      <c r="BZ38" s="17"/>
      <c r="CA38" s="17">
        <v>-0.1</v>
      </c>
      <c r="CB38" s="17">
        <v>61.5</v>
      </c>
      <c r="CC38" s="17">
        <v>42.5</v>
      </c>
      <c r="CD38" s="17">
        <v>7.5</v>
      </c>
      <c r="CE38" s="17">
        <v>8.6999999999999993</v>
      </c>
      <c r="CF38" s="17">
        <v>12.1</v>
      </c>
      <c r="CG38" s="17"/>
      <c r="CH38" s="17"/>
      <c r="CI38" s="17"/>
      <c r="CJ38" s="17">
        <v>60.6</v>
      </c>
      <c r="CK38" s="17"/>
      <c r="CL38" s="17">
        <v>-12.4</v>
      </c>
      <c r="CM38" s="17">
        <v>0</v>
      </c>
      <c r="CN38" s="17"/>
      <c r="CO38" s="17"/>
      <c r="CP38" s="17"/>
      <c r="CQ38" s="17"/>
      <c r="CR38" s="17">
        <v>6.2</v>
      </c>
      <c r="CS38" s="17">
        <v>0</v>
      </c>
      <c r="CT38" s="17"/>
      <c r="CU38" s="17"/>
      <c r="CV38" s="17">
        <v>0.8</v>
      </c>
      <c r="CW38" s="17"/>
      <c r="CX38" s="17">
        <v>-4.8</v>
      </c>
      <c r="CY38" s="17">
        <v>8.6999999999999993</v>
      </c>
      <c r="CZ38" s="17">
        <v>0</v>
      </c>
      <c r="DA38" s="17"/>
      <c r="DB38" s="17">
        <v>0.1</v>
      </c>
      <c r="DC38" s="17">
        <v>0</v>
      </c>
      <c r="DD38" s="17">
        <v>-1.1000000000000001</v>
      </c>
      <c r="DE38" s="17">
        <v>19.5</v>
      </c>
      <c r="DF38" s="17">
        <v>-0.06</v>
      </c>
      <c r="DG38" s="17"/>
      <c r="DH38" s="17">
        <v>0.1</v>
      </c>
      <c r="DI38" s="17">
        <v>1.5</v>
      </c>
      <c r="DJ38" s="17">
        <v>0.1</v>
      </c>
      <c r="DK38" s="17">
        <v>-0.8</v>
      </c>
      <c r="DL38" s="17">
        <v>0.3</v>
      </c>
      <c r="DM38" s="17">
        <v>0.6</v>
      </c>
      <c r="DN38" s="17">
        <v>0.03</v>
      </c>
      <c r="DO38" s="17">
        <v>0</v>
      </c>
      <c r="DP38" s="17">
        <v>0</v>
      </c>
      <c r="DQ38" s="17">
        <v>9.5</v>
      </c>
      <c r="DR38" s="17">
        <v>7.5</v>
      </c>
      <c r="DS38" s="17">
        <v>-1.2</v>
      </c>
      <c r="DT38" s="17">
        <v>0.1</v>
      </c>
      <c r="DU38" s="17">
        <v>-0.2</v>
      </c>
      <c r="DV38" s="17">
        <v>5.28E-2</v>
      </c>
      <c r="DW38" s="17"/>
      <c r="DX38" s="17"/>
      <c r="DY38" s="17">
        <v>-4.5999999999999996</v>
      </c>
      <c r="DZ38" s="17">
        <v>1</v>
      </c>
      <c r="EA38" s="17">
        <v>3</v>
      </c>
      <c r="EB38" s="17">
        <v>3</v>
      </c>
      <c r="EC38" s="17"/>
      <c r="ED38" s="17">
        <v>0</v>
      </c>
      <c r="EE38" s="17">
        <v>3.8</v>
      </c>
      <c r="EF38" s="17">
        <v>0.6</v>
      </c>
      <c r="EG38" s="17">
        <v>-0.1</v>
      </c>
      <c r="EH38" s="17">
        <v>0.2</v>
      </c>
      <c r="EI38" s="17">
        <v>0</v>
      </c>
      <c r="EJ38" s="17">
        <v>0.20238999999999999</v>
      </c>
      <c r="EK38" s="17">
        <v>2.6</v>
      </c>
      <c r="EL38" s="17">
        <v>0</v>
      </c>
      <c r="EM38" s="17">
        <v>1.9</v>
      </c>
      <c r="EN38" s="17">
        <v>0.2</v>
      </c>
      <c r="EO38" s="17">
        <v>0.2</v>
      </c>
      <c r="EP38" s="17">
        <v>0.2</v>
      </c>
      <c r="EQ38" s="17"/>
      <c r="ER38" s="17">
        <v>6.3</v>
      </c>
      <c r="ES38" s="17">
        <v>-0.8</v>
      </c>
      <c r="ET38" s="17">
        <v>14</v>
      </c>
      <c r="EU38" s="17">
        <v>-0.2</v>
      </c>
      <c r="EV38" s="17">
        <v>8.5</v>
      </c>
      <c r="EW38" s="17">
        <v>2.2999999999999998</v>
      </c>
      <c r="EX38" s="17">
        <v>-21.5</v>
      </c>
      <c r="EY38" s="17">
        <v>1.2</v>
      </c>
      <c r="EZ38" s="17">
        <v>0.7</v>
      </c>
      <c r="FA38" s="17">
        <v>0.2</v>
      </c>
      <c r="FB38" s="17">
        <v>1.2</v>
      </c>
      <c r="FC38" s="17">
        <v>-1.2</v>
      </c>
      <c r="FD38" s="17">
        <v>1.2</v>
      </c>
      <c r="FE38" s="17">
        <v>1.8</v>
      </c>
      <c r="FF38" s="17">
        <v>1.5</v>
      </c>
      <c r="FG38" s="17">
        <v>1.4</v>
      </c>
      <c r="FH38" s="17"/>
      <c r="FI38" s="17"/>
      <c r="FJ38" s="17">
        <v>3.4</v>
      </c>
      <c r="FK38" s="17">
        <v>1.2</v>
      </c>
      <c r="FL38" s="17">
        <v>3.4</v>
      </c>
      <c r="FM38" s="17">
        <v>3.6</v>
      </c>
      <c r="FN38" s="17">
        <v>10.61</v>
      </c>
      <c r="FO38" s="17">
        <v>641.03518999999994</v>
      </c>
      <c r="FP38" s="15"/>
      <c r="FQ38" s="17">
        <v>2.3010799999999998</v>
      </c>
      <c r="FR38" s="17">
        <v>0.38100000000000001</v>
      </c>
      <c r="FS38" s="17">
        <v>2.6</v>
      </c>
      <c r="FT38" s="17">
        <v>1.6</v>
      </c>
      <c r="FU38" s="17">
        <v>0.32199</v>
      </c>
      <c r="FV38" s="17">
        <v>7.1000000000000002E-4</v>
      </c>
      <c r="FW38" s="17">
        <v>0.4</v>
      </c>
      <c r="FX38" s="17">
        <v>2.2999999999999998</v>
      </c>
      <c r="FY38" s="17">
        <v>9.9047800000000006</v>
      </c>
    </row>
    <row r="39" spans="1:181" ht="24" customHeight="1" x14ac:dyDescent="0.35">
      <c r="A39" s="16" t="s">
        <v>75</v>
      </c>
      <c r="B39" s="16" t="s">
        <v>817</v>
      </c>
      <c r="C39" s="17">
        <v>34.4</v>
      </c>
      <c r="D39" s="17"/>
      <c r="E39" s="17"/>
      <c r="F39" s="17"/>
      <c r="G39" s="17"/>
      <c r="H39" s="17">
        <v>-4.0999999999999996</v>
      </c>
      <c r="I39" s="17">
        <v>17.600000000000001</v>
      </c>
      <c r="J39" s="17"/>
      <c r="K39" s="17"/>
      <c r="L39" s="17">
        <v>9.8000000000000007</v>
      </c>
      <c r="M39" s="17">
        <v>32.799999999999997</v>
      </c>
      <c r="N39" s="17">
        <v>63.3</v>
      </c>
      <c r="O39" s="17">
        <v>71.599999999999994</v>
      </c>
      <c r="P39" s="17">
        <v>24.2</v>
      </c>
      <c r="Q39" s="17">
        <v>17.100000000000001</v>
      </c>
      <c r="R39" s="17">
        <v>59.6</v>
      </c>
      <c r="S39" s="17">
        <v>0.1</v>
      </c>
      <c r="T39" s="17"/>
      <c r="U39" s="17"/>
      <c r="V39" s="17"/>
      <c r="W39" s="17"/>
      <c r="X39" s="17">
        <v>17</v>
      </c>
      <c r="Y39" s="17">
        <v>2.1</v>
      </c>
      <c r="Z39" s="17"/>
      <c r="AA39" s="17">
        <v>0</v>
      </c>
      <c r="AB39" s="17">
        <v>-3.2</v>
      </c>
      <c r="AC39" s="17"/>
      <c r="AD39" s="17">
        <v>24.6</v>
      </c>
      <c r="AE39" s="17"/>
      <c r="AF39" s="17"/>
      <c r="AG39" s="17"/>
      <c r="AH39" s="17"/>
      <c r="AI39" s="17">
        <v>9.1999999999999993</v>
      </c>
      <c r="AJ39" s="17">
        <v>9.1999999999999993</v>
      </c>
      <c r="AK39" s="17"/>
      <c r="AL39" s="17"/>
      <c r="AM39" s="17"/>
      <c r="AN39" s="17">
        <v>-1</v>
      </c>
      <c r="AO39" s="17">
        <v>62.6</v>
      </c>
      <c r="AP39" s="17">
        <v>10.5</v>
      </c>
      <c r="AQ39" s="17">
        <v>6.8</v>
      </c>
      <c r="AR39" s="17">
        <v>2.5</v>
      </c>
      <c r="AS39" s="17">
        <v>-0.4</v>
      </c>
      <c r="AT39" s="17">
        <v>2.7</v>
      </c>
      <c r="AU39" s="17">
        <v>1.3</v>
      </c>
      <c r="AV39" s="17">
        <v>44.3</v>
      </c>
      <c r="AW39" s="17">
        <v>42.4</v>
      </c>
      <c r="AX39" s="17">
        <v>6.9</v>
      </c>
      <c r="AY39" s="17">
        <v>11.7</v>
      </c>
      <c r="AZ39" s="17">
        <v>2</v>
      </c>
      <c r="BA39" s="17"/>
      <c r="BB39" s="17">
        <v>0.6</v>
      </c>
      <c r="BC39" s="17">
        <v>0.2</v>
      </c>
      <c r="BD39" s="17">
        <v>16.2</v>
      </c>
      <c r="BE39" s="17"/>
      <c r="BF39" s="17"/>
      <c r="BG39" s="17">
        <v>2.8</v>
      </c>
      <c r="BH39" s="17"/>
      <c r="BI39" s="17"/>
      <c r="BJ39" s="17">
        <v>-2.2999999999999998</v>
      </c>
      <c r="BK39" s="17"/>
      <c r="BL39" s="17"/>
      <c r="BM39" s="17"/>
      <c r="BN39" s="17">
        <v>8.6999999999999993</v>
      </c>
      <c r="BO39" s="17">
        <v>0</v>
      </c>
      <c r="BP39" s="17">
        <v>0</v>
      </c>
      <c r="BQ39" s="17">
        <v>0</v>
      </c>
      <c r="BR39" s="17">
        <v>53.7</v>
      </c>
      <c r="BS39" s="17">
        <v>0</v>
      </c>
      <c r="BT39" s="17"/>
      <c r="BU39" s="17"/>
      <c r="BV39" s="17"/>
      <c r="BW39" s="17"/>
      <c r="BX39" s="17">
        <v>0</v>
      </c>
      <c r="BY39" s="17"/>
      <c r="BZ39" s="17"/>
      <c r="CA39" s="17">
        <v>0.1</v>
      </c>
      <c r="CB39" s="17">
        <v>58.6</v>
      </c>
      <c r="CC39" s="17">
        <v>43.4</v>
      </c>
      <c r="CD39" s="17">
        <v>8</v>
      </c>
      <c r="CE39" s="17">
        <v>8.9</v>
      </c>
      <c r="CF39" s="17">
        <v>12.1</v>
      </c>
      <c r="CG39" s="17"/>
      <c r="CH39" s="17"/>
      <c r="CI39" s="17"/>
      <c r="CJ39" s="17">
        <v>87.5</v>
      </c>
      <c r="CK39" s="17"/>
      <c r="CL39" s="17">
        <v>26.8</v>
      </c>
      <c r="CM39" s="17">
        <v>0</v>
      </c>
      <c r="CN39" s="17"/>
      <c r="CO39" s="17"/>
      <c r="CP39" s="17"/>
      <c r="CQ39" s="17"/>
      <c r="CR39" s="17">
        <v>19.899999999999999</v>
      </c>
      <c r="CS39" s="17">
        <v>8.4</v>
      </c>
      <c r="CT39" s="17"/>
      <c r="CU39" s="17"/>
      <c r="CV39" s="17">
        <v>0.9</v>
      </c>
      <c r="CW39" s="17"/>
      <c r="CX39" s="17">
        <v>-4.3</v>
      </c>
      <c r="CY39" s="17">
        <v>9.6999999999999993</v>
      </c>
      <c r="CZ39" s="17">
        <v>0</v>
      </c>
      <c r="DA39" s="17"/>
      <c r="DB39" s="17">
        <v>0.1</v>
      </c>
      <c r="DC39" s="17">
        <v>-0.1</v>
      </c>
      <c r="DD39" s="17">
        <v>-1</v>
      </c>
      <c r="DE39" s="17">
        <v>9.3000000000000007</v>
      </c>
      <c r="DF39" s="17">
        <v>-0.14000000000000001</v>
      </c>
      <c r="DG39" s="17"/>
      <c r="DH39" s="17">
        <v>0.2</v>
      </c>
      <c r="DI39" s="17">
        <v>1.7</v>
      </c>
      <c r="DJ39" s="17">
        <v>0.1</v>
      </c>
      <c r="DK39" s="17">
        <v>0.8</v>
      </c>
      <c r="DL39" s="17">
        <v>0.4</v>
      </c>
      <c r="DM39" s="17">
        <v>0.6</v>
      </c>
      <c r="DN39" s="17">
        <v>0.04</v>
      </c>
      <c r="DO39" s="17">
        <v>0</v>
      </c>
      <c r="DP39" s="17">
        <v>0</v>
      </c>
      <c r="DQ39" s="17">
        <v>9.9</v>
      </c>
      <c r="DR39" s="17">
        <v>9.6</v>
      </c>
      <c r="DS39" s="17">
        <v>-0.3</v>
      </c>
      <c r="DT39" s="17">
        <v>0</v>
      </c>
      <c r="DU39" s="17">
        <v>-0.1</v>
      </c>
      <c r="DV39" s="17">
        <v>7.6799999999999993E-2</v>
      </c>
      <c r="DW39" s="17"/>
      <c r="DX39" s="17"/>
      <c r="DY39" s="17">
        <v>-4.5999999999999996</v>
      </c>
      <c r="DZ39" s="17">
        <v>1.1000000000000001</v>
      </c>
      <c r="EA39" s="17">
        <v>3.1</v>
      </c>
      <c r="EB39" s="17">
        <v>3</v>
      </c>
      <c r="EC39" s="17"/>
      <c r="ED39" s="17">
        <v>0</v>
      </c>
      <c r="EE39" s="17">
        <v>0.4</v>
      </c>
      <c r="EF39" s="17">
        <v>0.6</v>
      </c>
      <c r="EG39" s="17">
        <v>0.2</v>
      </c>
      <c r="EH39" s="17">
        <v>0.2</v>
      </c>
      <c r="EI39" s="17">
        <v>0.4</v>
      </c>
      <c r="EJ39" s="17">
        <v>-0.34244999999999998</v>
      </c>
      <c r="EK39" s="17">
        <v>2.7</v>
      </c>
      <c r="EL39" s="17">
        <v>0</v>
      </c>
      <c r="EM39" s="17">
        <v>2</v>
      </c>
      <c r="EN39" s="17">
        <v>0.2</v>
      </c>
      <c r="EO39" s="17">
        <v>0.2</v>
      </c>
      <c r="EP39" s="17">
        <v>0.2</v>
      </c>
      <c r="EQ39" s="17"/>
      <c r="ER39" s="17">
        <v>1.4</v>
      </c>
      <c r="ES39" s="17">
        <v>-0.4</v>
      </c>
      <c r="ET39" s="17">
        <v>17.7</v>
      </c>
      <c r="EU39" s="17">
        <v>-0.2</v>
      </c>
      <c r="EV39" s="17">
        <v>14.3</v>
      </c>
      <c r="EW39" s="17">
        <v>7.1</v>
      </c>
      <c r="EX39" s="17">
        <v>-13.7</v>
      </c>
      <c r="EY39" s="17">
        <v>1.2</v>
      </c>
      <c r="EZ39" s="17">
        <v>0.7</v>
      </c>
      <c r="FA39" s="17">
        <v>0.2</v>
      </c>
      <c r="FB39" s="17">
        <v>1.2</v>
      </c>
      <c r="FC39" s="17">
        <v>-0.3</v>
      </c>
      <c r="FD39" s="17">
        <v>1.2</v>
      </c>
      <c r="FE39" s="17">
        <v>2.4</v>
      </c>
      <c r="FF39" s="17">
        <v>2.1</v>
      </c>
      <c r="FG39" s="17">
        <v>1.6</v>
      </c>
      <c r="FH39" s="17"/>
      <c r="FI39" s="17"/>
      <c r="FJ39" s="17">
        <v>4</v>
      </c>
      <c r="FK39" s="17">
        <v>0.2</v>
      </c>
      <c r="FL39" s="17">
        <v>2.1</v>
      </c>
      <c r="FM39" s="17">
        <v>3.6</v>
      </c>
      <c r="FN39" s="17">
        <v>10.41</v>
      </c>
      <c r="FO39" s="17">
        <v>1034.8443500000001</v>
      </c>
      <c r="FP39" s="15"/>
      <c r="FQ39" s="17">
        <v>2.6825000000000001</v>
      </c>
      <c r="FR39" s="17">
        <v>0.76400000000000001</v>
      </c>
      <c r="FS39" s="17">
        <v>2.4700000000000002</v>
      </c>
      <c r="FT39" s="17">
        <v>1.7</v>
      </c>
      <c r="FU39" s="17">
        <v>0.49508999999999997</v>
      </c>
      <c r="FV39" s="17">
        <v>0</v>
      </c>
      <c r="FW39" s="17">
        <v>0.8</v>
      </c>
      <c r="FX39" s="17">
        <v>2.4</v>
      </c>
      <c r="FY39" s="17">
        <v>11.311590000000001</v>
      </c>
    </row>
    <row r="40" spans="1:181" ht="24" customHeight="1" x14ac:dyDescent="0.35">
      <c r="A40" s="16" t="s">
        <v>75</v>
      </c>
      <c r="B40" s="16" t="s">
        <v>818</v>
      </c>
      <c r="C40" s="17">
        <v>32.299999999999997</v>
      </c>
      <c r="D40" s="17"/>
      <c r="E40" s="17"/>
      <c r="F40" s="17"/>
      <c r="G40" s="17"/>
      <c r="H40" s="17">
        <v>-5</v>
      </c>
      <c r="I40" s="17">
        <v>19.7</v>
      </c>
      <c r="J40" s="17"/>
      <c r="K40" s="17"/>
      <c r="L40" s="17">
        <v>5.8</v>
      </c>
      <c r="M40" s="17">
        <v>28.6</v>
      </c>
      <c r="N40" s="17">
        <v>51.5</v>
      </c>
      <c r="O40" s="17">
        <v>70.8</v>
      </c>
      <c r="P40" s="17">
        <v>24.1</v>
      </c>
      <c r="Q40" s="17">
        <v>17.5</v>
      </c>
      <c r="R40" s="17">
        <v>52.9</v>
      </c>
      <c r="S40" s="17">
        <v>-0.1</v>
      </c>
      <c r="T40" s="17"/>
      <c r="U40" s="17"/>
      <c r="V40" s="17"/>
      <c r="W40" s="17"/>
      <c r="X40" s="17">
        <v>15.6</v>
      </c>
      <c r="Y40" s="17">
        <v>1.3</v>
      </c>
      <c r="Z40" s="17"/>
      <c r="AA40" s="17">
        <v>0</v>
      </c>
      <c r="AB40" s="17">
        <v>-3.2</v>
      </c>
      <c r="AC40" s="17"/>
      <c r="AD40" s="17">
        <v>24.8</v>
      </c>
      <c r="AE40" s="17"/>
      <c r="AF40" s="17"/>
      <c r="AG40" s="17"/>
      <c r="AH40" s="17"/>
      <c r="AI40" s="17">
        <v>9.8000000000000007</v>
      </c>
      <c r="AJ40" s="17">
        <v>13.2</v>
      </c>
      <c r="AK40" s="17"/>
      <c r="AL40" s="17"/>
      <c r="AM40" s="17"/>
      <c r="AN40" s="17">
        <v>-0.9</v>
      </c>
      <c r="AO40" s="17">
        <v>65.8</v>
      </c>
      <c r="AP40" s="17">
        <v>11.4</v>
      </c>
      <c r="AQ40" s="17">
        <v>10.4</v>
      </c>
      <c r="AR40" s="17">
        <v>1.9</v>
      </c>
      <c r="AS40" s="17">
        <v>0.6</v>
      </c>
      <c r="AT40" s="17">
        <v>2.7</v>
      </c>
      <c r="AU40" s="17">
        <v>0.5</v>
      </c>
      <c r="AV40" s="17">
        <v>45.2</v>
      </c>
      <c r="AW40" s="17">
        <v>43.4</v>
      </c>
      <c r="AX40" s="17">
        <v>7.9</v>
      </c>
      <c r="AY40" s="17">
        <v>10.199999999999999</v>
      </c>
      <c r="AZ40" s="17">
        <v>0.2</v>
      </c>
      <c r="BA40" s="17"/>
      <c r="BB40" s="17">
        <v>0.6</v>
      </c>
      <c r="BC40" s="17">
        <v>0.3</v>
      </c>
      <c r="BD40" s="17">
        <v>12.2</v>
      </c>
      <c r="BE40" s="17"/>
      <c r="BF40" s="17"/>
      <c r="BG40" s="17">
        <v>3.2</v>
      </c>
      <c r="BH40" s="17"/>
      <c r="BI40" s="17"/>
      <c r="BJ40" s="17">
        <v>-3.7</v>
      </c>
      <c r="BK40" s="17"/>
      <c r="BL40" s="17"/>
      <c r="BM40" s="17"/>
      <c r="BN40" s="17">
        <v>8.6</v>
      </c>
      <c r="BO40" s="17">
        <v>0</v>
      </c>
      <c r="BP40" s="17">
        <v>0</v>
      </c>
      <c r="BQ40" s="17">
        <v>0</v>
      </c>
      <c r="BR40" s="17">
        <v>55.5</v>
      </c>
      <c r="BS40" s="17">
        <v>0</v>
      </c>
      <c r="BT40" s="17"/>
      <c r="BU40" s="17"/>
      <c r="BV40" s="17"/>
      <c r="BW40" s="17"/>
      <c r="BX40" s="17">
        <v>-2.6</v>
      </c>
      <c r="BY40" s="17"/>
      <c r="BZ40" s="17"/>
      <c r="CA40" s="17">
        <v>0.1</v>
      </c>
      <c r="CB40" s="17">
        <v>59.9</v>
      </c>
      <c r="CC40" s="17">
        <v>42.4</v>
      </c>
      <c r="CD40" s="17">
        <v>7.8</v>
      </c>
      <c r="CE40" s="17">
        <v>13.2</v>
      </c>
      <c r="CF40" s="17">
        <v>12.1</v>
      </c>
      <c r="CG40" s="17"/>
      <c r="CH40" s="17"/>
      <c r="CI40" s="17"/>
      <c r="CJ40" s="17">
        <v>83.5</v>
      </c>
      <c r="CK40" s="17"/>
      <c r="CL40" s="17">
        <v>28.2</v>
      </c>
      <c r="CM40" s="17">
        <v>0</v>
      </c>
      <c r="CN40" s="17"/>
      <c r="CO40" s="17"/>
      <c r="CP40" s="17"/>
      <c r="CQ40" s="17"/>
      <c r="CR40" s="17">
        <v>26.8</v>
      </c>
      <c r="CS40" s="17">
        <v>12</v>
      </c>
      <c r="CT40" s="17"/>
      <c r="CU40" s="17"/>
      <c r="CV40" s="17">
        <v>0.8</v>
      </c>
      <c r="CW40" s="17"/>
      <c r="CX40" s="17">
        <v>-4.5</v>
      </c>
      <c r="CY40" s="17">
        <v>7.6</v>
      </c>
      <c r="CZ40" s="17">
        <v>0</v>
      </c>
      <c r="DA40" s="17"/>
      <c r="DB40" s="17">
        <v>0</v>
      </c>
      <c r="DC40" s="17">
        <v>0</v>
      </c>
      <c r="DD40" s="17">
        <v>-1.1000000000000001</v>
      </c>
      <c r="DE40" s="17">
        <v>7.9</v>
      </c>
      <c r="DF40" s="17">
        <v>-0.18</v>
      </c>
      <c r="DG40" s="17"/>
      <c r="DH40" s="17">
        <v>0.2</v>
      </c>
      <c r="DI40" s="17">
        <v>1.7</v>
      </c>
      <c r="DJ40" s="17">
        <v>0</v>
      </c>
      <c r="DK40" s="17">
        <v>0.8</v>
      </c>
      <c r="DL40" s="17">
        <v>0.3</v>
      </c>
      <c r="DM40" s="17">
        <v>0.6</v>
      </c>
      <c r="DN40" s="17">
        <v>0.04</v>
      </c>
      <c r="DO40" s="17">
        <v>0</v>
      </c>
      <c r="DP40" s="17">
        <v>0</v>
      </c>
      <c r="DQ40" s="17">
        <v>10.1</v>
      </c>
      <c r="DR40" s="17">
        <v>10.3</v>
      </c>
      <c r="DS40" s="17">
        <v>-0.1</v>
      </c>
      <c r="DT40" s="17">
        <v>0</v>
      </c>
      <c r="DU40" s="17">
        <v>0.3</v>
      </c>
      <c r="DV40" s="17">
        <v>8.1199999999999994E-2</v>
      </c>
      <c r="DW40" s="17"/>
      <c r="DX40" s="17"/>
      <c r="DY40" s="17">
        <v>-4.5</v>
      </c>
      <c r="DZ40" s="17">
        <v>0.9</v>
      </c>
      <c r="EA40" s="17">
        <v>3.2</v>
      </c>
      <c r="EB40" s="17">
        <v>3.1</v>
      </c>
      <c r="EC40" s="17"/>
      <c r="ED40" s="17">
        <v>0</v>
      </c>
      <c r="EE40" s="17">
        <v>0</v>
      </c>
      <c r="EF40" s="17">
        <v>-1.8</v>
      </c>
      <c r="EG40" s="17">
        <v>-2.4</v>
      </c>
      <c r="EH40" s="17">
        <v>0</v>
      </c>
      <c r="EI40" s="17">
        <v>0</v>
      </c>
      <c r="EJ40" s="17">
        <v>-0.11905</v>
      </c>
      <c r="EK40" s="17">
        <v>2.6</v>
      </c>
      <c r="EL40" s="17">
        <v>0</v>
      </c>
      <c r="EM40" s="17">
        <v>1.9</v>
      </c>
      <c r="EN40" s="17">
        <v>0.2</v>
      </c>
      <c r="EO40" s="17">
        <v>0.2</v>
      </c>
      <c r="EP40" s="17">
        <v>0.2</v>
      </c>
      <c r="EQ40" s="17"/>
      <c r="ER40" s="17">
        <v>5.9</v>
      </c>
      <c r="ES40" s="17">
        <v>-0.1</v>
      </c>
      <c r="ET40" s="17">
        <v>9.3000000000000007</v>
      </c>
      <c r="EU40" s="17">
        <v>-0.2</v>
      </c>
      <c r="EV40" s="17">
        <v>14.8</v>
      </c>
      <c r="EW40" s="17">
        <v>8</v>
      </c>
      <c r="EX40" s="17">
        <v>-14.4</v>
      </c>
      <c r="EY40" s="17">
        <v>1.2</v>
      </c>
      <c r="EZ40" s="17">
        <v>0.7</v>
      </c>
      <c r="FA40" s="17">
        <v>0.2</v>
      </c>
      <c r="FB40" s="17">
        <v>1.2</v>
      </c>
      <c r="FC40" s="17">
        <v>-0.7</v>
      </c>
      <c r="FD40" s="17">
        <v>1.2</v>
      </c>
      <c r="FE40" s="17">
        <v>2.5</v>
      </c>
      <c r="FF40" s="17">
        <v>2.1</v>
      </c>
      <c r="FG40" s="17">
        <v>1.7</v>
      </c>
      <c r="FH40" s="17"/>
      <c r="FI40" s="17"/>
      <c r="FJ40" s="17">
        <v>4.2</v>
      </c>
      <c r="FK40" s="17">
        <v>0</v>
      </c>
      <c r="FL40" s="17">
        <v>2.4</v>
      </c>
      <c r="FM40" s="17">
        <v>3.3</v>
      </c>
      <c r="FN40" s="17">
        <v>10.64</v>
      </c>
      <c r="FO40" s="17">
        <v>1011.26215</v>
      </c>
      <c r="FP40" s="15"/>
      <c r="FQ40" s="17">
        <v>2.91778</v>
      </c>
      <c r="FR40" s="17">
        <v>0.67200000000000004</v>
      </c>
      <c r="FS40" s="17">
        <v>2.69</v>
      </c>
      <c r="FT40" s="17">
        <v>1.7</v>
      </c>
      <c r="FU40" s="17">
        <v>1.3020700000000001</v>
      </c>
      <c r="FV40" s="17">
        <v>0</v>
      </c>
      <c r="FW40" s="17">
        <v>0.2</v>
      </c>
      <c r="FX40" s="17">
        <v>2.2000000000000002</v>
      </c>
      <c r="FY40" s="17">
        <v>11.681850000000001</v>
      </c>
    </row>
    <row r="41" spans="1:181" ht="24" customHeight="1" x14ac:dyDescent="0.35">
      <c r="A41" s="16" t="s">
        <v>75</v>
      </c>
      <c r="B41" s="16" t="s">
        <v>819</v>
      </c>
      <c r="C41" s="17">
        <v>33.5</v>
      </c>
      <c r="D41" s="17"/>
      <c r="E41" s="17"/>
      <c r="F41" s="17"/>
      <c r="G41" s="17"/>
      <c r="H41" s="17">
        <v>-2.5</v>
      </c>
      <c r="I41" s="17">
        <v>19.899999999999999</v>
      </c>
      <c r="J41" s="17"/>
      <c r="K41" s="17"/>
      <c r="L41" s="17">
        <v>10.9</v>
      </c>
      <c r="M41" s="17">
        <v>33.5</v>
      </c>
      <c r="N41" s="17">
        <v>62</v>
      </c>
      <c r="O41" s="17">
        <v>76.3</v>
      </c>
      <c r="P41" s="17">
        <v>25.5</v>
      </c>
      <c r="Q41" s="17">
        <v>17.5</v>
      </c>
      <c r="R41" s="17">
        <v>60.9</v>
      </c>
      <c r="S41" s="17">
        <v>0</v>
      </c>
      <c r="T41" s="17"/>
      <c r="U41" s="17"/>
      <c r="V41" s="17"/>
      <c r="W41" s="17"/>
      <c r="X41" s="17">
        <v>18.600000000000001</v>
      </c>
      <c r="Y41" s="17">
        <v>1.9</v>
      </c>
      <c r="Z41" s="17"/>
      <c r="AA41" s="17">
        <v>0.9</v>
      </c>
      <c r="AB41" s="17">
        <v>-3.2</v>
      </c>
      <c r="AC41" s="17"/>
      <c r="AD41" s="17">
        <v>28.2</v>
      </c>
      <c r="AE41" s="17"/>
      <c r="AF41" s="17"/>
      <c r="AG41" s="17"/>
      <c r="AH41" s="17"/>
      <c r="AI41" s="17">
        <v>11.3</v>
      </c>
      <c r="AJ41" s="17">
        <v>13.3</v>
      </c>
      <c r="AK41" s="17"/>
      <c r="AL41" s="17"/>
      <c r="AM41" s="17"/>
      <c r="AN41" s="17">
        <v>-0.8</v>
      </c>
      <c r="AO41" s="17">
        <v>66.400000000000006</v>
      </c>
      <c r="AP41" s="17">
        <v>10.5</v>
      </c>
      <c r="AQ41" s="17">
        <v>10.199999999999999</v>
      </c>
      <c r="AR41" s="17">
        <v>1.9</v>
      </c>
      <c r="AS41" s="17">
        <v>0.7</v>
      </c>
      <c r="AT41" s="17">
        <v>2.7</v>
      </c>
      <c r="AU41" s="17">
        <v>1.4</v>
      </c>
      <c r="AV41" s="17">
        <v>46.3</v>
      </c>
      <c r="AW41" s="17">
        <v>44.4</v>
      </c>
      <c r="AX41" s="17">
        <v>9</v>
      </c>
      <c r="AY41" s="17">
        <v>12</v>
      </c>
      <c r="AZ41" s="17">
        <v>-0.1</v>
      </c>
      <c r="BA41" s="17"/>
      <c r="BB41" s="17">
        <v>0.6</v>
      </c>
      <c r="BC41" s="17">
        <v>0.1</v>
      </c>
      <c r="BD41" s="17">
        <v>12.3</v>
      </c>
      <c r="BE41" s="17"/>
      <c r="BF41" s="17"/>
      <c r="BG41" s="17">
        <v>3.6</v>
      </c>
      <c r="BH41" s="17"/>
      <c r="BI41" s="17"/>
      <c r="BJ41" s="17">
        <v>-3.6</v>
      </c>
      <c r="BK41" s="17"/>
      <c r="BL41" s="17"/>
      <c r="BM41" s="17"/>
      <c r="BN41" s="17">
        <v>10</v>
      </c>
      <c r="BO41" s="17">
        <v>0</v>
      </c>
      <c r="BP41" s="17">
        <v>0</v>
      </c>
      <c r="BQ41" s="17">
        <v>0</v>
      </c>
      <c r="BR41" s="17">
        <v>55.4</v>
      </c>
      <c r="BS41" s="17">
        <v>9.8000000000000007</v>
      </c>
      <c r="BT41" s="17"/>
      <c r="BU41" s="17"/>
      <c r="BV41" s="17"/>
      <c r="BW41" s="17"/>
      <c r="BX41" s="17">
        <v>-1.1000000000000001</v>
      </c>
      <c r="BY41" s="17"/>
      <c r="BZ41" s="17"/>
      <c r="CA41" s="17">
        <v>0.1</v>
      </c>
      <c r="CB41" s="17">
        <v>61.7</v>
      </c>
      <c r="CC41" s="17">
        <v>42.9</v>
      </c>
      <c r="CD41" s="17">
        <v>12.4</v>
      </c>
      <c r="CE41" s="17">
        <v>13.1</v>
      </c>
      <c r="CF41" s="17">
        <v>12</v>
      </c>
      <c r="CG41" s="17"/>
      <c r="CH41" s="17"/>
      <c r="CI41" s="17"/>
      <c r="CJ41" s="17">
        <v>83.5</v>
      </c>
      <c r="CK41" s="17"/>
      <c r="CL41" s="17">
        <v>27.6</v>
      </c>
      <c r="CM41" s="17">
        <v>0</v>
      </c>
      <c r="CN41" s="17"/>
      <c r="CO41" s="17"/>
      <c r="CP41" s="17"/>
      <c r="CQ41" s="17"/>
      <c r="CR41" s="17">
        <v>31.3</v>
      </c>
      <c r="CS41" s="17">
        <v>13.4</v>
      </c>
      <c r="CT41" s="17"/>
      <c r="CU41" s="17"/>
      <c r="CV41" s="17">
        <v>1</v>
      </c>
      <c r="CW41" s="17"/>
      <c r="CX41" s="17">
        <v>-4.5999999999999996</v>
      </c>
      <c r="CY41" s="17">
        <v>5.5</v>
      </c>
      <c r="CZ41" s="17">
        <v>0</v>
      </c>
      <c r="DA41" s="17"/>
      <c r="DB41" s="17">
        <v>0</v>
      </c>
      <c r="DC41" s="17">
        <v>0</v>
      </c>
      <c r="DD41" s="17">
        <v>-1.1000000000000001</v>
      </c>
      <c r="DE41" s="17">
        <v>-4.5</v>
      </c>
      <c r="DF41" s="17">
        <v>-1.1399999999999999</v>
      </c>
      <c r="DG41" s="17"/>
      <c r="DH41" s="17">
        <v>0.1</v>
      </c>
      <c r="DI41" s="17">
        <v>1.7</v>
      </c>
      <c r="DJ41" s="17">
        <v>0</v>
      </c>
      <c r="DK41" s="17">
        <v>0.8</v>
      </c>
      <c r="DL41" s="17">
        <v>0.3</v>
      </c>
      <c r="DM41" s="17">
        <v>0.6</v>
      </c>
      <c r="DN41" s="17">
        <v>0.04</v>
      </c>
      <c r="DO41" s="17">
        <v>0</v>
      </c>
      <c r="DP41" s="17">
        <v>0</v>
      </c>
      <c r="DQ41" s="17">
        <v>10.9</v>
      </c>
      <c r="DR41" s="17">
        <v>11</v>
      </c>
      <c r="DS41" s="17">
        <v>0</v>
      </c>
      <c r="DT41" s="17">
        <v>0</v>
      </c>
      <c r="DU41" s="17">
        <v>0.3</v>
      </c>
      <c r="DV41" s="17">
        <v>8.1199999999999994E-2</v>
      </c>
      <c r="DW41" s="17"/>
      <c r="DX41" s="17"/>
      <c r="DY41" s="17">
        <v>-4.5999999999999996</v>
      </c>
      <c r="DZ41" s="17">
        <v>0.8</v>
      </c>
      <c r="EA41" s="17">
        <v>3.2</v>
      </c>
      <c r="EB41" s="17">
        <v>3.2</v>
      </c>
      <c r="EC41" s="17"/>
      <c r="ED41" s="17">
        <v>0</v>
      </c>
      <c r="EE41" s="17">
        <v>0</v>
      </c>
      <c r="EF41" s="17">
        <v>-2.5</v>
      </c>
      <c r="EG41" s="17">
        <v>1.5</v>
      </c>
      <c r="EH41" s="17">
        <v>0</v>
      </c>
      <c r="EI41" s="17">
        <v>0.1</v>
      </c>
      <c r="EJ41" s="17">
        <v>-4.9050000000000003E-2</v>
      </c>
      <c r="EK41" s="17">
        <v>2.6</v>
      </c>
      <c r="EL41" s="17">
        <v>0</v>
      </c>
      <c r="EM41" s="17">
        <v>1.8</v>
      </c>
      <c r="EN41" s="17">
        <v>0.2</v>
      </c>
      <c r="EO41" s="17">
        <v>0.2</v>
      </c>
      <c r="EP41" s="17">
        <v>0.2</v>
      </c>
      <c r="EQ41" s="17"/>
      <c r="ER41" s="17">
        <v>1.2</v>
      </c>
      <c r="ES41" s="17">
        <v>0.1</v>
      </c>
      <c r="ET41" s="17">
        <v>2.9</v>
      </c>
      <c r="EU41" s="17">
        <v>-0.2</v>
      </c>
      <c r="EV41" s="17">
        <v>18.899999999999999</v>
      </c>
      <c r="EW41" s="17">
        <v>10.7</v>
      </c>
      <c r="EX41" s="17">
        <v>-3</v>
      </c>
      <c r="EY41" s="17">
        <v>1.2</v>
      </c>
      <c r="EZ41" s="17">
        <v>0.7</v>
      </c>
      <c r="FA41" s="17">
        <v>0.2</v>
      </c>
      <c r="FB41" s="17">
        <v>1.2</v>
      </c>
      <c r="FC41" s="17">
        <v>-0.1</v>
      </c>
      <c r="FD41" s="17">
        <v>1.2</v>
      </c>
      <c r="FE41" s="17">
        <v>2.2999999999999998</v>
      </c>
      <c r="FF41" s="17">
        <v>1.9</v>
      </c>
      <c r="FG41" s="17">
        <v>1.7</v>
      </c>
      <c r="FH41" s="17"/>
      <c r="FI41" s="17"/>
      <c r="FJ41" s="17">
        <v>2.6</v>
      </c>
      <c r="FK41" s="17">
        <v>0</v>
      </c>
      <c r="FL41" s="17">
        <v>2.4</v>
      </c>
      <c r="FM41" s="17">
        <v>3.1</v>
      </c>
      <c r="FN41" s="17">
        <v>10.76</v>
      </c>
      <c r="FO41" s="17">
        <v>1085.5921499999999</v>
      </c>
      <c r="FP41" s="15"/>
      <c r="FQ41" s="17">
        <v>2.58534</v>
      </c>
      <c r="FR41" s="17">
        <v>0.373</v>
      </c>
      <c r="FS41" s="17">
        <v>2.73</v>
      </c>
      <c r="FT41" s="17">
        <v>1.7</v>
      </c>
      <c r="FU41" s="17">
        <v>1.3058799999999999</v>
      </c>
      <c r="FV41" s="17">
        <v>0</v>
      </c>
      <c r="FW41" s="17">
        <v>0.3</v>
      </c>
      <c r="FX41" s="17">
        <v>2.5</v>
      </c>
      <c r="FY41" s="17">
        <v>11.49422</v>
      </c>
    </row>
    <row r="42" spans="1:181" ht="24" customHeight="1" x14ac:dyDescent="0.35">
      <c r="A42" s="18" t="s">
        <v>75</v>
      </c>
      <c r="B42" s="18" t="s">
        <v>820</v>
      </c>
      <c r="C42" s="19">
        <v>35.299999999999997</v>
      </c>
      <c r="D42" s="19"/>
      <c r="E42" s="19"/>
      <c r="F42" s="19"/>
      <c r="G42" s="19"/>
      <c r="H42" s="19">
        <v>-2.8</v>
      </c>
      <c r="I42" s="19">
        <v>20.8</v>
      </c>
      <c r="J42" s="19"/>
      <c r="K42" s="19"/>
      <c r="L42" s="19">
        <v>2.5</v>
      </c>
      <c r="M42" s="19">
        <v>23.8</v>
      </c>
      <c r="N42" s="19">
        <v>52.5</v>
      </c>
      <c r="O42" s="19">
        <v>63.2</v>
      </c>
      <c r="P42" s="19">
        <v>23.5</v>
      </c>
      <c r="Q42" s="19">
        <v>15.8</v>
      </c>
      <c r="R42" s="19">
        <v>57.2</v>
      </c>
      <c r="S42" s="19">
        <v>-0.1</v>
      </c>
      <c r="T42" s="19"/>
      <c r="U42" s="19"/>
      <c r="V42" s="19"/>
      <c r="W42" s="19"/>
      <c r="X42" s="19">
        <v>19</v>
      </c>
      <c r="Y42" s="19">
        <v>1.7</v>
      </c>
      <c r="Z42" s="19"/>
      <c r="AA42" s="19">
        <v>2.8</v>
      </c>
      <c r="AB42" s="19">
        <v>-3.2</v>
      </c>
      <c r="AC42" s="19"/>
      <c r="AD42" s="19">
        <v>16.600000000000001</v>
      </c>
      <c r="AE42" s="19"/>
      <c r="AF42" s="19"/>
      <c r="AG42" s="19"/>
      <c r="AH42" s="19"/>
      <c r="AI42" s="19">
        <v>12.2</v>
      </c>
      <c r="AJ42" s="19">
        <v>10.8</v>
      </c>
      <c r="AK42" s="19"/>
      <c r="AL42" s="19"/>
      <c r="AM42" s="19"/>
      <c r="AN42" s="19">
        <v>-1.2</v>
      </c>
      <c r="AO42" s="19">
        <v>60.9</v>
      </c>
      <c r="AP42" s="19">
        <v>9.6999999999999993</v>
      </c>
      <c r="AQ42" s="19">
        <v>17.8</v>
      </c>
      <c r="AR42" s="19">
        <v>1.8</v>
      </c>
      <c r="AS42" s="19">
        <v>1</v>
      </c>
      <c r="AT42" s="19">
        <v>2.7</v>
      </c>
      <c r="AU42" s="19">
        <v>1.4</v>
      </c>
      <c r="AV42" s="19">
        <v>42.9</v>
      </c>
      <c r="AW42" s="19">
        <v>41.1</v>
      </c>
      <c r="AX42" s="19">
        <v>5.9</v>
      </c>
      <c r="AY42" s="19">
        <v>11</v>
      </c>
      <c r="AZ42" s="19">
        <v>0</v>
      </c>
      <c r="BA42" s="19"/>
      <c r="BB42" s="19">
        <v>0.6</v>
      </c>
      <c r="BC42" s="19">
        <v>0.3</v>
      </c>
      <c r="BD42" s="19">
        <v>14</v>
      </c>
      <c r="BE42" s="19"/>
      <c r="BF42" s="19"/>
      <c r="BG42" s="19">
        <v>1.8</v>
      </c>
      <c r="BH42" s="19"/>
      <c r="BI42" s="19"/>
      <c r="BJ42" s="19">
        <v>-3.7</v>
      </c>
      <c r="BK42" s="19"/>
      <c r="BL42" s="19"/>
      <c r="BM42" s="19"/>
      <c r="BN42" s="19">
        <v>7</v>
      </c>
      <c r="BO42" s="19">
        <v>0</v>
      </c>
      <c r="BP42" s="19">
        <v>0</v>
      </c>
      <c r="BQ42" s="19">
        <v>0</v>
      </c>
      <c r="BR42" s="19">
        <v>53.1</v>
      </c>
      <c r="BS42" s="19">
        <v>9.1</v>
      </c>
      <c r="BT42" s="19"/>
      <c r="BU42" s="19"/>
      <c r="BV42" s="19"/>
      <c r="BW42" s="19"/>
      <c r="BX42" s="19">
        <v>-1.5</v>
      </c>
      <c r="BY42" s="19"/>
      <c r="BZ42" s="19"/>
      <c r="CA42" s="19">
        <v>0.1</v>
      </c>
      <c r="CB42" s="19">
        <v>61</v>
      </c>
      <c r="CC42" s="19">
        <v>42.3</v>
      </c>
      <c r="CD42" s="19">
        <v>11.6</v>
      </c>
      <c r="CE42" s="19">
        <v>13.3</v>
      </c>
      <c r="CF42" s="19">
        <v>12.1</v>
      </c>
      <c r="CG42" s="19"/>
      <c r="CH42" s="19"/>
      <c r="CI42" s="19"/>
      <c r="CJ42" s="19">
        <v>78.900000000000006</v>
      </c>
      <c r="CK42" s="19"/>
      <c r="CL42" s="19">
        <v>21.5</v>
      </c>
      <c r="CM42" s="19">
        <v>0</v>
      </c>
      <c r="CN42" s="19"/>
      <c r="CO42" s="19"/>
      <c r="CP42" s="19"/>
      <c r="CQ42" s="19"/>
      <c r="CR42" s="19">
        <v>29.5</v>
      </c>
      <c r="CS42" s="19">
        <v>12.2</v>
      </c>
      <c r="CT42" s="19"/>
      <c r="CU42" s="19"/>
      <c r="CV42" s="19">
        <v>0.7</v>
      </c>
      <c r="CW42" s="19"/>
      <c r="CX42" s="19">
        <v>-3.9</v>
      </c>
      <c r="CY42" s="19">
        <v>5.9</v>
      </c>
      <c r="CZ42" s="19">
        <v>0</v>
      </c>
      <c r="DA42" s="19"/>
      <c r="DB42" s="19">
        <v>0.1</v>
      </c>
      <c r="DC42" s="19">
        <v>-0.1</v>
      </c>
      <c r="DD42" s="19">
        <v>-1.1000000000000001</v>
      </c>
      <c r="DE42" s="19">
        <v>-8.3000000000000007</v>
      </c>
      <c r="DF42" s="19">
        <v>3.7</v>
      </c>
      <c r="DG42" s="19"/>
      <c r="DH42" s="19">
        <v>0.2</v>
      </c>
      <c r="DI42" s="19">
        <v>1.6</v>
      </c>
      <c r="DJ42" s="19">
        <v>0.3</v>
      </c>
      <c r="DK42" s="19">
        <v>0.9</v>
      </c>
      <c r="DL42" s="19">
        <v>0.3</v>
      </c>
      <c r="DM42" s="19">
        <v>0.6</v>
      </c>
      <c r="DN42" s="19">
        <v>0.04</v>
      </c>
      <c r="DO42" s="19">
        <v>0</v>
      </c>
      <c r="DP42" s="19">
        <v>0</v>
      </c>
      <c r="DQ42" s="19">
        <v>10.3</v>
      </c>
      <c r="DR42" s="19">
        <v>10.199999999999999</v>
      </c>
      <c r="DS42" s="19">
        <v>0</v>
      </c>
      <c r="DT42" s="19">
        <v>0.1</v>
      </c>
      <c r="DU42" s="19">
        <v>0.2</v>
      </c>
      <c r="DV42" s="19">
        <v>8.1199999999999994E-2</v>
      </c>
      <c r="DW42" s="19"/>
      <c r="DX42" s="19"/>
      <c r="DY42" s="19">
        <v>-4.5999999999999996</v>
      </c>
      <c r="DZ42" s="19">
        <v>0.8</v>
      </c>
      <c r="EA42" s="19">
        <v>3.2</v>
      </c>
      <c r="EB42" s="19">
        <v>3.2</v>
      </c>
      <c r="EC42" s="19"/>
      <c r="ED42" s="19">
        <v>0</v>
      </c>
      <c r="EE42" s="19">
        <v>-0.1</v>
      </c>
      <c r="EF42" s="19">
        <v>-4.5</v>
      </c>
      <c r="EG42" s="19">
        <v>-0.1</v>
      </c>
      <c r="EH42" s="19">
        <v>0</v>
      </c>
      <c r="EI42" s="19">
        <v>0</v>
      </c>
      <c r="EJ42" s="19">
        <v>-6.6400000000000001E-3</v>
      </c>
      <c r="EK42" s="19">
        <v>2.6</v>
      </c>
      <c r="EL42" s="19">
        <v>-0.1</v>
      </c>
      <c r="EM42" s="19">
        <v>1.8</v>
      </c>
      <c r="EN42" s="19">
        <v>0.2</v>
      </c>
      <c r="EO42" s="19">
        <v>0.2</v>
      </c>
      <c r="EP42" s="19">
        <v>0.2</v>
      </c>
      <c r="EQ42" s="19"/>
      <c r="ER42" s="19">
        <v>0.5</v>
      </c>
      <c r="ES42" s="19">
        <v>0.2</v>
      </c>
      <c r="ET42" s="19">
        <v>15.8</v>
      </c>
      <c r="EU42" s="19">
        <v>-0.2</v>
      </c>
      <c r="EV42" s="19">
        <v>19.7</v>
      </c>
      <c r="EW42" s="19">
        <v>11.3</v>
      </c>
      <c r="EX42" s="19">
        <v>0.3</v>
      </c>
      <c r="EY42" s="19">
        <v>1.2</v>
      </c>
      <c r="EZ42" s="19">
        <v>0.7</v>
      </c>
      <c r="FA42" s="19">
        <v>0.2</v>
      </c>
      <c r="FB42" s="19">
        <v>1.2</v>
      </c>
      <c r="FC42" s="19">
        <v>0.2</v>
      </c>
      <c r="FD42" s="19">
        <v>1.2</v>
      </c>
      <c r="FE42" s="19">
        <v>2.2000000000000002</v>
      </c>
      <c r="FF42" s="19">
        <v>1.8</v>
      </c>
      <c r="FG42" s="19">
        <v>1.7</v>
      </c>
      <c r="FH42" s="19"/>
      <c r="FI42" s="19"/>
      <c r="FJ42" s="19">
        <v>1.7</v>
      </c>
      <c r="FK42" s="19">
        <v>0.1</v>
      </c>
      <c r="FL42" s="19">
        <v>2.5</v>
      </c>
      <c r="FM42" s="19">
        <v>3.1</v>
      </c>
      <c r="FN42" s="19">
        <v>10.51</v>
      </c>
      <c r="FO42" s="19">
        <v>1010.32456</v>
      </c>
      <c r="FP42" s="15"/>
      <c r="FQ42" s="19">
        <v>2.4550800000000002</v>
      </c>
      <c r="FR42" s="19">
        <v>0.03</v>
      </c>
      <c r="FS42" s="19">
        <v>2.87</v>
      </c>
      <c r="FT42" s="19">
        <v>1.7</v>
      </c>
      <c r="FU42" s="19">
        <v>1.30307</v>
      </c>
      <c r="FV42" s="19">
        <v>1.3999999999999999E-4</v>
      </c>
      <c r="FW42" s="19">
        <v>0</v>
      </c>
      <c r="FX42" s="19">
        <v>2.2000000000000002</v>
      </c>
      <c r="FY42" s="19">
        <v>10.55829</v>
      </c>
    </row>
    <row r="43" spans="1:181" ht="24" customHeight="1" x14ac:dyDescent="0.35">
      <c r="A43" s="13" t="s">
        <v>75</v>
      </c>
      <c r="B43" s="13" t="s">
        <v>821</v>
      </c>
      <c r="C43" s="14">
        <v>32.4</v>
      </c>
      <c r="D43" s="14"/>
      <c r="E43" s="14"/>
      <c r="F43" s="14"/>
      <c r="G43" s="14"/>
      <c r="H43" s="14">
        <v>-5.2</v>
      </c>
      <c r="I43" s="14">
        <v>3.4</v>
      </c>
      <c r="J43" s="14"/>
      <c r="K43" s="14"/>
      <c r="L43" s="14">
        <v>-3</v>
      </c>
      <c r="M43" s="14">
        <v>20.7</v>
      </c>
      <c r="N43" s="14">
        <v>48.8</v>
      </c>
      <c r="O43" s="14">
        <v>61.9</v>
      </c>
      <c r="P43" s="14">
        <v>19.600000000000001</v>
      </c>
      <c r="Q43" s="14">
        <v>14</v>
      </c>
      <c r="R43" s="14">
        <v>45.1</v>
      </c>
      <c r="S43" s="14">
        <v>0.1</v>
      </c>
      <c r="T43" s="14"/>
      <c r="U43" s="14"/>
      <c r="V43" s="14"/>
      <c r="W43" s="14"/>
      <c r="X43" s="14">
        <v>17</v>
      </c>
      <c r="Y43" s="14">
        <v>1.5</v>
      </c>
      <c r="Z43" s="14"/>
      <c r="AA43" s="14">
        <v>2.7</v>
      </c>
      <c r="AB43" s="14">
        <v>-3.2</v>
      </c>
      <c r="AC43" s="14"/>
      <c r="AD43" s="14">
        <v>13.8</v>
      </c>
      <c r="AE43" s="14"/>
      <c r="AF43" s="14"/>
      <c r="AG43" s="14"/>
      <c r="AH43" s="14"/>
      <c r="AI43" s="14">
        <v>11.1</v>
      </c>
      <c r="AJ43" s="14">
        <v>10.8</v>
      </c>
      <c r="AK43" s="14"/>
      <c r="AL43" s="14"/>
      <c r="AM43" s="14"/>
      <c r="AN43" s="14">
        <v>-1.3</v>
      </c>
      <c r="AO43" s="14">
        <v>61.8</v>
      </c>
      <c r="AP43" s="14">
        <v>9.4</v>
      </c>
      <c r="AQ43" s="14">
        <v>18</v>
      </c>
      <c r="AR43" s="14">
        <v>1.6</v>
      </c>
      <c r="AS43" s="14">
        <v>0.8</v>
      </c>
      <c r="AT43" s="14">
        <v>2.7</v>
      </c>
      <c r="AU43" s="14">
        <v>1</v>
      </c>
      <c r="AV43" s="14">
        <v>37</v>
      </c>
      <c r="AW43" s="14">
        <v>35.1</v>
      </c>
      <c r="AX43" s="14">
        <v>-9.8000000000000007</v>
      </c>
      <c r="AY43" s="14">
        <v>9.8000000000000007</v>
      </c>
      <c r="AZ43" s="14">
        <v>-1.5</v>
      </c>
      <c r="BA43" s="14"/>
      <c r="BB43" s="14">
        <v>0.6</v>
      </c>
      <c r="BC43" s="14">
        <v>0.3</v>
      </c>
      <c r="BD43" s="14">
        <v>14.3</v>
      </c>
      <c r="BE43" s="14"/>
      <c r="BF43" s="14"/>
      <c r="BG43" s="14">
        <v>-0.4</v>
      </c>
      <c r="BH43" s="14"/>
      <c r="BI43" s="14"/>
      <c r="BJ43" s="14">
        <v>-4.5999999999999996</v>
      </c>
      <c r="BK43" s="14"/>
      <c r="BL43" s="14"/>
      <c r="BM43" s="14"/>
      <c r="BN43" s="14">
        <v>4</v>
      </c>
      <c r="BO43" s="14">
        <v>0</v>
      </c>
      <c r="BP43" s="14">
        <v>0</v>
      </c>
      <c r="BQ43" s="14">
        <v>0</v>
      </c>
      <c r="BR43" s="14">
        <v>49.7</v>
      </c>
      <c r="BS43" s="14">
        <v>7.7</v>
      </c>
      <c r="BT43" s="14"/>
      <c r="BU43" s="14"/>
      <c r="BV43" s="14"/>
      <c r="BW43" s="14"/>
      <c r="BX43" s="14">
        <v>-2.8</v>
      </c>
      <c r="BY43" s="14"/>
      <c r="BZ43" s="14"/>
      <c r="CA43" s="14">
        <v>0.1</v>
      </c>
      <c r="CB43" s="14">
        <v>59.4</v>
      </c>
      <c r="CC43" s="14">
        <v>42</v>
      </c>
      <c r="CD43" s="14">
        <v>11.8</v>
      </c>
      <c r="CE43" s="14">
        <v>15.7</v>
      </c>
      <c r="CF43" s="14">
        <v>12</v>
      </c>
      <c r="CG43" s="14"/>
      <c r="CH43" s="14"/>
      <c r="CI43" s="14"/>
      <c r="CJ43" s="14">
        <v>70.8</v>
      </c>
      <c r="CK43" s="14"/>
      <c r="CL43" s="14">
        <v>9.5</v>
      </c>
      <c r="CM43" s="14">
        <v>0</v>
      </c>
      <c r="CN43" s="14"/>
      <c r="CO43" s="14"/>
      <c r="CP43" s="14"/>
      <c r="CQ43" s="14"/>
      <c r="CR43" s="14">
        <v>25.2</v>
      </c>
      <c r="CS43" s="14">
        <v>9.6999999999999993</v>
      </c>
      <c r="CT43" s="14"/>
      <c r="CU43" s="14"/>
      <c r="CV43" s="14">
        <v>0.3</v>
      </c>
      <c r="CW43" s="14"/>
      <c r="CX43" s="14">
        <v>-3.1</v>
      </c>
      <c r="CY43" s="14">
        <v>1.3</v>
      </c>
      <c r="CZ43" s="14">
        <v>0</v>
      </c>
      <c r="DA43" s="14"/>
      <c r="DB43" s="14">
        <v>0.1</v>
      </c>
      <c r="DC43" s="14">
        <v>-0.1</v>
      </c>
      <c r="DD43" s="14">
        <v>-1</v>
      </c>
      <c r="DE43" s="14">
        <v>-9.1</v>
      </c>
      <c r="DF43" s="14">
        <v>3.72</v>
      </c>
      <c r="DG43" s="14"/>
      <c r="DH43" s="14">
        <v>0.2</v>
      </c>
      <c r="DI43" s="14">
        <v>1.6</v>
      </c>
      <c r="DJ43" s="14">
        <v>0.2</v>
      </c>
      <c r="DK43" s="14">
        <v>0.6</v>
      </c>
      <c r="DL43" s="14">
        <v>0.3</v>
      </c>
      <c r="DM43" s="14">
        <v>0.6</v>
      </c>
      <c r="DN43" s="14">
        <v>0.04</v>
      </c>
      <c r="DO43" s="14">
        <v>0</v>
      </c>
      <c r="DP43" s="14">
        <v>0</v>
      </c>
      <c r="DQ43" s="14">
        <v>10</v>
      </c>
      <c r="DR43" s="14">
        <v>10</v>
      </c>
      <c r="DS43" s="14">
        <v>0</v>
      </c>
      <c r="DT43" s="14">
        <v>0.1</v>
      </c>
      <c r="DU43" s="14">
        <v>0.3</v>
      </c>
      <c r="DV43" s="14">
        <v>6.88E-2</v>
      </c>
      <c r="DW43" s="14"/>
      <c r="DX43" s="14"/>
      <c r="DY43" s="14">
        <v>-4.5999999999999996</v>
      </c>
      <c r="DZ43" s="14">
        <v>0.9</v>
      </c>
      <c r="EA43" s="14">
        <v>3</v>
      </c>
      <c r="EB43" s="14">
        <v>3</v>
      </c>
      <c r="EC43" s="14"/>
      <c r="ED43" s="14">
        <v>0</v>
      </c>
      <c r="EE43" s="14">
        <v>-0.1</v>
      </c>
      <c r="EF43" s="14">
        <v>-7</v>
      </c>
      <c r="EG43" s="14">
        <v>-3.2</v>
      </c>
      <c r="EH43" s="14">
        <v>0</v>
      </c>
      <c r="EI43" s="14">
        <v>0</v>
      </c>
      <c r="EJ43" s="14">
        <v>4.1399999999999996E-3</v>
      </c>
      <c r="EK43" s="14">
        <v>2.6</v>
      </c>
      <c r="EL43" s="14">
        <v>-0.1</v>
      </c>
      <c r="EM43" s="14">
        <v>1.8</v>
      </c>
      <c r="EN43" s="14">
        <v>0.2</v>
      </c>
      <c r="EO43" s="14">
        <v>0.2</v>
      </c>
      <c r="EP43" s="14">
        <v>0.2</v>
      </c>
      <c r="EQ43" s="14"/>
      <c r="ER43" s="14">
        <v>0.6</v>
      </c>
      <c r="ES43" s="14">
        <v>0.2</v>
      </c>
      <c r="ET43" s="14">
        <v>2.5</v>
      </c>
      <c r="EU43" s="14">
        <v>-0.2</v>
      </c>
      <c r="EV43" s="14">
        <v>20.3</v>
      </c>
      <c r="EW43" s="14">
        <v>12.7</v>
      </c>
      <c r="EX43" s="14">
        <v>-5.6</v>
      </c>
      <c r="EY43" s="14">
        <v>1.2</v>
      </c>
      <c r="EZ43" s="14">
        <v>0.7</v>
      </c>
      <c r="FA43" s="14">
        <v>0.3</v>
      </c>
      <c r="FB43" s="14">
        <v>1.1000000000000001</v>
      </c>
      <c r="FC43" s="14">
        <v>0.2</v>
      </c>
      <c r="FD43" s="14">
        <v>1.2</v>
      </c>
      <c r="FE43" s="14">
        <v>2.1</v>
      </c>
      <c r="FF43" s="14">
        <v>1.7</v>
      </c>
      <c r="FG43" s="14">
        <v>1.7</v>
      </c>
      <c r="FH43" s="14"/>
      <c r="FI43" s="14"/>
      <c r="FJ43" s="14">
        <v>2.6</v>
      </c>
      <c r="FK43" s="14">
        <v>0</v>
      </c>
      <c r="FL43" s="14">
        <v>2.6</v>
      </c>
      <c r="FM43" s="14">
        <v>2.7</v>
      </c>
      <c r="FN43" s="14">
        <v>10.74</v>
      </c>
      <c r="FO43" s="14">
        <v>853.47293999999999</v>
      </c>
      <c r="FP43" s="15"/>
      <c r="FQ43" s="14">
        <v>2.4447199999999998</v>
      </c>
      <c r="FR43" s="14">
        <v>-0.94899999999999995</v>
      </c>
      <c r="FS43" s="14">
        <v>2.2999999999999998</v>
      </c>
      <c r="FT43" s="14">
        <v>1.7</v>
      </c>
      <c r="FU43" s="14">
        <v>1.3084899999999999</v>
      </c>
      <c r="FV43" s="14">
        <v>1.021E-2</v>
      </c>
      <c r="FW43" s="14">
        <v>-0.3</v>
      </c>
      <c r="FX43" s="14">
        <v>2.2000000000000002</v>
      </c>
      <c r="FY43" s="14">
        <v>8.7144200000000005</v>
      </c>
    </row>
    <row r="44" spans="1:181" ht="24" customHeight="1" x14ac:dyDescent="0.35">
      <c r="A44" s="16" t="s">
        <v>75</v>
      </c>
      <c r="B44" s="16" t="s">
        <v>822</v>
      </c>
      <c r="C44" s="17">
        <v>33.5</v>
      </c>
      <c r="D44" s="17"/>
      <c r="E44" s="17"/>
      <c r="F44" s="17"/>
      <c r="G44" s="17"/>
      <c r="H44" s="17">
        <v>-5.7</v>
      </c>
      <c r="I44" s="17">
        <v>13.7</v>
      </c>
      <c r="J44" s="17"/>
      <c r="K44" s="17"/>
      <c r="L44" s="17">
        <v>-6.8</v>
      </c>
      <c r="M44" s="17">
        <v>16</v>
      </c>
      <c r="N44" s="17">
        <v>47.4</v>
      </c>
      <c r="O44" s="17">
        <v>56</v>
      </c>
      <c r="P44" s="17">
        <v>18.600000000000001</v>
      </c>
      <c r="Q44" s="17">
        <v>12.5</v>
      </c>
      <c r="R44" s="17">
        <v>42.7</v>
      </c>
      <c r="S44" s="17">
        <v>0.2</v>
      </c>
      <c r="T44" s="17"/>
      <c r="U44" s="17"/>
      <c r="V44" s="17"/>
      <c r="W44" s="17"/>
      <c r="X44" s="17">
        <v>15.6</v>
      </c>
      <c r="Y44" s="17">
        <v>0.9</v>
      </c>
      <c r="Z44" s="17"/>
      <c r="AA44" s="17">
        <v>2.8</v>
      </c>
      <c r="AB44" s="17">
        <v>-3.2</v>
      </c>
      <c r="AC44" s="17"/>
      <c r="AD44" s="17">
        <v>19</v>
      </c>
      <c r="AE44" s="17"/>
      <c r="AF44" s="17"/>
      <c r="AG44" s="17"/>
      <c r="AH44" s="17"/>
      <c r="AI44" s="17">
        <v>9.9</v>
      </c>
      <c r="AJ44" s="17">
        <v>9.6</v>
      </c>
      <c r="AK44" s="17"/>
      <c r="AL44" s="17"/>
      <c r="AM44" s="17"/>
      <c r="AN44" s="17">
        <v>-1.5</v>
      </c>
      <c r="AO44" s="17">
        <v>62.6</v>
      </c>
      <c r="AP44" s="17">
        <v>8.8000000000000007</v>
      </c>
      <c r="AQ44" s="17">
        <v>18.5</v>
      </c>
      <c r="AR44" s="17">
        <v>2.2999999999999998</v>
      </c>
      <c r="AS44" s="17">
        <v>0.6</v>
      </c>
      <c r="AT44" s="17">
        <v>2.7</v>
      </c>
      <c r="AU44" s="17">
        <v>1.6</v>
      </c>
      <c r="AV44" s="17">
        <v>33.9</v>
      </c>
      <c r="AW44" s="17">
        <v>31.8</v>
      </c>
      <c r="AX44" s="17">
        <v>-13.1</v>
      </c>
      <c r="AY44" s="17">
        <v>8.6</v>
      </c>
      <c r="AZ44" s="17">
        <v>-1.1000000000000001</v>
      </c>
      <c r="BA44" s="17"/>
      <c r="BB44" s="17">
        <v>0.6</v>
      </c>
      <c r="BC44" s="17">
        <v>0.3</v>
      </c>
      <c r="BD44" s="17">
        <v>15.9</v>
      </c>
      <c r="BE44" s="17"/>
      <c r="BF44" s="17"/>
      <c r="BG44" s="17">
        <v>-2.5</v>
      </c>
      <c r="BH44" s="17"/>
      <c r="BI44" s="17"/>
      <c r="BJ44" s="17">
        <v>-4.5</v>
      </c>
      <c r="BK44" s="17"/>
      <c r="BL44" s="17"/>
      <c r="BM44" s="17"/>
      <c r="BN44" s="17">
        <v>2.1</v>
      </c>
      <c r="BO44" s="17">
        <v>0</v>
      </c>
      <c r="BP44" s="17">
        <v>0</v>
      </c>
      <c r="BQ44" s="17">
        <v>0</v>
      </c>
      <c r="BR44" s="17">
        <v>48.7</v>
      </c>
      <c r="BS44" s="17">
        <v>6.7</v>
      </c>
      <c r="BT44" s="17"/>
      <c r="BU44" s="17"/>
      <c r="BV44" s="17"/>
      <c r="BW44" s="17"/>
      <c r="BX44" s="17">
        <v>-1.5</v>
      </c>
      <c r="BY44" s="17"/>
      <c r="BZ44" s="17"/>
      <c r="CA44" s="17">
        <v>0.1</v>
      </c>
      <c r="CB44" s="17">
        <v>43.2</v>
      </c>
      <c r="CC44" s="17">
        <v>43.4</v>
      </c>
      <c r="CD44" s="17">
        <v>12</v>
      </c>
      <c r="CE44" s="17">
        <v>13.2</v>
      </c>
      <c r="CF44" s="17">
        <v>11.9</v>
      </c>
      <c r="CG44" s="17"/>
      <c r="CH44" s="17"/>
      <c r="CI44" s="17"/>
      <c r="CJ44" s="17">
        <v>66.400000000000006</v>
      </c>
      <c r="CK44" s="17"/>
      <c r="CL44" s="17">
        <v>3</v>
      </c>
      <c r="CM44" s="17">
        <v>0</v>
      </c>
      <c r="CN44" s="17"/>
      <c r="CO44" s="17"/>
      <c r="CP44" s="17"/>
      <c r="CQ44" s="17"/>
      <c r="CR44" s="17">
        <v>25.8</v>
      </c>
      <c r="CS44" s="17">
        <v>10</v>
      </c>
      <c r="CT44" s="17"/>
      <c r="CU44" s="17"/>
      <c r="CV44" s="17">
        <v>-0.1</v>
      </c>
      <c r="CW44" s="17"/>
      <c r="CX44" s="17">
        <v>-2.5</v>
      </c>
      <c r="CY44" s="17">
        <v>0.2</v>
      </c>
      <c r="CZ44" s="17">
        <v>0</v>
      </c>
      <c r="DA44" s="17"/>
      <c r="DB44" s="17">
        <v>0.1</v>
      </c>
      <c r="DC44" s="17">
        <v>-0.1</v>
      </c>
      <c r="DD44" s="17">
        <v>-1.2</v>
      </c>
      <c r="DE44" s="17">
        <v>-9.6</v>
      </c>
      <c r="DF44" s="17">
        <v>3.72</v>
      </c>
      <c r="DG44" s="17"/>
      <c r="DH44" s="17">
        <v>0</v>
      </c>
      <c r="DI44" s="17">
        <v>1.6</v>
      </c>
      <c r="DJ44" s="17">
        <v>0.2</v>
      </c>
      <c r="DK44" s="17">
        <v>0.8</v>
      </c>
      <c r="DL44" s="17">
        <v>0.3</v>
      </c>
      <c r="DM44" s="17">
        <v>0.5</v>
      </c>
      <c r="DN44" s="17">
        <v>0.04</v>
      </c>
      <c r="DO44" s="17">
        <v>0</v>
      </c>
      <c r="DP44" s="17">
        <v>0</v>
      </c>
      <c r="DQ44" s="17">
        <v>9.6999999999999993</v>
      </c>
      <c r="DR44" s="17">
        <v>9.6</v>
      </c>
      <c r="DS44" s="17">
        <v>0</v>
      </c>
      <c r="DT44" s="17">
        <v>-0.1</v>
      </c>
      <c r="DU44" s="17">
        <v>0.3</v>
      </c>
      <c r="DV44" s="17">
        <v>6.4799999999999996E-2</v>
      </c>
      <c r="DW44" s="17"/>
      <c r="DX44" s="17"/>
      <c r="DY44" s="17">
        <v>-4.5999999999999996</v>
      </c>
      <c r="DZ44" s="17">
        <v>1.1000000000000001</v>
      </c>
      <c r="EA44" s="17">
        <v>3</v>
      </c>
      <c r="EB44" s="17">
        <v>3</v>
      </c>
      <c r="EC44" s="17"/>
      <c r="ED44" s="17">
        <v>0</v>
      </c>
      <c r="EE44" s="17">
        <v>0</v>
      </c>
      <c r="EF44" s="17">
        <v>-8.4</v>
      </c>
      <c r="EG44" s="17">
        <v>-3.9</v>
      </c>
      <c r="EH44" s="17">
        <v>0</v>
      </c>
      <c r="EI44" s="17">
        <v>0</v>
      </c>
      <c r="EJ44" s="17">
        <v>-1.7999999999999999E-2</v>
      </c>
      <c r="EK44" s="17">
        <v>2.6</v>
      </c>
      <c r="EL44" s="17">
        <v>-0.1</v>
      </c>
      <c r="EM44" s="17">
        <v>1.8</v>
      </c>
      <c r="EN44" s="17">
        <v>0.2</v>
      </c>
      <c r="EO44" s="17">
        <v>0.2</v>
      </c>
      <c r="EP44" s="17">
        <v>0.2</v>
      </c>
      <c r="EQ44" s="17"/>
      <c r="ER44" s="17">
        <v>0.8</v>
      </c>
      <c r="ES44" s="17">
        <v>0.3</v>
      </c>
      <c r="ET44" s="17">
        <v>-0.3</v>
      </c>
      <c r="EU44" s="17">
        <v>-0.2</v>
      </c>
      <c r="EV44" s="17">
        <v>20.9</v>
      </c>
      <c r="EW44" s="17">
        <v>12.6</v>
      </c>
      <c r="EX44" s="17">
        <v>-0.4</v>
      </c>
      <c r="EY44" s="17">
        <v>1.2</v>
      </c>
      <c r="EZ44" s="17">
        <v>0.7</v>
      </c>
      <c r="FA44" s="17">
        <v>0.3</v>
      </c>
      <c r="FB44" s="17">
        <v>1.2</v>
      </c>
      <c r="FC44" s="17">
        <v>0.3</v>
      </c>
      <c r="FD44" s="17">
        <v>1.2</v>
      </c>
      <c r="FE44" s="17">
        <v>1.8</v>
      </c>
      <c r="FF44" s="17">
        <v>1.5</v>
      </c>
      <c r="FG44" s="17">
        <v>1.8</v>
      </c>
      <c r="FH44" s="17"/>
      <c r="FI44" s="17"/>
      <c r="FJ44" s="17">
        <v>0.6</v>
      </c>
      <c r="FK44" s="17">
        <v>0</v>
      </c>
      <c r="FL44" s="17">
        <v>1.7</v>
      </c>
      <c r="FM44" s="17">
        <v>2.6</v>
      </c>
      <c r="FN44" s="17">
        <v>9.69</v>
      </c>
      <c r="FO44" s="17">
        <v>800.09680000000003</v>
      </c>
      <c r="FP44" s="15"/>
      <c r="FQ44" s="17">
        <v>2.3300299999999998</v>
      </c>
      <c r="FR44" s="17">
        <v>-1.1299999999999999</v>
      </c>
      <c r="FS44" s="17">
        <v>2.34</v>
      </c>
      <c r="FT44" s="17">
        <v>1.6</v>
      </c>
      <c r="FU44" s="17">
        <v>1.31477</v>
      </c>
      <c r="FV44" s="17">
        <v>9.1900000000000003E-3</v>
      </c>
      <c r="FW44" s="17">
        <v>-0.5</v>
      </c>
      <c r="FX44" s="17">
        <v>2.4</v>
      </c>
      <c r="FY44" s="17">
        <v>8.3639899999999994</v>
      </c>
    </row>
    <row r="45" spans="1:181" ht="24" customHeight="1" x14ac:dyDescent="0.35">
      <c r="A45" s="16" t="s">
        <v>75</v>
      </c>
      <c r="B45" s="16" t="s">
        <v>823</v>
      </c>
      <c r="C45" s="17">
        <v>36.1</v>
      </c>
      <c r="D45" s="17"/>
      <c r="E45" s="17"/>
      <c r="F45" s="17"/>
      <c r="G45" s="17"/>
      <c r="H45" s="17">
        <v>-11.3</v>
      </c>
      <c r="I45" s="17">
        <v>-5.3</v>
      </c>
      <c r="J45" s="17"/>
      <c r="K45" s="17"/>
      <c r="L45" s="17">
        <v>-13.2</v>
      </c>
      <c r="M45" s="17">
        <v>8.4</v>
      </c>
      <c r="N45" s="17">
        <v>39.299999999999997</v>
      </c>
      <c r="O45" s="17">
        <v>46.5</v>
      </c>
      <c r="P45" s="17">
        <v>15.2</v>
      </c>
      <c r="Q45" s="17">
        <v>10.5</v>
      </c>
      <c r="R45" s="17">
        <v>43.5</v>
      </c>
      <c r="S45" s="17">
        <v>0.1</v>
      </c>
      <c r="T45" s="17"/>
      <c r="U45" s="17"/>
      <c r="V45" s="17"/>
      <c r="W45" s="17"/>
      <c r="X45" s="17">
        <v>14.9</v>
      </c>
      <c r="Y45" s="17">
        <v>1.9</v>
      </c>
      <c r="Z45" s="17"/>
      <c r="AA45" s="17">
        <v>2.9</v>
      </c>
      <c r="AB45" s="17">
        <v>-3.2</v>
      </c>
      <c r="AC45" s="17"/>
      <c r="AD45" s="17">
        <v>16.5</v>
      </c>
      <c r="AE45" s="17"/>
      <c r="AF45" s="17"/>
      <c r="AG45" s="17"/>
      <c r="AH45" s="17"/>
      <c r="AI45" s="17">
        <v>10.8</v>
      </c>
      <c r="AJ45" s="17">
        <v>5.5</v>
      </c>
      <c r="AK45" s="17"/>
      <c r="AL45" s="17"/>
      <c r="AM45" s="17"/>
      <c r="AN45" s="17">
        <v>-1.7</v>
      </c>
      <c r="AO45" s="17">
        <v>56.1</v>
      </c>
      <c r="AP45" s="17">
        <v>7.8</v>
      </c>
      <c r="AQ45" s="17">
        <v>18</v>
      </c>
      <c r="AR45" s="17">
        <v>2</v>
      </c>
      <c r="AS45" s="17">
        <v>-1.3</v>
      </c>
      <c r="AT45" s="17">
        <v>2.7</v>
      </c>
      <c r="AU45" s="17">
        <v>1.2</v>
      </c>
      <c r="AV45" s="17">
        <v>29.1</v>
      </c>
      <c r="AW45" s="17">
        <v>27</v>
      </c>
      <c r="AX45" s="17">
        <v>-22.6</v>
      </c>
      <c r="AY45" s="17">
        <v>8.1999999999999993</v>
      </c>
      <c r="AZ45" s="17">
        <v>-1.9</v>
      </c>
      <c r="BA45" s="17"/>
      <c r="BB45" s="17">
        <v>0.6</v>
      </c>
      <c r="BC45" s="17">
        <v>0.3</v>
      </c>
      <c r="BD45" s="17">
        <v>17.5</v>
      </c>
      <c r="BE45" s="17"/>
      <c r="BF45" s="17"/>
      <c r="BG45" s="17">
        <v>-5.4</v>
      </c>
      <c r="BH45" s="17"/>
      <c r="BI45" s="17"/>
      <c r="BJ45" s="17">
        <v>-6.9</v>
      </c>
      <c r="BK45" s="17"/>
      <c r="BL45" s="17"/>
      <c r="BM45" s="17"/>
      <c r="BN45" s="17">
        <v>-0.1</v>
      </c>
      <c r="BO45" s="17">
        <v>0</v>
      </c>
      <c r="BP45" s="17">
        <v>0</v>
      </c>
      <c r="BQ45" s="17">
        <v>0</v>
      </c>
      <c r="BR45" s="17">
        <v>46.2</v>
      </c>
      <c r="BS45" s="17">
        <v>5.2</v>
      </c>
      <c r="BT45" s="17"/>
      <c r="BU45" s="17"/>
      <c r="BV45" s="17"/>
      <c r="BW45" s="17"/>
      <c r="BX45" s="17">
        <v>-4.5</v>
      </c>
      <c r="BY45" s="17"/>
      <c r="BZ45" s="17"/>
      <c r="CA45" s="17">
        <v>-0.1</v>
      </c>
      <c r="CB45" s="17">
        <v>41.5</v>
      </c>
      <c r="CC45" s="17">
        <v>42.3</v>
      </c>
      <c r="CD45" s="17">
        <v>11.7</v>
      </c>
      <c r="CE45" s="17">
        <v>13.3</v>
      </c>
      <c r="CF45" s="17">
        <v>12.2</v>
      </c>
      <c r="CG45" s="17"/>
      <c r="CH45" s="17"/>
      <c r="CI45" s="17"/>
      <c r="CJ45" s="17">
        <v>56</v>
      </c>
      <c r="CK45" s="17"/>
      <c r="CL45" s="17">
        <v>-11.6</v>
      </c>
      <c r="CM45" s="17">
        <v>0</v>
      </c>
      <c r="CN45" s="17"/>
      <c r="CO45" s="17"/>
      <c r="CP45" s="17"/>
      <c r="CQ45" s="17"/>
      <c r="CR45" s="17">
        <v>18.8</v>
      </c>
      <c r="CS45" s="17">
        <v>5.9</v>
      </c>
      <c r="CT45" s="17"/>
      <c r="CU45" s="17"/>
      <c r="CV45" s="17">
        <v>-0.1</v>
      </c>
      <c r="CW45" s="17"/>
      <c r="CX45" s="17">
        <v>-2.2999999999999998</v>
      </c>
      <c r="CY45" s="17">
        <v>0.2</v>
      </c>
      <c r="CZ45" s="17">
        <v>0</v>
      </c>
      <c r="DA45" s="17"/>
      <c r="DB45" s="17">
        <v>0.1</v>
      </c>
      <c r="DC45" s="17">
        <v>0</v>
      </c>
      <c r="DD45" s="17">
        <v>-1</v>
      </c>
      <c r="DE45" s="17">
        <v>-0.2</v>
      </c>
      <c r="DF45" s="17">
        <v>3.72</v>
      </c>
      <c r="DG45" s="17"/>
      <c r="DH45" s="17">
        <v>0.2</v>
      </c>
      <c r="DI45" s="17">
        <v>1.4</v>
      </c>
      <c r="DJ45" s="17">
        <v>0.2</v>
      </c>
      <c r="DK45" s="17">
        <v>-0.2</v>
      </c>
      <c r="DL45" s="17">
        <v>0.4</v>
      </c>
      <c r="DM45" s="17">
        <v>0.6</v>
      </c>
      <c r="DN45" s="17">
        <v>0.04</v>
      </c>
      <c r="DO45" s="17">
        <v>0</v>
      </c>
      <c r="DP45" s="17">
        <v>0</v>
      </c>
      <c r="DQ45" s="17">
        <v>10</v>
      </c>
      <c r="DR45" s="17">
        <v>10.8</v>
      </c>
      <c r="DS45" s="17">
        <v>0.5</v>
      </c>
      <c r="DT45" s="17">
        <v>0</v>
      </c>
      <c r="DU45" s="17">
        <v>0.3</v>
      </c>
      <c r="DV45" s="17">
        <v>6.88E-2</v>
      </c>
      <c r="DW45" s="17"/>
      <c r="DX45" s="17"/>
      <c r="DY45" s="17">
        <v>-4.5</v>
      </c>
      <c r="DZ45" s="17">
        <v>1.1000000000000001</v>
      </c>
      <c r="EA45" s="17">
        <v>3</v>
      </c>
      <c r="EB45" s="17">
        <v>3</v>
      </c>
      <c r="EC45" s="17"/>
      <c r="ED45" s="17">
        <v>0</v>
      </c>
      <c r="EE45" s="17">
        <v>0.2</v>
      </c>
      <c r="EF45" s="17">
        <v>-2.4</v>
      </c>
      <c r="EG45" s="17">
        <v>-4.0999999999999996</v>
      </c>
      <c r="EH45" s="17">
        <v>0</v>
      </c>
      <c r="EI45" s="17">
        <v>0</v>
      </c>
      <c r="EJ45" s="17">
        <v>4.7699999999999999E-3</v>
      </c>
      <c r="EK45" s="17">
        <v>2.6</v>
      </c>
      <c r="EL45" s="17">
        <v>-0.2</v>
      </c>
      <c r="EM45" s="17">
        <v>1.6</v>
      </c>
      <c r="EN45" s="17">
        <v>0.2</v>
      </c>
      <c r="EO45" s="17">
        <v>0.2</v>
      </c>
      <c r="EP45" s="17">
        <v>0.2</v>
      </c>
      <c r="EQ45" s="17"/>
      <c r="ER45" s="17">
        <v>0.9</v>
      </c>
      <c r="ES45" s="17">
        <v>0.3</v>
      </c>
      <c r="ET45" s="17">
        <v>0</v>
      </c>
      <c r="EU45" s="17">
        <v>-0.2</v>
      </c>
      <c r="EV45" s="17">
        <v>23</v>
      </c>
      <c r="EW45" s="17">
        <v>14.6</v>
      </c>
      <c r="EX45" s="17">
        <v>5.2</v>
      </c>
      <c r="EY45" s="17">
        <v>1.2</v>
      </c>
      <c r="EZ45" s="17">
        <v>0.7</v>
      </c>
      <c r="FA45" s="17">
        <v>0.3</v>
      </c>
      <c r="FB45" s="17">
        <v>1.2</v>
      </c>
      <c r="FC45" s="17">
        <v>0.3</v>
      </c>
      <c r="FD45" s="17">
        <v>1.2</v>
      </c>
      <c r="FE45" s="17">
        <v>1.6</v>
      </c>
      <c r="FF45" s="17">
        <v>1.3</v>
      </c>
      <c r="FG45" s="17">
        <v>1.7</v>
      </c>
      <c r="FH45" s="17"/>
      <c r="FI45" s="17"/>
      <c r="FJ45" s="17">
        <v>1.5</v>
      </c>
      <c r="FK45" s="17">
        <v>0</v>
      </c>
      <c r="FL45" s="17">
        <v>2.6</v>
      </c>
      <c r="FM45" s="17">
        <v>3.3</v>
      </c>
      <c r="FN45" s="17">
        <v>9.24</v>
      </c>
      <c r="FO45" s="17">
        <v>682.17357000000004</v>
      </c>
      <c r="FP45" s="15"/>
      <c r="FQ45" s="17">
        <v>2.1456599999999999</v>
      </c>
      <c r="FR45" s="17">
        <v>-0.81200000000000006</v>
      </c>
      <c r="FS45" s="17">
        <v>1.8</v>
      </c>
      <c r="FT45" s="17">
        <v>1.6</v>
      </c>
      <c r="FU45" s="17">
        <v>1.32077</v>
      </c>
      <c r="FV45" s="17">
        <v>2.8E-3</v>
      </c>
      <c r="FW45" s="17">
        <v>-1.2</v>
      </c>
      <c r="FX45" s="17">
        <v>2.2999999999999998</v>
      </c>
      <c r="FY45" s="17">
        <v>7.1572300000000002</v>
      </c>
    </row>
    <row r="46" spans="1:181" ht="24" customHeight="1" x14ac:dyDescent="0.35">
      <c r="A46" s="16" t="s">
        <v>75</v>
      </c>
      <c r="B46" s="16" t="s">
        <v>824</v>
      </c>
      <c r="C46" s="17">
        <v>35.799999999999997</v>
      </c>
      <c r="D46" s="17"/>
      <c r="E46" s="17"/>
      <c r="F46" s="17"/>
      <c r="G46" s="17"/>
      <c r="H46" s="17">
        <v>-11.6</v>
      </c>
      <c r="I46" s="17">
        <v>-1.8</v>
      </c>
      <c r="J46" s="17"/>
      <c r="K46" s="17"/>
      <c r="L46" s="17">
        <v>-22.8</v>
      </c>
      <c r="M46" s="17">
        <v>-1.9</v>
      </c>
      <c r="N46" s="17">
        <v>27</v>
      </c>
      <c r="O46" s="17">
        <v>35.5</v>
      </c>
      <c r="P46" s="17">
        <v>14</v>
      </c>
      <c r="Q46" s="17">
        <v>10.1</v>
      </c>
      <c r="R46" s="17">
        <v>59</v>
      </c>
      <c r="S46" s="17">
        <v>0.1</v>
      </c>
      <c r="T46" s="17"/>
      <c r="U46" s="17"/>
      <c r="V46" s="17"/>
      <c r="W46" s="17"/>
      <c r="X46" s="17">
        <v>19.3</v>
      </c>
      <c r="Y46" s="17">
        <v>-0.2</v>
      </c>
      <c r="Z46" s="17"/>
      <c r="AA46" s="17">
        <v>2.9</v>
      </c>
      <c r="AB46" s="17">
        <v>-3.2</v>
      </c>
      <c r="AC46" s="17"/>
      <c r="AD46" s="17">
        <v>15.2</v>
      </c>
      <c r="AE46" s="17"/>
      <c r="AF46" s="17"/>
      <c r="AG46" s="17"/>
      <c r="AH46" s="17"/>
      <c r="AI46" s="17">
        <v>13.1</v>
      </c>
      <c r="AJ46" s="17">
        <v>-0.3</v>
      </c>
      <c r="AK46" s="17"/>
      <c r="AL46" s="17"/>
      <c r="AM46" s="17"/>
      <c r="AN46" s="17">
        <v>-1.8</v>
      </c>
      <c r="AO46" s="17">
        <v>53</v>
      </c>
      <c r="AP46" s="17">
        <v>7.2</v>
      </c>
      <c r="AQ46" s="17">
        <v>18.2</v>
      </c>
      <c r="AR46" s="17">
        <v>2.2999999999999998</v>
      </c>
      <c r="AS46" s="17">
        <v>-1.2</v>
      </c>
      <c r="AT46" s="17">
        <v>2.7</v>
      </c>
      <c r="AU46" s="17">
        <v>1.8</v>
      </c>
      <c r="AV46" s="17">
        <v>32.5</v>
      </c>
      <c r="AW46" s="17">
        <v>30.6</v>
      </c>
      <c r="AX46" s="17">
        <v>-34</v>
      </c>
      <c r="AY46" s="17">
        <v>7</v>
      </c>
      <c r="AZ46" s="17">
        <v>-2.2000000000000002</v>
      </c>
      <c r="BA46" s="17"/>
      <c r="BB46" s="17">
        <v>0.6</v>
      </c>
      <c r="BC46" s="17">
        <v>0.3</v>
      </c>
      <c r="BD46" s="17">
        <v>17.600000000000001</v>
      </c>
      <c r="BE46" s="17"/>
      <c r="BF46" s="17"/>
      <c r="BG46" s="17">
        <v>-4.7</v>
      </c>
      <c r="BH46" s="17"/>
      <c r="BI46" s="17"/>
      <c r="BJ46" s="17">
        <v>-2.1</v>
      </c>
      <c r="BK46" s="17"/>
      <c r="BL46" s="17"/>
      <c r="BM46" s="17"/>
      <c r="BN46" s="17">
        <v>0</v>
      </c>
      <c r="BO46" s="17">
        <v>0</v>
      </c>
      <c r="BP46" s="17">
        <v>0</v>
      </c>
      <c r="BQ46" s="17">
        <v>0</v>
      </c>
      <c r="BR46" s="17">
        <v>43.2</v>
      </c>
      <c r="BS46" s="17">
        <v>4.9000000000000004</v>
      </c>
      <c r="BT46" s="17"/>
      <c r="BU46" s="17"/>
      <c r="BV46" s="17"/>
      <c r="BW46" s="17"/>
      <c r="BX46" s="17">
        <v>-4.5999999999999996</v>
      </c>
      <c r="BY46" s="17"/>
      <c r="BZ46" s="17"/>
      <c r="CA46" s="17">
        <v>-0.1</v>
      </c>
      <c r="CB46" s="17">
        <v>42.8</v>
      </c>
      <c r="CC46" s="17">
        <v>42.3</v>
      </c>
      <c r="CD46" s="17">
        <v>4.8</v>
      </c>
      <c r="CE46" s="17">
        <v>13.2</v>
      </c>
      <c r="CF46" s="17">
        <v>1.8</v>
      </c>
      <c r="CG46" s="17"/>
      <c r="CH46" s="17"/>
      <c r="CI46" s="17"/>
      <c r="CJ46" s="17">
        <v>56.8</v>
      </c>
      <c r="CK46" s="17"/>
      <c r="CL46" s="17">
        <v>-10.9</v>
      </c>
      <c r="CM46" s="17">
        <v>0</v>
      </c>
      <c r="CN46" s="17"/>
      <c r="CO46" s="17"/>
      <c r="CP46" s="17"/>
      <c r="CQ46" s="17"/>
      <c r="CR46" s="17">
        <v>16.8</v>
      </c>
      <c r="CS46" s="17">
        <v>4.8</v>
      </c>
      <c r="CT46" s="17"/>
      <c r="CU46" s="17"/>
      <c r="CV46" s="17">
        <v>-0.1</v>
      </c>
      <c r="CW46" s="17"/>
      <c r="CX46" s="17">
        <v>-3.1</v>
      </c>
      <c r="CY46" s="17">
        <v>0</v>
      </c>
      <c r="CZ46" s="17">
        <v>0</v>
      </c>
      <c r="DA46" s="17"/>
      <c r="DB46" s="17">
        <v>0</v>
      </c>
      <c r="DC46" s="17">
        <v>-0.1</v>
      </c>
      <c r="DD46" s="17">
        <v>-1</v>
      </c>
      <c r="DE46" s="17">
        <v>-0.1</v>
      </c>
      <c r="DF46" s="17">
        <v>3.72</v>
      </c>
      <c r="DG46" s="17"/>
      <c r="DH46" s="17">
        <v>0.2</v>
      </c>
      <c r="DI46" s="17">
        <v>1.3</v>
      </c>
      <c r="DJ46" s="17">
        <v>0.2</v>
      </c>
      <c r="DK46" s="17">
        <v>-1</v>
      </c>
      <c r="DL46" s="17">
        <v>0.3</v>
      </c>
      <c r="DM46" s="17">
        <v>0.6</v>
      </c>
      <c r="DN46" s="17">
        <v>0.05</v>
      </c>
      <c r="DO46" s="17">
        <v>0</v>
      </c>
      <c r="DP46" s="17">
        <v>0</v>
      </c>
      <c r="DQ46" s="17">
        <v>10.8</v>
      </c>
      <c r="DR46" s="17">
        <v>13</v>
      </c>
      <c r="DS46" s="17">
        <v>0.3</v>
      </c>
      <c r="DT46" s="17">
        <v>-0.1</v>
      </c>
      <c r="DU46" s="17">
        <v>0.1</v>
      </c>
      <c r="DV46" s="17">
        <v>5.6800000000000003E-2</v>
      </c>
      <c r="DW46" s="17"/>
      <c r="DX46" s="17"/>
      <c r="DY46" s="17">
        <v>-4.5</v>
      </c>
      <c r="DZ46" s="17">
        <v>0.6</v>
      </c>
      <c r="EA46" s="17">
        <v>3.2</v>
      </c>
      <c r="EB46" s="17">
        <v>3.1</v>
      </c>
      <c r="EC46" s="17"/>
      <c r="ED46" s="17">
        <v>0</v>
      </c>
      <c r="EE46" s="17">
        <v>0.3</v>
      </c>
      <c r="EF46" s="17">
        <v>-5.2</v>
      </c>
      <c r="EG46" s="17">
        <v>-1.5</v>
      </c>
      <c r="EH46" s="17">
        <v>0</v>
      </c>
      <c r="EI46" s="17">
        <v>0.7</v>
      </c>
      <c r="EJ46" s="17">
        <v>0</v>
      </c>
      <c r="EK46" s="17">
        <v>2.6</v>
      </c>
      <c r="EL46" s="17">
        <v>-0.3</v>
      </c>
      <c r="EM46" s="17">
        <v>1.5</v>
      </c>
      <c r="EN46" s="17">
        <v>0.2</v>
      </c>
      <c r="EO46" s="17">
        <v>0.2</v>
      </c>
      <c r="EP46" s="17">
        <v>0.2</v>
      </c>
      <c r="EQ46" s="17"/>
      <c r="ER46" s="17">
        <v>0</v>
      </c>
      <c r="ES46" s="17">
        <v>0.9</v>
      </c>
      <c r="ET46" s="17">
        <v>0.2</v>
      </c>
      <c r="EU46" s="17">
        <v>-0.2</v>
      </c>
      <c r="EV46" s="17">
        <v>25.5</v>
      </c>
      <c r="EW46" s="17">
        <v>15.5</v>
      </c>
      <c r="EX46" s="17">
        <v>0.3</v>
      </c>
      <c r="EY46" s="17">
        <v>1.2</v>
      </c>
      <c r="EZ46" s="17">
        <v>0.8</v>
      </c>
      <c r="FA46" s="17">
        <v>0.3</v>
      </c>
      <c r="FB46" s="17">
        <v>1.2</v>
      </c>
      <c r="FC46" s="17">
        <v>1.1000000000000001</v>
      </c>
      <c r="FD46" s="17">
        <v>1.2</v>
      </c>
      <c r="FE46" s="17">
        <v>1.6</v>
      </c>
      <c r="FF46" s="17">
        <v>1.3</v>
      </c>
      <c r="FG46" s="17">
        <v>1.8</v>
      </c>
      <c r="FH46" s="17"/>
      <c r="FI46" s="17"/>
      <c r="FJ46" s="17">
        <v>4.7</v>
      </c>
      <c r="FK46" s="17">
        <v>0</v>
      </c>
      <c r="FL46" s="17">
        <v>2.2999999999999998</v>
      </c>
      <c r="FM46" s="17">
        <v>3.6</v>
      </c>
      <c r="FN46" s="17">
        <v>9.6999999999999993</v>
      </c>
      <c r="FO46" s="17">
        <v>633.02679999999998</v>
      </c>
      <c r="FP46" s="15"/>
      <c r="FQ46" s="17">
        <v>1.96892</v>
      </c>
      <c r="FR46" s="17">
        <v>-8.8999999999999996E-2</v>
      </c>
      <c r="FS46" s="17">
        <v>1.81</v>
      </c>
      <c r="FT46" s="17">
        <v>1.7</v>
      </c>
      <c r="FU46" s="17">
        <v>1.3302</v>
      </c>
      <c r="FV46" s="17">
        <v>0</v>
      </c>
      <c r="FW46" s="17">
        <v>-0.6</v>
      </c>
      <c r="FX46" s="17">
        <v>2.5</v>
      </c>
      <c r="FY46" s="17">
        <v>8.62012</v>
      </c>
    </row>
    <row r="47" spans="1:181" ht="24" customHeight="1" x14ac:dyDescent="0.35">
      <c r="A47" s="16" t="s">
        <v>75</v>
      </c>
      <c r="B47" s="16" t="s">
        <v>825</v>
      </c>
      <c r="C47" s="17">
        <v>34.4</v>
      </c>
      <c r="D47" s="17"/>
      <c r="E47" s="17"/>
      <c r="F47" s="17"/>
      <c r="G47" s="17"/>
      <c r="H47" s="17">
        <v>-7.4</v>
      </c>
      <c r="I47" s="17">
        <v>2.9</v>
      </c>
      <c r="J47" s="17"/>
      <c r="K47" s="17"/>
      <c r="L47" s="17">
        <v>-14.1</v>
      </c>
      <c r="M47" s="17">
        <v>7</v>
      </c>
      <c r="N47" s="17">
        <v>35.5</v>
      </c>
      <c r="O47" s="17">
        <v>46</v>
      </c>
      <c r="P47" s="17">
        <v>16.7</v>
      </c>
      <c r="Q47" s="17">
        <v>12</v>
      </c>
      <c r="R47" s="17">
        <v>61.2</v>
      </c>
      <c r="S47" s="17">
        <v>0</v>
      </c>
      <c r="T47" s="17"/>
      <c r="U47" s="17"/>
      <c r="V47" s="17"/>
      <c r="W47" s="17"/>
      <c r="X47" s="17">
        <v>15</v>
      </c>
      <c r="Y47" s="17">
        <v>0.7</v>
      </c>
      <c r="Z47" s="17"/>
      <c r="AA47" s="17">
        <v>2.9</v>
      </c>
      <c r="AB47" s="17">
        <v>-3.2</v>
      </c>
      <c r="AC47" s="17"/>
      <c r="AD47" s="17">
        <v>12.2</v>
      </c>
      <c r="AE47" s="17"/>
      <c r="AF47" s="17"/>
      <c r="AG47" s="17"/>
      <c r="AH47" s="17"/>
      <c r="AI47" s="17">
        <v>13</v>
      </c>
      <c r="AJ47" s="17">
        <v>4.5999999999999996</v>
      </c>
      <c r="AK47" s="17"/>
      <c r="AL47" s="17"/>
      <c r="AM47" s="17"/>
      <c r="AN47" s="17">
        <v>-1.5</v>
      </c>
      <c r="AO47" s="17">
        <v>54.9</v>
      </c>
      <c r="AP47" s="17">
        <v>7.2</v>
      </c>
      <c r="AQ47" s="17">
        <v>22.1</v>
      </c>
      <c r="AR47" s="17">
        <v>1.9</v>
      </c>
      <c r="AS47" s="17">
        <v>-1.5</v>
      </c>
      <c r="AT47" s="17">
        <v>2.7</v>
      </c>
      <c r="AU47" s="17">
        <v>1.3</v>
      </c>
      <c r="AV47" s="17">
        <v>37.200000000000003</v>
      </c>
      <c r="AW47" s="17">
        <v>35.1</v>
      </c>
      <c r="AX47" s="17">
        <v>-29.8</v>
      </c>
      <c r="AY47" s="17">
        <v>8.1999999999999993</v>
      </c>
      <c r="AZ47" s="17">
        <v>-2.2999999999999998</v>
      </c>
      <c r="BA47" s="17"/>
      <c r="BB47" s="17">
        <v>0.6</v>
      </c>
      <c r="BC47" s="17">
        <v>0.3</v>
      </c>
      <c r="BD47" s="17">
        <v>15.5</v>
      </c>
      <c r="BE47" s="17"/>
      <c r="BF47" s="17"/>
      <c r="BG47" s="17">
        <v>-2.1</v>
      </c>
      <c r="BH47" s="17"/>
      <c r="BI47" s="17"/>
      <c r="BJ47" s="17">
        <v>-0.7</v>
      </c>
      <c r="BK47" s="17"/>
      <c r="BL47" s="17"/>
      <c r="BM47" s="17"/>
      <c r="BN47" s="17">
        <v>1</v>
      </c>
      <c r="BO47" s="17">
        <v>0</v>
      </c>
      <c r="BP47" s="17">
        <v>0</v>
      </c>
      <c r="BQ47" s="17">
        <v>0</v>
      </c>
      <c r="BR47" s="17">
        <v>45.6</v>
      </c>
      <c r="BS47" s="17">
        <v>6.4</v>
      </c>
      <c r="BT47" s="17"/>
      <c r="BU47" s="17"/>
      <c r="BV47" s="17"/>
      <c r="BW47" s="17"/>
      <c r="BX47" s="17">
        <v>-4.4000000000000004</v>
      </c>
      <c r="BY47" s="17"/>
      <c r="BZ47" s="17"/>
      <c r="CA47" s="17">
        <v>-0.1</v>
      </c>
      <c r="CB47" s="17">
        <v>42.9</v>
      </c>
      <c r="CC47" s="17">
        <v>42</v>
      </c>
      <c r="CD47" s="17">
        <v>4.9000000000000004</v>
      </c>
      <c r="CE47" s="17">
        <v>13.1</v>
      </c>
      <c r="CF47" s="17">
        <v>1.8</v>
      </c>
      <c r="CG47" s="17"/>
      <c r="CH47" s="17"/>
      <c r="CI47" s="17"/>
      <c r="CJ47" s="17">
        <v>61.8</v>
      </c>
      <c r="CK47" s="17"/>
      <c r="CL47" s="17">
        <v>-3.1</v>
      </c>
      <c r="CM47" s="17">
        <v>0.3</v>
      </c>
      <c r="CN47" s="17"/>
      <c r="CO47" s="17"/>
      <c r="CP47" s="17"/>
      <c r="CQ47" s="17"/>
      <c r="CR47" s="17">
        <v>22.6</v>
      </c>
      <c r="CS47" s="17">
        <v>8.1999999999999993</v>
      </c>
      <c r="CT47" s="17"/>
      <c r="CU47" s="17"/>
      <c r="CV47" s="17">
        <v>0.4</v>
      </c>
      <c r="CW47" s="17"/>
      <c r="CX47" s="17">
        <v>-3.1</v>
      </c>
      <c r="CY47" s="17">
        <v>0</v>
      </c>
      <c r="CZ47" s="17">
        <v>0</v>
      </c>
      <c r="DA47" s="17"/>
      <c r="DB47" s="17">
        <v>-0.1</v>
      </c>
      <c r="DC47" s="17">
        <v>-0.1</v>
      </c>
      <c r="DD47" s="17">
        <v>-1.1000000000000001</v>
      </c>
      <c r="DE47" s="17">
        <v>0.1</v>
      </c>
      <c r="DF47" s="17">
        <v>1.86</v>
      </c>
      <c r="DG47" s="17"/>
      <c r="DH47" s="17">
        <v>0.2</v>
      </c>
      <c r="DI47" s="17">
        <v>1.3</v>
      </c>
      <c r="DJ47" s="17">
        <v>0.2</v>
      </c>
      <c r="DK47" s="17">
        <v>0.4</v>
      </c>
      <c r="DL47" s="17">
        <v>0.3</v>
      </c>
      <c r="DM47" s="17">
        <v>0.6</v>
      </c>
      <c r="DN47" s="17">
        <v>0.03</v>
      </c>
      <c r="DO47" s="17">
        <v>0</v>
      </c>
      <c r="DP47" s="17">
        <v>0</v>
      </c>
      <c r="DQ47" s="17">
        <v>11</v>
      </c>
      <c r="DR47" s="17">
        <v>13.1</v>
      </c>
      <c r="DS47" s="17">
        <v>0.1</v>
      </c>
      <c r="DT47" s="17">
        <v>-0.1</v>
      </c>
      <c r="DU47" s="17">
        <v>0.2</v>
      </c>
      <c r="DV47" s="17">
        <v>5.6800000000000003E-2</v>
      </c>
      <c r="DW47" s="17"/>
      <c r="DX47" s="17"/>
      <c r="DY47" s="17">
        <v>-4.5999999999999996</v>
      </c>
      <c r="DZ47" s="17">
        <v>0.6</v>
      </c>
      <c r="EA47" s="17">
        <v>3.2</v>
      </c>
      <c r="EB47" s="17">
        <v>3.1</v>
      </c>
      <c r="EC47" s="17"/>
      <c r="ED47" s="17">
        <v>0</v>
      </c>
      <c r="EE47" s="17">
        <v>0.4</v>
      </c>
      <c r="EF47" s="17">
        <v>-3.3</v>
      </c>
      <c r="EG47" s="17">
        <v>-3</v>
      </c>
      <c r="EH47" s="17">
        <v>0.3</v>
      </c>
      <c r="EI47" s="17">
        <v>0.8</v>
      </c>
      <c r="EJ47" s="17">
        <v>-0.71060999999999996</v>
      </c>
      <c r="EK47" s="17">
        <v>2.6</v>
      </c>
      <c r="EL47" s="17">
        <v>0.2</v>
      </c>
      <c r="EM47" s="17">
        <v>1.5</v>
      </c>
      <c r="EN47" s="17">
        <v>0.2</v>
      </c>
      <c r="EO47" s="17">
        <v>0.2</v>
      </c>
      <c r="EP47" s="17">
        <v>0.2</v>
      </c>
      <c r="EQ47" s="17"/>
      <c r="ER47" s="17">
        <v>0</v>
      </c>
      <c r="ES47" s="17">
        <v>0.3</v>
      </c>
      <c r="ET47" s="17">
        <v>0</v>
      </c>
      <c r="EU47" s="17">
        <v>-0.2</v>
      </c>
      <c r="EV47" s="17">
        <v>25.6</v>
      </c>
      <c r="EW47" s="17">
        <v>15.1</v>
      </c>
      <c r="EX47" s="17">
        <v>0</v>
      </c>
      <c r="EY47" s="17">
        <v>1.2</v>
      </c>
      <c r="EZ47" s="17">
        <v>0.8</v>
      </c>
      <c r="FA47" s="17">
        <v>0.3</v>
      </c>
      <c r="FB47" s="17">
        <v>1.3</v>
      </c>
      <c r="FC47" s="17">
        <v>0.3</v>
      </c>
      <c r="FD47" s="17">
        <v>0.8</v>
      </c>
      <c r="FE47" s="17">
        <v>1.9</v>
      </c>
      <c r="FF47" s="17">
        <v>1.5</v>
      </c>
      <c r="FG47" s="17">
        <v>1.7</v>
      </c>
      <c r="FH47" s="17"/>
      <c r="FI47" s="17"/>
      <c r="FJ47" s="17">
        <v>1.3</v>
      </c>
      <c r="FK47" s="17">
        <v>0</v>
      </c>
      <c r="FL47" s="17">
        <v>2.5</v>
      </c>
      <c r="FM47" s="17">
        <v>3.6</v>
      </c>
      <c r="FN47" s="17">
        <v>10.119999999999999</v>
      </c>
      <c r="FO47" s="17">
        <v>726.65619000000004</v>
      </c>
      <c r="FP47" s="15"/>
      <c r="FQ47" s="17">
        <v>1.8723399999999999</v>
      </c>
      <c r="FR47" s="17">
        <v>-0.34699999999999998</v>
      </c>
      <c r="FS47" s="17">
        <v>2.15</v>
      </c>
      <c r="FT47" s="17">
        <v>1.8</v>
      </c>
      <c r="FU47" s="17">
        <v>1.3343499999999999</v>
      </c>
      <c r="FV47" s="17">
        <v>2.3000000000000001E-4</v>
      </c>
      <c r="FW47" s="17">
        <v>0</v>
      </c>
      <c r="FX47" s="17">
        <v>1.1000000000000001</v>
      </c>
      <c r="FY47" s="17">
        <v>7.9099199999999996</v>
      </c>
    </row>
    <row r="48" spans="1:181" ht="24" customHeight="1" x14ac:dyDescent="0.35">
      <c r="A48" s="16" t="s">
        <v>75</v>
      </c>
      <c r="B48" s="16" t="s">
        <v>826</v>
      </c>
      <c r="C48" s="17">
        <v>29.6</v>
      </c>
      <c r="D48" s="17"/>
      <c r="E48" s="17"/>
      <c r="F48" s="17"/>
      <c r="G48" s="17"/>
      <c r="H48" s="17">
        <v>-2.2000000000000002</v>
      </c>
      <c r="I48" s="17">
        <v>4.5999999999999996</v>
      </c>
      <c r="J48" s="17"/>
      <c r="K48" s="17"/>
      <c r="L48" s="17">
        <v>-20</v>
      </c>
      <c r="M48" s="17">
        <v>1.3</v>
      </c>
      <c r="N48" s="17">
        <v>31.8</v>
      </c>
      <c r="O48" s="17">
        <v>38.9</v>
      </c>
      <c r="P48" s="17">
        <v>18</v>
      </c>
      <c r="Q48" s="17">
        <v>12.7</v>
      </c>
      <c r="R48" s="17">
        <v>52.2</v>
      </c>
      <c r="S48" s="17">
        <v>0.2</v>
      </c>
      <c r="T48" s="17"/>
      <c r="U48" s="17"/>
      <c r="V48" s="17"/>
      <c r="W48" s="17"/>
      <c r="X48" s="17">
        <v>4.0999999999999996</v>
      </c>
      <c r="Y48" s="17">
        <v>-0.1</v>
      </c>
      <c r="Z48" s="17"/>
      <c r="AA48" s="17">
        <v>2.9</v>
      </c>
      <c r="AB48" s="17">
        <v>-3.3</v>
      </c>
      <c r="AC48" s="17"/>
      <c r="AD48" s="17">
        <v>9.1</v>
      </c>
      <c r="AE48" s="17"/>
      <c r="AF48" s="17"/>
      <c r="AG48" s="17"/>
      <c r="AH48" s="17"/>
      <c r="AI48" s="17">
        <v>8.8000000000000007</v>
      </c>
      <c r="AJ48" s="17">
        <v>0.8</v>
      </c>
      <c r="AK48" s="17"/>
      <c r="AL48" s="17"/>
      <c r="AM48" s="17"/>
      <c r="AN48" s="17">
        <v>-1.5</v>
      </c>
      <c r="AO48" s="17">
        <v>56.3</v>
      </c>
      <c r="AP48" s="17">
        <v>6.8</v>
      </c>
      <c r="AQ48" s="17">
        <v>21.9</v>
      </c>
      <c r="AR48" s="17">
        <v>1.8</v>
      </c>
      <c r="AS48" s="17">
        <v>-1.4</v>
      </c>
      <c r="AT48" s="17">
        <v>2.7</v>
      </c>
      <c r="AU48" s="17">
        <v>1.2</v>
      </c>
      <c r="AV48" s="17">
        <v>36.4</v>
      </c>
      <c r="AW48" s="17">
        <v>34.700000000000003</v>
      </c>
      <c r="AX48" s="17">
        <v>-34.700000000000003</v>
      </c>
      <c r="AY48" s="17">
        <v>8.3000000000000007</v>
      </c>
      <c r="AZ48" s="17">
        <v>-2.8</v>
      </c>
      <c r="BA48" s="17"/>
      <c r="BB48" s="17">
        <v>0.6</v>
      </c>
      <c r="BC48" s="17">
        <v>0.5</v>
      </c>
      <c r="BD48" s="17">
        <v>15.4</v>
      </c>
      <c r="BE48" s="17"/>
      <c r="BF48" s="17"/>
      <c r="BG48" s="17">
        <v>-2.9</v>
      </c>
      <c r="BH48" s="17"/>
      <c r="BI48" s="17"/>
      <c r="BJ48" s="17">
        <v>2.2000000000000002</v>
      </c>
      <c r="BK48" s="17"/>
      <c r="BL48" s="17"/>
      <c r="BM48" s="17"/>
      <c r="BN48" s="17">
        <v>-0.4</v>
      </c>
      <c r="BO48" s="17">
        <v>0</v>
      </c>
      <c r="BP48" s="17">
        <v>0</v>
      </c>
      <c r="BQ48" s="17">
        <v>0</v>
      </c>
      <c r="BR48" s="17">
        <v>50</v>
      </c>
      <c r="BS48" s="17">
        <v>6.8</v>
      </c>
      <c r="BT48" s="17"/>
      <c r="BU48" s="17"/>
      <c r="BV48" s="17"/>
      <c r="BW48" s="17"/>
      <c r="BX48" s="17">
        <v>-0.8</v>
      </c>
      <c r="BY48" s="17"/>
      <c r="BZ48" s="17"/>
      <c r="CA48" s="17">
        <v>-0.1</v>
      </c>
      <c r="CB48" s="17">
        <v>43.3</v>
      </c>
      <c r="CC48" s="17">
        <v>41.6</v>
      </c>
      <c r="CD48" s="17">
        <v>4.5999999999999996</v>
      </c>
      <c r="CE48" s="17">
        <v>15.7</v>
      </c>
      <c r="CF48" s="17">
        <v>1.7</v>
      </c>
      <c r="CG48" s="17"/>
      <c r="CH48" s="17"/>
      <c r="CI48" s="17"/>
      <c r="CJ48" s="17">
        <v>60.8</v>
      </c>
      <c r="CK48" s="17"/>
      <c r="CL48" s="17">
        <v>-5</v>
      </c>
      <c r="CM48" s="17">
        <v>-19.100000000000001</v>
      </c>
      <c r="CN48" s="17"/>
      <c r="CO48" s="17"/>
      <c r="CP48" s="17"/>
      <c r="CQ48" s="17"/>
      <c r="CR48" s="17">
        <v>26.1</v>
      </c>
      <c r="CS48" s="17">
        <v>10.199999999999999</v>
      </c>
      <c r="CT48" s="17"/>
      <c r="CU48" s="17"/>
      <c r="CV48" s="17">
        <v>1.2</v>
      </c>
      <c r="CW48" s="17"/>
      <c r="CX48" s="17">
        <v>-2.7</v>
      </c>
      <c r="CY48" s="17">
        <v>0</v>
      </c>
      <c r="CZ48" s="17">
        <v>0</v>
      </c>
      <c r="DA48" s="17"/>
      <c r="DB48" s="17">
        <v>-0.1</v>
      </c>
      <c r="DC48" s="17">
        <v>-0.1</v>
      </c>
      <c r="DD48" s="17">
        <v>-0.9</v>
      </c>
      <c r="DE48" s="17">
        <v>0</v>
      </c>
      <c r="DF48" s="17">
        <v>1.87</v>
      </c>
      <c r="DG48" s="17"/>
      <c r="DH48" s="17">
        <v>0.2</v>
      </c>
      <c r="DI48" s="17">
        <v>1.3</v>
      </c>
      <c r="DJ48" s="17">
        <v>0.2</v>
      </c>
      <c r="DK48" s="17">
        <v>0.6</v>
      </c>
      <c r="DL48" s="17">
        <v>0.4</v>
      </c>
      <c r="DM48" s="17">
        <v>0.6</v>
      </c>
      <c r="DN48" s="17">
        <v>0.03</v>
      </c>
      <c r="DO48" s="17">
        <v>0</v>
      </c>
      <c r="DP48" s="17">
        <v>0</v>
      </c>
      <c r="DQ48" s="17">
        <v>10.3</v>
      </c>
      <c r="DR48" s="17">
        <v>11.2</v>
      </c>
      <c r="DS48" s="17">
        <v>0</v>
      </c>
      <c r="DT48" s="17">
        <v>0.1</v>
      </c>
      <c r="DU48" s="17">
        <v>0.3</v>
      </c>
      <c r="DV48" s="17">
        <v>6.08E-2</v>
      </c>
      <c r="DW48" s="17"/>
      <c r="DX48" s="17"/>
      <c r="DY48" s="17">
        <v>-4.5999999999999996</v>
      </c>
      <c r="DZ48" s="17">
        <v>0.9</v>
      </c>
      <c r="EA48" s="17">
        <v>3</v>
      </c>
      <c r="EB48" s="17">
        <v>3</v>
      </c>
      <c r="EC48" s="17"/>
      <c r="ED48" s="17">
        <v>0.1</v>
      </c>
      <c r="EE48" s="17">
        <v>0.4</v>
      </c>
      <c r="EF48" s="17">
        <v>-4.5</v>
      </c>
      <c r="EG48" s="17">
        <v>-4.3</v>
      </c>
      <c r="EH48" s="17">
        <v>0</v>
      </c>
      <c r="EI48" s="17">
        <v>0</v>
      </c>
      <c r="EJ48" s="17">
        <v>0</v>
      </c>
      <c r="EK48" s="17">
        <v>2.6</v>
      </c>
      <c r="EL48" s="17">
        <v>-0.1</v>
      </c>
      <c r="EM48" s="17">
        <v>1.5</v>
      </c>
      <c r="EN48" s="17">
        <v>0.2</v>
      </c>
      <c r="EO48" s="17">
        <v>0.2</v>
      </c>
      <c r="EP48" s="17">
        <v>0.2</v>
      </c>
      <c r="EQ48" s="17"/>
      <c r="ER48" s="17">
        <v>0</v>
      </c>
      <c r="ES48" s="17">
        <v>0.3</v>
      </c>
      <c r="ET48" s="17">
        <v>0</v>
      </c>
      <c r="EU48" s="17">
        <v>-0.2</v>
      </c>
      <c r="EV48" s="17">
        <v>24.3</v>
      </c>
      <c r="EW48" s="17">
        <v>14.8</v>
      </c>
      <c r="EX48" s="17">
        <v>0</v>
      </c>
      <c r="EY48" s="17">
        <v>1.2</v>
      </c>
      <c r="EZ48" s="17">
        <v>0.8</v>
      </c>
      <c r="FA48" s="17">
        <v>0.3</v>
      </c>
      <c r="FB48" s="17">
        <v>1.3</v>
      </c>
      <c r="FC48" s="17">
        <v>0.3</v>
      </c>
      <c r="FD48" s="17">
        <v>0.8</v>
      </c>
      <c r="FE48" s="17">
        <v>2.2000000000000002</v>
      </c>
      <c r="FF48" s="17">
        <v>1.9</v>
      </c>
      <c r="FG48" s="17">
        <v>1.6</v>
      </c>
      <c r="FH48" s="17"/>
      <c r="FI48" s="17"/>
      <c r="FJ48" s="17">
        <v>4</v>
      </c>
      <c r="FK48" s="17">
        <v>0</v>
      </c>
      <c r="FL48" s="17">
        <v>2.1</v>
      </c>
      <c r="FM48" s="17">
        <v>3.7</v>
      </c>
      <c r="FN48" s="17">
        <v>10.45</v>
      </c>
      <c r="FO48" s="17">
        <v>663.31079999999997</v>
      </c>
      <c r="FP48" s="15"/>
      <c r="FQ48" s="17">
        <v>1.72031</v>
      </c>
      <c r="FR48" s="17">
        <v>0.307</v>
      </c>
      <c r="FS48" s="17">
        <v>2.15</v>
      </c>
      <c r="FT48" s="17">
        <v>1.8</v>
      </c>
      <c r="FU48" s="17">
        <v>1.3425</v>
      </c>
      <c r="FV48" s="17">
        <v>3.8999999999999999E-4</v>
      </c>
      <c r="FW48" s="17">
        <v>0.4</v>
      </c>
      <c r="FX48" s="17">
        <v>2</v>
      </c>
      <c r="FY48" s="17">
        <v>9.7202000000000002</v>
      </c>
    </row>
    <row r="49" spans="1:181" ht="24" customHeight="1" x14ac:dyDescent="0.35">
      <c r="A49" s="16" t="s">
        <v>75</v>
      </c>
      <c r="B49" s="16" t="s">
        <v>827</v>
      </c>
      <c r="C49" s="17">
        <v>30.1</v>
      </c>
      <c r="D49" s="17"/>
      <c r="E49" s="17"/>
      <c r="F49" s="17"/>
      <c r="G49" s="17"/>
      <c r="H49" s="17">
        <v>-2.2000000000000002</v>
      </c>
      <c r="I49" s="17">
        <v>6.1</v>
      </c>
      <c r="J49" s="17"/>
      <c r="K49" s="17"/>
      <c r="L49" s="17">
        <v>-23.1</v>
      </c>
      <c r="M49" s="17">
        <v>-1.4</v>
      </c>
      <c r="N49" s="17">
        <v>29</v>
      </c>
      <c r="O49" s="17">
        <v>35.9</v>
      </c>
      <c r="P49" s="17">
        <v>17.100000000000001</v>
      </c>
      <c r="Q49" s="17">
        <v>12</v>
      </c>
      <c r="R49" s="17">
        <v>48</v>
      </c>
      <c r="S49" s="17">
        <v>0.1</v>
      </c>
      <c r="T49" s="17"/>
      <c r="U49" s="17"/>
      <c r="V49" s="17"/>
      <c r="W49" s="17"/>
      <c r="X49" s="17">
        <v>18.3</v>
      </c>
      <c r="Y49" s="17">
        <v>1.7</v>
      </c>
      <c r="Z49" s="17"/>
      <c r="AA49" s="17">
        <v>2.9</v>
      </c>
      <c r="AB49" s="17">
        <v>-3.1</v>
      </c>
      <c r="AC49" s="17"/>
      <c r="AD49" s="17">
        <v>6.1</v>
      </c>
      <c r="AE49" s="17"/>
      <c r="AF49" s="17"/>
      <c r="AG49" s="17"/>
      <c r="AH49" s="17"/>
      <c r="AI49" s="17">
        <v>7.3</v>
      </c>
      <c r="AJ49" s="17">
        <v>-2.9</v>
      </c>
      <c r="AK49" s="17"/>
      <c r="AL49" s="17"/>
      <c r="AM49" s="17"/>
      <c r="AN49" s="17">
        <v>-1.5</v>
      </c>
      <c r="AO49" s="17">
        <v>56.5</v>
      </c>
      <c r="AP49" s="17">
        <v>6.6</v>
      </c>
      <c r="AQ49" s="17">
        <v>21.5</v>
      </c>
      <c r="AR49" s="17">
        <v>1.5</v>
      </c>
      <c r="AS49" s="17">
        <v>-1.8</v>
      </c>
      <c r="AT49" s="17">
        <v>2.7</v>
      </c>
      <c r="AU49" s="17">
        <v>0</v>
      </c>
      <c r="AV49" s="17">
        <v>35.299999999999997</v>
      </c>
      <c r="AW49" s="17">
        <v>33.200000000000003</v>
      </c>
      <c r="AX49" s="17">
        <v>-40.5</v>
      </c>
      <c r="AY49" s="17">
        <v>9.5</v>
      </c>
      <c r="AZ49" s="17">
        <v>-2.2000000000000002</v>
      </c>
      <c r="BA49" s="17"/>
      <c r="BB49" s="17">
        <v>0.6</v>
      </c>
      <c r="BC49" s="17">
        <v>0.5</v>
      </c>
      <c r="BD49" s="17">
        <v>15.2</v>
      </c>
      <c r="BE49" s="17"/>
      <c r="BF49" s="17"/>
      <c r="BG49" s="17">
        <v>-3.9</v>
      </c>
      <c r="BH49" s="17"/>
      <c r="BI49" s="17"/>
      <c r="BJ49" s="17">
        <v>0.3</v>
      </c>
      <c r="BK49" s="17"/>
      <c r="BL49" s="17"/>
      <c r="BM49" s="17"/>
      <c r="BN49" s="17">
        <v>-0.3</v>
      </c>
      <c r="BO49" s="17">
        <v>0</v>
      </c>
      <c r="BP49" s="17">
        <v>0</v>
      </c>
      <c r="BQ49" s="17">
        <v>0</v>
      </c>
      <c r="BR49" s="17">
        <v>49.2</v>
      </c>
      <c r="BS49" s="17">
        <v>6.1</v>
      </c>
      <c r="BT49" s="17"/>
      <c r="BU49" s="17"/>
      <c r="BV49" s="17"/>
      <c r="BW49" s="17"/>
      <c r="BX49" s="17">
        <v>-0.8</v>
      </c>
      <c r="BY49" s="17"/>
      <c r="BZ49" s="17"/>
      <c r="CA49" s="17">
        <v>-0.1</v>
      </c>
      <c r="CB49" s="17">
        <v>43.1</v>
      </c>
      <c r="CC49" s="17">
        <v>41.5</v>
      </c>
      <c r="CD49" s="17">
        <v>4.4000000000000004</v>
      </c>
      <c r="CE49" s="17">
        <v>13.3</v>
      </c>
      <c r="CF49" s="17">
        <v>1.9</v>
      </c>
      <c r="CG49" s="17"/>
      <c r="CH49" s="17"/>
      <c r="CI49" s="17"/>
      <c r="CJ49" s="17">
        <v>59.2</v>
      </c>
      <c r="CK49" s="17"/>
      <c r="CL49" s="17">
        <v>-6.8</v>
      </c>
      <c r="CM49" s="17">
        <v>-21.7</v>
      </c>
      <c r="CN49" s="17"/>
      <c r="CO49" s="17"/>
      <c r="CP49" s="17"/>
      <c r="CQ49" s="17"/>
      <c r="CR49" s="17">
        <v>24.7</v>
      </c>
      <c r="CS49" s="17">
        <v>9.4</v>
      </c>
      <c r="CT49" s="17"/>
      <c r="CU49" s="17"/>
      <c r="CV49" s="17">
        <v>1.2</v>
      </c>
      <c r="CW49" s="17"/>
      <c r="CX49" s="17">
        <v>-1.8</v>
      </c>
      <c r="CY49" s="17">
        <v>0</v>
      </c>
      <c r="CZ49" s="17">
        <v>0</v>
      </c>
      <c r="DA49" s="17"/>
      <c r="DB49" s="17">
        <v>0.1</v>
      </c>
      <c r="DC49" s="17">
        <v>0</v>
      </c>
      <c r="DD49" s="17">
        <v>-1.1000000000000001</v>
      </c>
      <c r="DE49" s="17">
        <v>-0.2</v>
      </c>
      <c r="DF49" s="17">
        <v>1.88</v>
      </c>
      <c r="DG49" s="17"/>
      <c r="DH49" s="17">
        <v>0.2</v>
      </c>
      <c r="DI49" s="17">
        <v>1.3</v>
      </c>
      <c r="DJ49" s="17">
        <v>0.2</v>
      </c>
      <c r="DK49" s="17">
        <v>1</v>
      </c>
      <c r="DL49" s="17">
        <v>0.4</v>
      </c>
      <c r="DM49" s="17">
        <v>0.6</v>
      </c>
      <c r="DN49" s="17">
        <v>0.03</v>
      </c>
      <c r="DO49" s="17">
        <v>0</v>
      </c>
      <c r="DP49" s="17">
        <v>0</v>
      </c>
      <c r="DQ49" s="17">
        <v>9.8000000000000007</v>
      </c>
      <c r="DR49" s="17">
        <v>10.1</v>
      </c>
      <c r="DS49" s="17">
        <v>0</v>
      </c>
      <c r="DT49" s="17">
        <v>0.1</v>
      </c>
      <c r="DU49" s="17">
        <v>0.3</v>
      </c>
      <c r="DV49" s="17">
        <v>8.5199999999999998E-2</v>
      </c>
      <c r="DW49" s="17"/>
      <c r="DX49" s="17"/>
      <c r="DY49" s="17">
        <v>-4.5999999999999996</v>
      </c>
      <c r="DZ49" s="17">
        <v>1.2</v>
      </c>
      <c r="EA49" s="17">
        <v>2.9</v>
      </c>
      <c r="EB49" s="17">
        <v>3</v>
      </c>
      <c r="EC49" s="17"/>
      <c r="ED49" s="17">
        <v>0</v>
      </c>
      <c r="EE49" s="17">
        <v>0.4</v>
      </c>
      <c r="EF49" s="17">
        <v>-6.1</v>
      </c>
      <c r="EG49" s="17">
        <v>-6.3</v>
      </c>
      <c r="EH49" s="17">
        <v>0</v>
      </c>
      <c r="EI49" s="17">
        <v>0.4</v>
      </c>
      <c r="EJ49" s="17">
        <v>0</v>
      </c>
      <c r="EK49" s="17">
        <v>2.6</v>
      </c>
      <c r="EL49" s="17">
        <v>-0.1</v>
      </c>
      <c r="EM49" s="17">
        <v>1.3</v>
      </c>
      <c r="EN49" s="17">
        <v>0.2</v>
      </c>
      <c r="EO49" s="17">
        <v>0.2</v>
      </c>
      <c r="EP49" s="17">
        <v>0.2</v>
      </c>
      <c r="EQ49" s="17"/>
      <c r="ER49" s="17">
        <v>0</v>
      </c>
      <c r="ES49" s="17">
        <v>0.3</v>
      </c>
      <c r="ET49" s="17">
        <v>0</v>
      </c>
      <c r="EU49" s="17">
        <v>-0.2</v>
      </c>
      <c r="EV49" s="17">
        <v>22.3</v>
      </c>
      <c r="EW49" s="17">
        <v>12.5</v>
      </c>
      <c r="EX49" s="17">
        <v>0</v>
      </c>
      <c r="EY49" s="17">
        <v>1.2</v>
      </c>
      <c r="EZ49" s="17">
        <v>0.8</v>
      </c>
      <c r="FA49" s="17">
        <v>0.3</v>
      </c>
      <c r="FB49" s="17">
        <v>1.4</v>
      </c>
      <c r="FC49" s="17">
        <v>0.3</v>
      </c>
      <c r="FD49" s="17">
        <v>0.8</v>
      </c>
      <c r="FE49" s="17">
        <v>2.2000000000000002</v>
      </c>
      <c r="FF49" s="17">
        <v>1.9</v>
      </c>
      <c r="FG49" s="17">
        <v>1.7</v>
      </c>
      <c r="FH49" s="17"/>
      <c r="FI49" s="17"/>
      <c r="FJ49" s="17">
        <v>4</v>
      </c>
      <c r="FK49" s="17">
        <v>0</v>
      </c>
      <c r="FL49" s="17">
        <v>2.1</v>
      </c>
      <c r="FM49" s="17">
        <v>4</v>
      </c>
      <c r="FN49" s="17">
        <v>11.79</v>
      </c>
      <c r="FO49" s="17">
        <v>625.38520000000005</v>
      </c>
      <c r="FP49" s="15"/>
      <c r="FQ49" s="17">
        <v>1.73865</v>
      </c>
      <c r="FR49" s="17">
        <v>4.0000000000000001E-3</v>
      </c>
      <c r="FS49" s="17">
        <v>2.31</v>
      </c>
      <c r="FT49" s="17">
        <v>1.8</v>
      </c>
      <c r="FU49" s="17">
        <v>1.36704</v>
      </c>
      <c r="FV49" s="17">
        <v>1.1E-4</v>
      </c>
      <c r="FW49" s="17">
        <v>0.3</v>
      </c>
      <c r="FX49" s="17">
        <v>2</v>
      </c>
      <c r="FY49" s="17">
        <v>9.5198</v>
      </c>
    </row>
    <row r="50" spans="1:181" ht="24" customHeight="1" x14ac:dyDescent="0.35">
      <c r="A50" s="18" t="s">
        <v>75</v>
      </c>
      <c r="B50" s="18" t="s">
        <v>828</v>
      </c>
      <c r="C50" s="19">
        <v>31.1</v>
      </c>
      <c r="D50" s="19"/>
      <c r="E50" s="19"/>
      <c r="F50" s="19"/>
      <c r="G50" s="19"/>
      <c r="H50" s="19">
        <v>-2.4</v>
      </c>
      <c r="I50" s="19">
        <v>6.7</v>
      </c>
      <c r="J50" s="19"/>
      <c r="K50" s="19"/>
      <c r="L50" s="19">
        <v>-20.9</v>
      </c>
      <c r="M50" s="19">
        <v>0.2</v>
      </c>
      <c r="N50" s="19">
        <v>28.7</v>
      </c>
      <c r="O50" s="19">
        <v>38.299999999999997</v>
      </c>
      <c r="P50" s="19">
        <v>16.2</v>
      </c>
      <c r="Q50" s="19">
        <v>11.8</v>
      </c>
      <c r="R50" s="19">
        <v>47.1</v>
      </c>
      <c r="S50" s="19">
        <v>0.1</v>
      </c>
      <c r="T50" s="19"/>
      <c r="U50" s="19"/>
      <c r="V50" s="19"/>
      <c r="W50" s="19"/>
      <c r="X50" s="19">
        <v>9</v>
      </c>
      <c r="Y50" s="19">
        <v>2.4</v>
      </c>
      <c r="Z50" s="19"/>
      <c r="AA50" s="19">
        <v>0</v>
      </c>
      <c r="AB50" s="19">
        <v>-3.2</v>
      </c>
      <c r="AC50" s="19"/>
      <c r="AD50" s="19">
        <v>7.6</v>
      </c>
      <c r="AE50" s="19"/>
      <c r="AF50" s="19"/>
      <c r="AG50" s="19"/>
      <c r="AH50" s="19"/>
      <c r="AI50" s="19">
        <v>7</v>
      </c>
      <c r="AJ50" s="19">
        <v>-0.8</v>
      </c>
      <c r="AK50" s="19"/>
      <c r="AL50" s="19"/>
      <c r="AM50" s="19"/>
      <c r="AN50" s="19">
        <v>-1.3</v>
      </c>
      <c r="AO50" s="19">
        <v>58.1</v>
      </c>
      <c r="AP50" s="19">
        <v>7.1</v>
      </c>
      <c r="AQ50" s="19">
        <v>22.4</v>
      </c>
      <c r="AR50" s="19">
        <v>2.2000000000000002</v>
      </c>
      <c r="AS50" s="19">
        <v>-1.6</v>
      </c>
      <c r="AT50" s="19">
        <v>2.7</v>
      </c>
      <c r="AU50" s="19">
        <v>1.2</v>
      </c>
      <c r="AV50" s="19">
        <v>35.1</v>
      </c>
      <c r="AW50" s="19">
        <v>32.5</v>
      </c>
      <c r="AX50" s="19">
        <v>-41.4</v>
      </c>
      <c r="AY50" s="19">
        <v>8</v>
      </c>
      <c r="AZ50" s="19">
        <v>-1.9</v>
      </c>
      <c r="BA50" s="19"/>
      <c r="BB50" s="19">
        <v>0.6</v>
      </c>
      <c r="BC50" s="19">
        <v>0.4</v>
      </c>
      <c r="BD50" s="19">
        <v>15.5</v>
      </c>
      <c r="BE50" s="19"/>
      <c r="BF50" s="19"/>
      <c r="BG50" s="19">
        <v>-4.3</v>
      </c>
      <c r="BH50" s="19"/>
      <c r="BI50" s="19"/>
      <c r="BJ50" s="19">
        <v>0</v>
      </c>
      <c r="BK50" s="19"/>
      <c r="BL50" s="19"/>
      <c r="BM50" s="19"/>
      <c r="BN50" s="19">
        <v>1</v>
      </c>
      <c r="BO50" s="19">
        <v>0</v>
      </c>
      <c r="BP50" s="19">
        <v>0</v>
      </c>
      <c r="BQ50" s="19">
        <v>0</v>
      </c>
      <c r="BR50" s="19">
        <v>47.8</v>
      </c>
      <c r="BS50" s="19">
        <v>0</v>
      </c>
      <c r="BT50" s="19"/>
      <c r="BU50" s="19"/>
      <c r="BV50" s="19"/>
      <c r="BW50" s="19"/>
      <c r="BX50" s="19">
        <v>-0.8</v>
      </c>
      <c r="BY50" s="19"/>
      <c r="BZ50" s="19"/>
      <c r="CA50" s="19">
        <v>-0.2</v>
      </c>
      <c r="CB50" s="19">
        <v>40.299999999999997</v>
      </c>
      <c r="CC50" s="19">
        <v>42.3</v>
      </c>
      <c r="CD50" s="19">
        <v>5</v>
      </c>
      <c r="CE50" s="19">
        <v>13.1</v>
      </c>
      <c r="CF50" s="19">
        <v>1.9</v>
      </c>
      <c r="CG50" s="19"/>
      <c r="CH50" s="19"/>
      <c r="CI50" s="19"/>
      <c r="CJ50" s="19">
        <v>56.6</v>
      </c>
      <c r="CK50" s="19"/>
      <c r="CL50" s="19">
        <v>-7.7</v>
      </c>
      <c r="CM50" s="19">
        <v>-24.1</v>
      </c>
      <c r="CN50" s="19"/>
      <c r="CO50" s="19"/>
      <c r="CP50" s="19"/>
      <c r="CQ50" s="19"/>
      <c r="CR50" s="19">
        <v>23</v>
      </c>
      <c r="CS50" s="19">
        <v>8.4</v>
      </c>
      <c r="CT50" s="19"/>
      <c r="CU50" s="19"/>
      <c r="CV50" s="19">
        <v>1.2</v>
      </c>
      <c r="CW50" s="19"/>
      <c r="CX50" s="19">
        <v>-1.8</v>
      </c>
      <c r="CY50" s="19">
        <v>0</v>
      </c>
      <c r="CZ50" s="19">
        <v>0</v>
      </c>
      <c r="DA50" s="19"/>
      <c r="DB50" s="19">
        <v>0</v>
      </c>
      <c r="DC50" s="19">
        <v>0</v>
      </c>
      <c r="DD50" s="19">
        <v>-1.1000000000000001</v>
      </c>
      <c r="DE50" s="19">
        <v>0</v>
      </c>
      <c r="DF50" s="19">
        <v>0</v>
      </c>
      <c r="DG50" s="19"/>
      <c r="DH50" s="19">
        <v>0.2</v>
      </c>
      <c r="DI50" s="19">
        <v>1.3</v>
      </c>
      <c r="DJ50" s="19">
        <v>0.2</v>
      </c>
      <c r="DK50" s="19">
        <v>0.8</v>
      </c>
      <c r="DL50" s="19">
        <v>0.4</v>
      </c>
      <c r="DM50" s="19">
        <v>0.6</v>
      </c>
      <c r="DN50" s="19">
        <v>0.03</v>
      </c>
      <c r="DO50" s="19">
        <v>0</v>
      </c>
      <c r="DP50" s="19">
        <v>0</v>
      </c>
      <c r="DQ50" s="19">
        <v>10</v>
      </c>
      <c r="DR50" s="19">
        <v>10.8</v>
      </c>
      <c r="DS50" s="19">
        <v>0</v>
      </c>
      <c r="DT50" s="19">
        <v>-0.1</v>
      </c>
      <c r="DU50" s="19">
        <v>0.3</v>
      </c>
      <c r="DV50" s="19">
        <v>7.2800000000000004E-2</v>
      </c>
      <c r="DW50" s="19"/>
      <c r="DX50" s="19"/>
      <c r="DY50" s="19">
        <v>-4.5</v>
      </c>
      <c r="DZ50" s="19">
        <v>1.5</v>
      </c>
      <c r="EA50" s="19">
        <v>3</v>
      </c>
      <c r="EB50" s="19">
        <v>3</v>
      </c>
      <c r="EC50" s="19"/>
      <c r="ED50" s="19">
        <v>0</v>
      </c>
      <c r="EE50" s="19">
        <v>0</v>
      </c>
      <c r="EF50" s="19">
        <v>0.1</v>
      </c>
      <c r="EG50" s="19">
        <v>-3.9</v>
      </c>
      <c r="EH50" s="19">
        <v>1.2</v>
      </c>
      <c r="EI50" s="19">
        <v>0.1</v>
      </c>
      <c r="EJ50" s="19">
        <v>0</v>
      </c>
      <c r="EK50" s="19">
        <v>2.6</v>
      </c>
      <c r="EL50" s="19">
        <v>-0.1</v>
      </c>
      <c r="EM50" s="19">
        <v>1.6</v>
      </c>
      <c r="EN50" s="19">
        <v>0.2</v>
      </c>
      <c r="EO50" s="19">
        <v>0.2</v>
      </c>
      <c r="EP50" s="19">
        <v>0.2</v>
      </c>
      <c r="EQ50" s="19"/>
      <c r="ER50" s="19">
        <v>0</v>
      </c>
      <c r="ES50" s="19">
        <v>0</v>
      </c>
      <c r="ET50" s="19">
        <v>0</v>
      </c>
      <c r="EU50" s="19">
        <v>-0.2</v>
      </c>
      <c r="EV50" s="19">
        <v>22.3</v>
      </c>
      <c r="EW50" s="19">
        <v>11.8</v>
      </c>
      <c r="EX50" s="19">
        <v>0</v>
      </c>
      <c r="EY50" s="19">
        <v>1.2</v>
      </c>
      <c r="EZ50" s="19">
        <v>0.8</v>
      </c>
      <c r="FA50" s="19">
        <v>0.3</v>
      </c>
      <c r="FB50" s="19">
        <v>1.4</v>
      </c>
      <c r="FC50" s="19">
        <v>0</v>
      </c>
      <c r="FD50" s="19">
        <v>0.8</v>
      </c>
      <c r="FE50" s="19">
        <v>2</v>
      </c>
      <c r="FF50" s="19">
        <v>1.7</v>
      </c>
      <c r="FG50" s="19">
        <v>1.8</v>
      </c>
      <c r="FH50" s="19"/>
      <c r="FI50" s="19"/>
      <c r="FJ50" s="19">
        <v>2.4</v>
      </c>
      <c r="FK50" s="19">
        <v>0</v>
      </c>
      <c r="FL50" s="19">
        <v>2.1</v>
      </c>
      <c r="FM50" s="19">
        <v>4</v>
      </c>
      <c r="FN50" s="19">
        <v>12.16</v>
      </c>
      <c r="FO50" s="19">
        <v>613.46280000000002</v>
      </c>
      <c r="FP50" s="15"/>
      <c r="FQ50" s="19">
        <v>1.85755</v>
      </c>
      <c r="FR50" s="19">
        <v>0.113</v>
      </c>
      <c r="FS50" s="19">
        <v>1.81</v>
      </c>
      <c r="FT50" s="19">
        <v>1.8</v>
      </c>
      <c r="FU50" s="19">
        <v>1.3635299999999999</v>
      </c>
      <c r="FV50" s="19">
        <v>8.1099999999999992E-3</v>
      </c>
      <c r="FW50" s="19">
        <v>0.2</v>
      </c>
      <c r="FX50" s="19">
        <v>1.9</v>
      </c>
      <c r="FY50" s="19">
        <v>9.0521899999999995</v>
      </c>
    </row>
    <row r="51" spans="1:181" ht="24" customHeight="1" x14ac:dyDescent="0.35">
      <c r="A51" s="13" t="s">
        <v>75</v>
      </c>
      <c r="B51" s="13" t="s">
        <v>829</v>
      </c>
      <c r="C51" s="14">
        <v>30.9</v>
      </c>
      <c r="D51" s="14"/>
      <c r="E51" s="14"/>
      <c r="F51" s="14"/>
      <c r="G51" s="14"/>
      <c r="H51" s="14">
        <v>-4</v>
      </c>
      <c r="I51" s="14">
        <v>6.7</v>
      </c>
      <c r="J51" s="14"/>
      <c r="K51" s="14"/>
      <c r="L51" s="14">
        <v>-19.7</v>
      </c>
      <c r="M51" s="14">
        <v>0.3</v>
      </c>
      <c r="N51" s="14">
        <v>27.6</v>
      </c>
      <c r="O51" s="14">
        <v>40.200000000000003</v>
      </c>
      <c r="P51" s="14">
        <v>22.3</v>
      </c>
      <c r="Q51" s="14">
        <v>11.2</v>
      </c>
      <c r="R51" s="14">
        <v>55.9</v>
      </c>
      <c r="S51" s="14">
        <v>0</v>
      </c>
      <c r="T51" s="14"/>
      <c r="U51" s="14"/>
      <c r="V51" s="14"/>
      <c r="W51" s="14"/>
      <c r="X51" s="14">
        <v>13.7</v>
      </c>
      <c r="Y51" s="14">
        <v>1.3</v>
      </c>
      <c r="Z51" s="14"/>
      <c r="AA51" s="14">
        <v>0</v>
      </c>
      <c r="AB51" s="14">
        <v>-3.2</v>
      </c>
      <c r="AC51" s="14"/>
      <c r="AD51" s="14">
        <v>8.6</v>
      </c>
      <c r="AE51" s="14"/>
      <c r="AF51" s="14"/>
      <c r="AG51" s="14"/>
      <c r="AH51" s="14"/>
      <c r="AI51" s="14">
        <v>7.1</v>
      </c>
      <c r="AJ51" s="14">
        <v>3</v>
      </c>
      <c r="AK51" s="14"/>
      <c r="AL51" s="14"/>
      <c r="AM51" s="14"/>
      <c r="AN51" s="14">
        <v>-1.4</v>
      </c>
      <c r="AO51" s="14">
        <v>58.3</v>
      </c>
      <c r="AP51" s="14">
        <v>7.4</v>
      </c>
      <c r="AQ51" s="14">
        <v>22</v>
      </c>
      <c r="AR51" s="14">
        <v>2</v>
      </c>
      <c r="AS51" s="14">
        <v>0.4</v>
      </c>
      <c r="AT51" s="14">
        <v>2.7</v>
      </c>
      <c r="AU51" s="14">
        <v>1.4</v>
      </c>
      <c r="AV51" s="14">
        <v>35</v>
      </c>
      <c r="AW51" s="14">
        <v>32.799999999999997</v>
      </c>
      <c r="AX51" s="14">
        <v>-40.9</v>
      </c>
      <c r="AY51" s="14">
        <v>7.2</v>
      </c>
      <c r="AZ51" s="14">
        <v>-3.2</v>
      </c>
      <c r="BA51" s="14"/>
      <c r="BB51" s="14">
        <v>0.6</v>
      </c>
      <c r="BC51" s="14">
        <v>0.4</v>
      </c>
      <c r="BD51" s="14">
        <v>13.7</v>
      </c>
      <c r="BE51" s="14"/>
      <c r="BF51" s="14"/>
      <c r="BG51" s="14">
        <v>-4.3</v>
      </c>
      <c r="BH51" s="14"/>
      <c r="BI51" s="14"/>
      <c r="BJ51" s="14">
        <v>-1.3</v>
      </c>
      <c r="BK51" s="14"/>
      <c r="BL51" s="14"/>
      <c r="BM51" s="14"/>
      <c r="BN51" s="14">
        <v>1.1000000000000001</v>
      </c>
      <c r="BO51" s="14">
        <v>0</v>
      </c>
      <c r="BP51" s="14">
        <v>0</v>
      </c>
      <c r="BQ51" s="14">
        <v>0</v>
      </c>
      <c r="BR51" s="14">
        <v>48.6</v>
      </c>
      <c r="BS51" s="14">
        <v>0</v>
      </c>
      <c r="BT51" s="14"/>
      <c r="BU51" s="14"/>
      <c r="BV51" s="14"/>
      <c r="BW51" s="14"/>
      <c r="BX51" s="14">
        <v>-2.4</v>
      </c>
      <c r="BY51" s="14"/>
      <c r="BZ51" s="14"/>
      <c r="CA51" s="14">
        <v>-0.1</v>
      </c>
      <c r="CB51" s="14">
        <v>41.8</v>
      </c>
      <c r="CC51" s="14">
        <v>42.2</v>
      </c>
      <c r="CD51" s="14">
        <v>4.8</v>
      </c>
      <c r="CE51" s="14">
        <v>13.2</v>
      </c>
      <c r="CF51" s="14">
        <v>2</v>
      </c>
      <c r="CG51" s="14"/>
      <c r="CH51" s="14"/>
      <c r="CI51" s="14"/>
      <c r="CJ51" s="14">
        <v>57.8</v>
      </c>
      <c r="CK51" s="14"/>
      <c r="CL51" s="14">
        <v>-9</v>
      </c>
      <c r="CM51" s="14">
        <v>-26.9</v>
      </c>
      <c r="CN51" s="14"/>
      <c r="CO51" s="14"/>
      <c r="CP51" s="14"/>
      <c r="CQ51" s="14"/>
      <c r="CR51" s="14">
        <v>23</v>
      </c>
      <c r="CS51" s="14">
        <v>8.3000000000000007</v>
      </c>
      <c r="CT51" s="14"/>
      <c r="CU51" s="14"/>
      <c r="CV51" s="14">
        <v>1.2</v>
      </c>
      <c r="CW51" s="14"/>
      <c r="CX51" s="14">
        <v>-2.2999999999999998</v>
      </c>
      <c r="CY51" s="14">
        <v>0</v>
      </c>
      <c r="CZ51" s="14">
        <v>0</v>
      </c>
      <c r="DA51" s="14"/>
      <c r="DB51" s="14">
        <v>0</v>
      </c>
      <c r="DC51" s="14">
        <v>0</v>
      </c>
      <c r="DD51" s="14">
        <v>-1.1000000000000001</v>
      </c>
      <c r="DE51" s="14">
        <v>0</v>
      </c>
      <c r="DF51" s="14">
        <v>0</v>
      </c>
      <c r="DG51" s="14"/>
      <c r="DH51" s="14">
        <v>0.2</v>
      </c>
      <c r="DI51" s="14">
        <v>1.3</v>
      </c>
      <c r="DJ51" s="14">
        <v>0.2</v>
      </c>
      <c r="DK51" s="14">
        <v>1.8</v>
      </c>
      <c r="DL51" s="14">
        <v>0.4</v>
      </c>
      <c r="DM51" s="14">
        <v>0.6</v>
      </c>
      <c r="DN51" s="14">
        <v>0.03</v>
      </c>
      <c r="DO51" s="14">
        <v>0</v>
      </c>
      <c r="DP51" s="14">
        <v>0</v>
      </c>
      <c r="DQ51" s="14">
        <v>10.8</v>
      </c>
      <c r="DR51" s="14">
        <v>12.5</v>
      </c>
      <c r="DS51" s="14">
        <v>0</v>
      </c>
      <c r="DT51" s="14">
        <v>-0.1</v>
      </c>
      <c r="DU51" s="14">
        <v>0.3</v>
      </c>
      <c r="DV51" s="14">
        <v>6.4799999999999996E-2</v>
      </c>
      <c r="DW51" s="14"/>
      <c r="DX51" s="14"/>
      <c r="DY51" s="14">
        <v>-4.5</v>
      </c>
      <c r="DZ51" s="14">
        <v>1.4</v>
      </c>
      <c r="EA51" s="14">
        <v>2.9</v>
      </c>
      <c r="EB51" s="14">
        <v>3</v>
      </c>
      <c r="EC51" s="14"/>
      <c r="ED51" s="14">
        <v>0.6</v>
      </c>
      <c r="EE51" s="14">
        <v>0</v>
      </c>
      <c r="EF51" s="14">
        <v>1.2</v>
      </c>
      <c r="EG51" s="14">
        <v>-2.1</v>
      </c>
      <c r="EH51" s="14">
        <v>0.4</v>
      </c>
      <c r="EI51" s="14">
        <v>0.5</v>
      </c>
      <c r="EJ51" s="14">
        <v>0</v>
      </c>
      <c r="EK51" s="14">
        <v>2.6</v>
      </c>
      <c r="EL51" s="14">
        <v>-0.1</v>
      </c>
      <c r="EM51" s="14">
        <v>1.7</v>
      </c>
      <c r="EN51" s="14">
        <v>0.2</v>
      </c>
      <c r="EO51" s="14">
        <v>0.2</v>
      </c>
      <c r="EP51" s="14">
        <v>0.2</v>
      </c>
      <c r="EQ51" s="14"/>
      <c r="ER51" s="14">
        <v>0</v>
      </c>
      <c r="ES51" s="14">
        <v>0</v>
      </c>
      <c r="ET51" s="14">
        <v>0</v>
      </c>
      <c r="EU51" s="14">
        <v>-0.2</v>
      </c>
      <c r="EV51" s="14">
        <v>18.399999999999999</v>
      </c>
      <c r="EW51" s="14">
        <v>9.9</v>
      </c>
      <c r="EX51" s="14">
        <v>0</v>
      </c>
      <c r="EY51" s="14">
        <v>1.2</v>
      </c>
      <c r="EZ51" s="14">
        <v>0.8</v>
      </c>
      <c r="FA51" s="14">
        <v>0.3</v>
      </c>
      <c r="FB51" s="14">
        <v>1.4</v>
      </c>
      <c r="FC51" s="14">
        <v>0</v>
      </c>
      <c r="FD51" s="14">
        <v>0.8</v>
      </c>
      <c r="FE51" s="14">
        <v>2</v>
      </c>
      <c r="FF51" s="14">
        <v>1.7</v>
      </c>
      <c r="FG51" s="14">
        <v>1.8</v>
      </c>
      <c r="FH51" s="14"/>
      <c r="FI51" s="14"/>
      <c r="FJ51" s="14">
        <v>2.1</v>
      </c>
      <c r="FK51" s="14">
        <v>0</v>
      </c>
      <c r="FL51" s="14">
        <v>2.5</v>
      </c>
      <c r="FM51" s="14">
        <v>4</v>
      </c>
      <c r="FN51" s="14">
        <v>10.47</v>
      </c>
      <c r="FO51" s="14">
        <v>630.36479999999995</v>
      </c>
      <c r="FP51" s="15"/>
      <c r="FQ51" s="14">
        <v>1.96278</v>
      </c>
      <c r="FR51" s="14">
        <v>-0.34200000000000003</v>
      </c>
      <c r="FS51" s="14">
        <v>1.98</v>
      </c>
      <c r="FT51" s="14">
        <v>1.8</v>
      </c>
      <c r="FU51" s="14">
        <v>1.36652</v>
      </c>
      <c r="FV51" s="14">
        <v>6.6899999999999998E-3</v>
      </c>
      <c r="FW51" s="14">
        <v>-0.2</v>
      </c>
      <c r="FX51" s="14">
        <v>2</v>
      </c>
      <c r="FY51" s="14">
        <v>8.5739900000000002</v>
      </c>
    </row>
    <row r="52" spans="1:181" ht="24" customHeight="1" x14ac:dyDescent="0.35">
      <c r="A52" s="16" t="s">
        <v>75</v>
      </c>
      <c r="B52" s="16" t="s">
        <v>830</v>
      </c>
      <c r="C52" s="17">
        <v>34</v>
      </c>
      <c r="D52" s="17"/>
      <c r="E52" s="17"/>
      <c r="F52" s="17"/>
      <c r="G52" s="17"/>
      <c r="H52" s="17">
        <v>-2.2999999999999998</v>
      </c>
      <c r="I52" s="17">
        <v>20.100000000000001</v>
      </c>
      <c r="J52" s="17"/>
      <c r="K52" s="17"/>
      <c r="L52" s="17">
        <v>-22.9</v>
      </c>
      <c r="M52" s="17">
        <v>5.7</v>
      </c>
      <c r="N52" s="17">
        <v>33.6</v>
      </c>
      <c r="O52" s="17">
        <v>35.700000000000003</v>
      </c>
      <c r="P52" s="17">
        <v>21.6</v>
      </c>
      <c r="Q52" s="17">
        <v>10.6</v>
      </c>
      <c r="R52" s="17">
        <v>49.8</v>
      </c>
      <c r="S52" s="17">
        <v>0.3</v>
      </c>
      <c r="T52" s="17"/>
      <c r="U52" s="17"/>
      <c r="V52" s="17"/>
      <c r="W52" s="17"/>
      <c r="X52" s="17">
        <v>14.8</v>
      </c>
      <c r="Y52" s="17">
        <v>0.6</v>
      </c>
      <c r="Z52" s="17"/>
      <c r="AA52" s="17">
        <v>0</v>
      </c>
      <c r="AB52" s="17">
        <v>-3.3</v>
      </c>
      <c r="AC52" s="17"/>
      <c r="AD52" s="17">
        <v>8.6999999999999993</v>
      </c>
      <c r="AE52" s="17"/>
      <c r="AF52" s="17"/>
      <c r="AG52" s="17"/>
      <c r="AH52" s="17"/>
      <c r="AI52" s="17">
        <v>7.2</v>
      </c>
      <c r="AJ52" s="17">
        <v>3</v>
      </c>
      <c r="AK52" s="17"/>
      <c r="AL52" s="17"/>
      <c r="AM52" s="17"/>
      <c r="AN52" s="17">
        <v>-1.5</v>
      </c>
      <c r="AO52" s="17">
        <v>58.5</v>
      </c>
      <c r="AP52" s="17">
        <v>7.4</v>
      </c>
      <c r="AQ52" s="17">
        <v>22</v>
      </c>
      <c r="AR52" s="17">
        <v>1.7</v>
      </c>
      <c r="AS52" s="17">
        <v>0.1</v>
      </c>
      <c r="AT52" s="17">
        <v>2.7</v>
      </c>
      <c r="AU52" s="17">
        <v>2.5</v>
      </c>
      <c r="AV52" s="17">
        <v>33.6</v>
      </c>
      <c r="AW52" s="17">
        <v>31.7</v>
      </c>
      <c r="AX52" s="17">
        <v>-42.7</v>
      </c>
      <c r="AY52" s="17">
        <v>6.7</v>
      </c>
      <c r="AZ52" s="17">
        <v>0.2</v>
      </c>
      <c r="BA52" s="17"/>
      <c r="BB52" s="17">
        <v>0.6</v>
      </c>
      <c r="BC52" s="17">
        <v>0.3</v>
      </c>
      <c r="BD52" s="17">
        <v>20.3</v>
      </c>
      <c r="BE52" s="17"/>
      <c r="BF52" s="17"/>
      <c r="BG52" s="17">
        <v>-4.7</v>
      </c>
      <c r="BH52" s="17"/>
      <c r="BI52" s="17"/>
      <c r="BJ52" s="17">
        <v>-0.6</v>
      </c>
      <c r="BK52" s="17"/>
      <c r="BL52" s="17"/>
      <c r="BM52" s="17"/>
      <c r="BN52" s="17">
        <v>0.1</v>
      </c>
      <c r="BO52" s="17">
        <v>0</v>
      </c>
      <c r="BP52" s="17">
        <v>0</v>
      </c>
      <c r="BQ52" s="17">
        <v>0</v>
      </c>
      <c r="BR52" s="17">
        <v>47.9</v>
      </c>
      <c r="BS52" s="17">
        <v>0</v>
      </c>
      <c r="BT52" s="17"/>
      <c r="BU52" s="17"/>
      <c r="BV52" s="17"/>
      <c r="BW52" s="17"/>
      <c r="BX52" s="17">
        <v>2.8</v>
      </c>
      <c r="BY52" s="17"/>
      <c r="BZ52" s="17"/>
      <c r="CA52" s="17">
        <v>0</v>
      </c>
      <c r="CB52" s="17">
        <v>41.2</v>
      </c>
      <c r="CC52" s="17">
        <v>41.9</v>
      </c>
      <c r="CD52" s="17">
        <v>4.5999999999999996</v>
      </c>
      <c r="CE52" s="17">
        <v>13.4</v>
      </c>
      <c r="CF52" s="17">
        <v>2</v>
      </c>
      <c r="CG52" s="17"/>
      <c r="CH52" s="17"/>
      <c r="CI52" s="17"/>
      <c r="CJ52" s="17">
        <v>56.6</v>
      </c>
      <c r="CK52" s="17"/>
      <c r="CL52" s="17">
        <v>-11.3</v>
      </c>
      <c r="CM52" s="17">
        <v>-21.5</v>
      </c>
      <c r="CN52" s="17"/>
      <c r="CO52" s="17"/>
      <c r="CP52" s="17"/>
      <c r="CQ52" s="17"/>
      <c r="CR52" s="17">
        <v>23.4</v>
      </c>
      <c r="CS52" s="17">
        <v>8.6</v>
      </c>
      <c r="CT52" s="17"/>
      <c r="CU52" s="17"/>
      <c r="CV52" s="17">
        <v>1.2</v>
      </c>
      <c r="CW52" s="17"/>
      <c r="CX52" s="17">
        <v>-3.1</v>
      </c>
      <c r="CY52" s="17">
        <v>0</v>
      </c>
      <c r="CZ52" s="17">
        <v>0</v>
      </c>
      <c r="DA52" s="17"/>
      <c r="DB52" s="17">
        <v>0</v>
      </c>
      <c r="DC52" s="17">
        <v>-0.1</v>
      </c>
      <c r="DD52" s="17">
        <v>-1.1000000000000001</v>
      </c>
      <c r="DE52" s="17">
        <v>0</v>
      </c>
      <c r="DF52" s="17">
        <v>0</v>
      </c>
      <c r="DG52" s="17"/>
      <c r="DH52" s="17">
        <v>0.2</v>
      </c>
      <c r="DI52" s="17">
        <v>1.3</v>
      </c>
      <c r="DJ52" s="17">
        <v>0.2</v>
      </c>
      <c r="DK52" s="17">
        <v>2</v>
      </c>
      <c r="DL52" s="17">
        <v>0.3</v>
      </c>
      <c r="DM52" s="17">
        <v>0.6</v>
      </c>
      <c r="DN52" s="17">
        <v>0.05</v>
      </c>
      <c r="DO52" s="17">
        <v>0</v>
      </c>
      <c r="DP52" s="17">
        <v>0</v>
      </c>
      <c r="DQ52" s="17">
        <v>10.6</v>
      </c>
      <c r="DR52" s="17">
        <v>11.6</v>
      </c>
      <c r="DS52" s="17">
        <v>0</v>
      </c>
      <c r="DT52" s="17">
        <v>0.1</v>
      </c>
      <c r="DU52" s="17">
        <v>0.3</v>
      </c>
      <c r="DV52" s="17">
        <v>5.6800000000000003E-2</v>
      </c>
      <c r="DW52" s="17"/>
      <c r="DX52" s="17"/>
      <c r="DY52" s="17">
        <v>-4.4000000000000004</v>
      </c>
      <c r="DZ52" s="17">
        <v>1.1000000000000001</v>
      </c>
      <c r="EA52" s="17">
        <v>2.7</v>
      </c>
      <c r="EB52" s="17">
        <v>3</v>
      </c>
      <c r="EC52" s="17"/>
      <c r="ED52" s="17">
        <v>1.2</v>
      </c>
      <c r="EE52" s="17">
        <v>0</v>
      </c>
      <c r="EF52" s="17">
        <v>-0.4</v>
      </c>
      <c r="EG52" s="17">
        <v>-3.2</v>
      </c>
      <c r="EH52" s="17">
        <v>0.6</v>
      </c>
      <c r="EI52" s="17">
        <v>0.3</v>
      </c>
      <c r="EJ52" s="17">
        <v>0</v>
      </c>
      <c r="EK52" s="17">
        <v>2.6</v>
      </c>
      <c r="EL52" s="17">
        <v>-0.1</v>
      </c>
      <c r="EM52" s="17">
        <v>1.6</v>
      </c>
      <c r="EN52" s="17">
        <v>0.2</v>
      </c>
      <c r="EO52" s="17">
        <v>0.2</v>
      </c>
      <c r="EP52" s="17">
        <v>0.2</v>
      </c>
      <c r="EQ52" s="17"/>
      <c r="ER52" s="17">
        <v>0</v>
      </c>
      <c r="ES52" s="17">
        <v>0</v>
      </c>
      <c r="ET52" s="17">
        <v>0</v>
      </c>
      <c r="EU52" s="17">
        <v>-0.2</v>
      </c>
      <c r="EV52" s="17">
        <v>16.7</v>
      </c>
      <c r="EW52" s="17">
        <v>9.9</v>
      </c>
      <c r="EX52" s="17">
        <v>0</v>
      </c>
      <c r="EY52" s="17">
        <v>1.2</v>
      </c>
      <c r="EZ52" s="17">
        <v>0.8</v>
      </c>
      <c r="FA52" s="17">
        <v>0.3</v>
      </c>
      <c r="FB52" s="17">
        <v>1.4</v>
      </c>
      <c r="FC52" s="17">
        <v>0</v>
      </c>
      <c r="FD52" s="17">
        <v>0.8</v>
      </c>
      <c r="FE52" s="17">
        <v>2</v>
      </c>
      <c r="FF52" s="17">
        <v>1.7</v>
      </c>
      <c r="FG52" s="17">
        <v>1.7</v>
      </c>
      <c r="FH52" s="17"/>
      <c r="FI52" s="17"/>
      <c r="FJ52" s="17">
        <v>2.2999999999999998</v>
      </c>
      <c r="FK52" s="17">
        <v>0</v>
      </c>
      <c r="FL52" s="17">
        <v>3.1</v>
      </c>
      <c r="FM52" s="17">
        <v>4</v>
      </c>
      <c r="FN52" s="17">
        <v>13</v>
      </c>
      <c r="FO52" s="17">
        <v>654.20680000000004</v>
      </c>
      <c r="FP52" s="15"/>
      <c r="FQ52" s="17">
        <v>2.00787</v>
      </c>
      <c r="FR52" s="17">
        <v>-0.874</v>
      </c>
      <c r="FS52" s="17">
        <v>2.23</v>
      </c>
      <c r="FT52" s="17">
        <v>1.8</v>
      </c>
      <c r="FU52" s="17">
        <v>1.3669199999999999</v>
      </c>
      <c r="FV52" s="17">
        <v>9.2000000000000003E-4</v>
      </c>
      <c r="FW52" s="17">
        <v>-0.4</v>
      </c>
      <c r="FX52" s="17">
        <v>1.8</v>
      </c>
      <c r="FY52" s="17">
        <v>7.9317099999999998</v>
      </c>
    </row>
    <row r="53" spans="1:181" ht="24" customHeight="1" x14ac:dyDescent="0.35">
      <c r="A53" s="16" t="s">
        <v>75</v>
      </c>
      <c r="B53" s="16" t="s">
        <v>831</v>
      </c>
      <c r="C53" s="17">
        <v>30.4</v>
      </c>
      <c r="D53" s="17"/>
      <c r="E53" s="17"/>
      <c r="F53" s="17"/>
      <c r="G53" s="17"/>
      <c r="H53" s="17">
        <v>-7.1</v>
      </c>
      <c r="I53" s="17">
        <v>25.6</v>
      </c>
      <c r="J53" s="17"/>
      <c r="K53" s="17"/>
      <c r="L53" s="17">
        <v>-22.2</v>
      </c>
      <c r="M53" s="17">
        <v>-1.3</v>
      </c>
      <c r="N53" s="17">
        <v>26.5</v>
      </c>
      <c r="O53" s="17">
        <v>37</v>
      </c>
      <c r="P53" s="17">
        <v>19.2</v>
      </c>
      <c r="Q53" s="17">
        <v>9.1</v>
      </c>
      <c r="R53" s="17">
        <v>51.8</v>
      </c>
      <c r="S53" s="17">
        <v>-0.1</v>
      </c>
      <c r="T53" s="17"/>
      <c r="U53" s="17"/>
      <c r="V53" s="17"/>
      <c r="W53" s="17"/>
      <c r="X53" s="17">
        <v>16.7</v>
      </c>
      <c r="Y53" s="17">
        <v>0.2</v>
      </c>
      <c r="Z53" s="17"/>
      <c r="AA53" s="17">
        <v>0</v>
      </c>
      <c r="AB53" s="17">
        <v>-3.2</v>
      </c>
      <c r="AC53" s="17"/>
      <c r="AD53" s="17">
        <v>7.9</v>
      </c>
      <c r="AE53" s="17"/>
      <c r="AF53" s="17"/>
      <c r="AG53" s="17"/>
      <c r="AH53" s="17"/>
      <c r="AI53" s="17">
        <v>5.5</v>
      </c>
      <c r="AJ53" s="17">
        <v>2.4</v>
      </c>
      <c r="AK53" s="17"/>
      <c r="AL53" s="17"/>
      <c r="AM53" s="17"/>
      <c r="AN53" s="17">
        <v>-1.7</v>
      </c>
      <c r="AO53" s="17">
        <v>57.3</v>
      </c>
      <c r="AP53" s="17">
        <v>8</v>
      </c>
      <c r="AQ53" s="17">
        <v>22.1</v>
      </c>
      <c r="AR53" s="17">
        <v>1.7</v>
      </c>
      <c r="AS53" s="17">
        <v>0.3</v>
      </c>
      <c r="AT53" s="17">
        <v>2.7</v>
      </c>
      <c r="AU53" s="17">
        <v>0.6</v>
      </c>
      <c r="AV53" s="17">
        <v>28.3</v>
      </c>
      <c r="AW53" s="17">
        <v>26.5</v>
      </c>
      <c r="AX53" s="17">
        <v>-41.9</v>
      </c>
      <c r="AY53" s="17">
        <v>6.3</v>
      </c>
      <c r="AZ53" s="17">
        <v>-2</v>
      </c>
      <c r="BA53" s="17"/>
      <c r="BB53" s="17">
        <v>0.6</v>
      </c>
      <c r="BC53" s="17">
        <v>0.5</v>
      </c>
      <c r="BD53" s="17">
        <v>14</v>
      </c>
      <c r="BE53" s="17"/>
      <c r="BF53" s="17"/>
      <c r="BG53" s="17">
        <v>-2.5</v>
      </c>
      <c r="BH53" s="17"/>
      <c r="BI53" s="17"/>
      <c r="BJ53" s="17">
        <v>-2.7</v>
      </c>
      <c r="BK53" s="17"/>
      <c r="BL53" s="17"/>
      <c r="BM53" s="17"/>
      <c r="BN53" s="17">
        <v>2.2000000000000002</v>
      </c>
      <c r="BO53" s="17">
        <v>0</v>
      </c>
      <c r="BP53" s="17">
        <v>0</v>
      </c>
      <c r="BQ53" s="17">
        <v>0</v>
      </c>
      <c r="BR53" s="17">
        <v>45.3</v>
      </c>
      <c r="BS53" s="17">
        <v>0</v>
      </c>
      <c r="BT53" s="17"/>
      <c r="BU53" s="17"/>
      <c r="BV53" s="17"/>
      <c r="BW53" s="17"/>
      <c r="BX53" s="17">
        <v>-0.5</v>
      </c>
      <c r="BY53" s="17"/>
      <c r="BZ53" s="17"/>
      <c r="CA53" s="17">
        <v>-0.2</v>
      </c>
      <c r="CB53" s="17">
        <v>43.7</v>
      </c>
      <c r="CC53" s="17">
        <v>42.6</v>
      </c>
      <c r="CD53" s="17">
        <v>5.4</v>
      </c>
      <c r="CE53" s="17">
        <v>13.2</v>
      </c>
      <c r="CF53" s="17">
        <v>2</v>
      </c>
      <c r="CG53" s="17"/>
      <c r="CH53" s="17"/>
      <c r="CI53" s="17"/>
      <c r="CJ53" s="17">
        <v>58.9</v>
      </c>
      <c r="CK53" s="17"/>
      <c r="CL53" s="17">
        <v>-7.3</v>
      </c>
      <c r="CM53" s="17">
        <v>-28.2</v>
      </c>
      <c r="CN53" s="17"/>
      <c r="CO53" s="17"/>
      <c r="CP53" s="17"/>
      <c r="CQ53" s="17"/>
      <c r="CR53" s="17">
        <v>20.100000000000001</v>
      </c>
      <c r="CS53" s="17">
        <v>6.6</v>
      </c>
      <c r="CT53" s="17"/>
      <c r="CU53" s="17"/>
      <c r="CV53" s="17">
        <v>1.2</v>
      </c>
      <c r="CW53" s="17"/>
      <c r="CX53" s="17">
        <v>-3.9</v>
      </c>
      <c r="CY53" s="17">
        <v>0</v>
      </c>
      <c r="CZ53" s="17">
        <v>0</v>
      </c>
      <c r="DA53" s="17"/>
      <c r="DB53" s="17">
        <v>0</v>
      </c>
      <c r="DC53" s="17">
        <v>0</v>
      </c>
      <c r="DD53" s="17">
        <v>-1</v>
      </c>
      <c r="DE53" s="17">
        <v>0</v>
      </c>
      <c r="DF53" s="17">
        <v>0</v>
      </c>
      <c r="DG53" s="17"/>
      <c r="DH53" s="17">
        <v>0.2</v>
      </c>
      <c r="DI53" s="17">
        <v>1.5</v>
      </c>
      <c r="DJ53" s="17">
        <v>0.2</v>
      </c>
      <c r="DK53" s="17">
        <v>1.2</v>
      </c>
      <c r="DL53" s="17">
        <v>0.3</v>
      </c>
      <c r="DM53" s="17">
        <v>0.6</v>
      </c>
      <c r="DN53" s="17">
        <v>0.04</v>
      </c>
      <c r="DO53" s="17">
        <v>0</v>
      </c>
      <c r="DP53" s="17">
        <v>0</v>
      </c>
      <c r="DQ53" s="17">
        <v>10.9</v>
      </c>
      <c r="DR53" s="17">
        <v>12.8</v>
      </c>
      <c r="DS53" s="17">
        <v>0</v>
      </c>
      <c r="DT53" s="17">
        <v>-0.1</v>
      </c>
      <c r="DU53" s="17">
        <v>0.3</v>
      </c>
      <c r="DV53" s="17">
        <v>3.6400000000000002E-2</v>
      </c>
      <c r="DW53" s="17"/>
      <c r="DX53" s="17"/>
      <c r="DY53" s="17">
        <v>-4.5</v>
      </c>
      <c r="DZ53" s="17">
        <v>1</v>
      </c>
      <c r="EA53" s="17">
        <v>2.7</v>
      </c>
      <c r="EB53" s="17">
        <v>3</v>
      </c>
      <c r="EC53" s="17"/>
      <c r="ED53" s="17">
        <v>5.2</v>
      </c>
      <c r="EE53" s="17">
        <v>0</v>
      </c>
      <c r="EF53" s="17">
        <v>-0.9</v>
      </c>
      <c r="EG53" s="17">
        <v>-1.9</v>
      </c>
      <c r="EH53" s="17">
        <v>0.8</v>
      </c>
      <c r="EI53" s="17">
        <v>0.5</v>
      </c>
      <c r="EJ53" s="17">
        <v>0</v>
      </c>
      <c r="EK53" s="17">
        <v>2.6</v>
      </c>
      <c r="EL53" s="17">
        <v>-0.2</v>
      </c>
      <c r="EM53" s="17">
        <v>1.6</v>
      </c>
      <c r="EN53" s="17">
        <v>0.2</v>
      </c>
      <c r="EO53" s="17">
        <v>0.2</v>
      </c>
      <c r="EP53" s="17">
        <v>0.2</v>
      </c>
      <c r="EQ53" s="17"/>
      <c r="ER53" s="17">
        <v>0</v>
      </c>
      <c r="ES53" s="17">
        <v>0</v>
      </c>
      <c r="ET53" s="17">
        <v>0</v>
      </c>
      <c r="EU53" s="17">
        <v>-0.2</v>
      </c>
      <c r="EV53" s="17">
        <v>13.4</v>
      </c>
      <c r="EW53" s="17">
        <v>9.5</v>
      </c>
      <c r="EX53" s="17">
        <v>0</v>
      </c>
      <c r="EY53" s="17">
        <v>1.4</v>
      </c>
      <c r="EZ53" s="17">
        <v>0.8</v>
      </c>
      <c r="FA53" s="17">
        <v>0.3</v>
      </c>
      <c r="FB53" s="17">
        <v>1.4</v>
      </c>
      <c r="FC53" s="17">
        <v>0</v>
      </c>
      <c r="FD53" s="17">
        <v>0.8</v>
      </c>
      <c r="FE53" s="17">
        <v>1.8</v>
      </c>
      <c r="FF53" s="17">
        <v>1.5</v>
      </c>
      <c r="FG53" s="17">
        <v>1.7</v>
      </c>
      <c r="FH53" s="17"/>
      <c r="FI53" s="17"/>
      <c r="FJ53" s="17">
        <v>1.8</v>
      </c>
      <c r="FK53" s="17">
        <v>0</v>
      </c>
      <c r="FL53" s="17">
        <v>3.7</v>
      </c>
      <c r="FM53" s="17">
        <v>4</v>
      </c>
      <c r="FN53" s="17">
        <v>11.48</v>
      </c>
      <c r="FO53" s="17">
        <v>608.45640000000003</v>
      </c>
      <c r="FP53" s="15"/>
      <c r="FQ53" s="17">
        <v>2.4007499999999999</v>
      </c>
      <c r="FR53" s="17">
        <v>-0.63300000000000001</v>
      </c>
      <c r="FS53" s="17">
        <v>2.33</v>
      </c>
      <c r="FT53" s="17">
        <v>1.9</v>
      </c>
      <c r="FU53" s="17">
        <v>1.3565499999999999</v>
      </c>
      <c r="FV53" s="17">
        <v>3.1E-4</v>
      </c>
      <c r="FW53" s="17">
        <v>-0.7</v>
      </c>
      <c r="FX53" s="17">
        <v>1.9</v>
      </c>
      <c r="FY53" s="17">
        <v>8.5546100000000003</v>
      </c>
    </row>
    <row r="54" spans="1:181" ht="24" customHeight="1" x14ac:dyDescent="0.35">
      <c r="A54" s="16" t="s">
        <v>75</v>
      </c>
      <c r="B54" s="16" t="s">
        <v>832</v>
      </c>
      <c r="C54" s="17">
        <v>28.2</v>
      </c>
      <c r="D54" s="17"/>
      <c r="E54" s="17"/>
      <c r="F54" s="17"/>
      <c r="G54" s="17"/>
      <c r="H54" s="17">
        <v>-10.9</v>
      </c>
      <c r="I54" s="17">
        <v>0.4</v>
      </c>
      <c r="J54" s="17"/>
      <c r="K54" s="17"/>
      <c r="L54" s="17">
        <v>-23.5</v>
      </c>
      <c r="M54" s="17">
        <v>-3.4</v>
      </c>
      <c r="N54" s="17">
        <v>24.4</v>
      </c>
      <c r="O54" s="17">
        <v>35.1</v>
      </c>
      <c r="P54" s="17">
        <v>17.100000000000001</v>
      </c>
      <c r="Q54" s="17">
        <v>7.8</v>
      </c>
      <c r="R54" s="17">
        <v>49.3</v>
      </c>
      <c r="S54" s="17">
        <v>-0.1</v>
      </c>
      <c r="T54" s="17"/>
      <c r="U54" s="17"/>
      <c r="V54" s="17"/>
      <c r="W54" s="17"/>
      <c r="X54" s="17">
        <v>14.8</v>
      </c>
      <c r="Y54" s="17">
        <v>-0.1</v>
      </c>
      <c r="Z54" s="17"/>
      <c r="AA54" s="17">
        <v>0</v>
      </c>
      <c r="AB54" s="17">
        <v>-3.2</v>
      </c>
      <c r="AC54" s="17"/>
      <c r="AD54" s="17">
        <v>8</v>
      </c>
      <c r="AE54" s="17"/>
      <c r="AF54" s="17"/>
      <c r="AG54" s="17"/>
      <c r="AH54" s="17"/>
      <c r="AI54" s="17">
        <v>4.5</v>
      </c>
      <c r="AJ54" s="17">
        <v>2.1</v>
      </c>
      <c r="AK54" s="17"/>
      <c r="AL54" s="17"/>
      <c r="AM54" s="17"/>
      <c r="AN54" s="17">
        <v>-1.3</v>
      </c>
      <c r="AO54" s="17">
        <v>57.4</v>
      </c>
      <c r="AP54" s="17">
        <v>8.3000000000000007</v>
      </c>
      <c r="AQ54" s="17">
        <v>22.2</v>
      </c>
      <c r="AR54" s="17">
        <v>2</v>
      </c>
      <c r="AS54" s="17">
        <v>0.5</v>
      </c>
      <c r="AT54" s="17">
        <v>2.7</v>
      </c>
      <c r="AU54" s="17">
        <v>0.5</v>
      </c>
      <c r="AV54" s="17">
        <v>23.8</v>
      </c>
      <c r="AW54" s="17">
        <v>21.9</v>
      </c>
      <c r="AX54" s="17">
        <v>-46.7</v>
      </c>
      <c r="AY54" s="17">
        <v>4.8</v>
      </c>
      <c r="AZ54" s="17">
        <v>-3.8</v>
      </c>
      <c r="BA54" s="17"/>
      <c r="BB54" s="17">
        <v>0.6</v>
      </c>
      <c r="BC54" s="17">
        <v>0.3</v>
      </c>
      <c r="BD54" s="17">
        <v>12.5</v>
      </c>
      <c r="BE54" s="17"/>
      <c r="BF54" s="17"/>
      <c r="BG54" s="17">
        <v>-0.8</v>
      </c>
      <c r="BH54" s="17"/>
      <c r="BI54" s="17"/>
      <c r="BJ54" s="17">
        <v>-4.4000000000000004</v>
      </c>
      <c r="BK54" s="17"/>
      <c r="BL54" s="17"/>
      <c r="BM54" s="17"/>
      <c r="BN54" s="17">
        <v>2.7</v>
      </c>
      <c r="BO54" s="17">
        <v>0</v>
      </c>
      <c r="BP54" s="17">
        <v>0</v>
      </c>
      <c r="BQ54" s="17">
        <v>0</v>
      </c>
      <c r="BR54" s="17">
        <v>42.9</v>
      </c>
      <c r="BS54" s="17">
        <v>0</v>
      </c>
      <c r="BT54" s="17"/>
      <c r="BU54" s="17"/>
      <c r="BV54" s="17"/>
      <c r="BW54" s="17"/>
      <c r="BX54" s="17">
        <v>-5.3</v>
      </c>
      <c r="BY54" s="17"/>
      <c r="BZ54" s="17"/>
      <c r="CA54" s="17">
        <v>0</v>
      </c>
      <c r="CB54" s="17">
        <v>43</v>
      </c>
      <c r="CC54" s="17">
        <v>42.4</v>
      </c>
      <c r="CD54" s="17">
        <v>5.3</v>
      </c>
      <c r="CE54" s="17">
        <v>13.1</v>
      </c>
      <c r="CF54" s="17">
        <v>2</v>
      </c>
      <c r="CG54" s="17"/>
      <c r="CH54" s="17"/>
      <c r="CI54" s="17"/>
      <c r="CJ54" s="17">
        <v>66.8</v>
      </c>
      <c r="CK54" s="17"/>
      <c r="CL54" s="17">
        <v>3.7</v>
      </c>
      <c r="CM54" s="17">
        <v>-22.8</v>
      </c>
      <c r="CN54" s="17"/>
      <c r="CO54" s="17"/>
      <c r="CP54" s="17"/>
      <c r="CQ54" s="17"/>
      <c r="CR54" s="17">
        <v>14.9</v>
      </c>
      <c r="CS54" s="17">
        <v>3.5</v>
      </c>
      <c r="CT54" s="17"/>
      <c r="CU54" s="17"/>
      <c r="CV54" s="17">
        <v>1.2</v>
      </c>
      <c r="CW54" s="17"/>
      <c r="CX54" s="17">
        <v>-3.1</v>
      </c>
      <c r="CY54" s="17">
        <v>0</v>
      </c>
      <c r="CZ54" s="17">
        <v>0</v>
      </c>
      <c r="DA54" s="17"/>
      <c r="DB54" s="17">
        <v>0.1</v>
      </c>
      <c r="DC54" s="17">
        <v>-0.1</v>
      </c>
      <c r="DD54" s="17">
        <v>-0.9</v>
      </c>
      <c r="DE54" s="17">
        <v>0</v>
      </c>
      <c r="DF54" s="17">
        <v>0</v>
      </c>
      <c r="DG54" s="17"/>
      <c r="DH54" s="17">
        <v>0.2</v>
      </c>
      <c r="DI54" s="17">
        <v>1.4</v>
      </c>
      <c r="DJ54" s="17">
        <v>0.2</v>
      </c>
      <c r="DK54" s="17">
        <v>1.4</v>
      </c>
      <c r="DL54" s="17">
        <v>0.3</v>
      </c>
      <c r="DM54" s="17">
        <v>0.6</v>
      </c>
      <c r="DN54" s="17">
        <v>0.04</v>
      </c>
      <c r="DO54" s="17">
        <v>0</v>
      </c>
      <c r="DP54" s="17">
        <v>0</v>
      </c>
      <c r="DQ54" s="17">
        <v>10.5</v>
      </c>
      <c r="DR54" s="17">
        <v>11.9</v>
      </c>
      <c r="DS54" s="17">
        <v>0</v>
      </c>
      <c r="DT54" s="17">
        <v>0</v>
      </c>
      <c r="DU54" s="17">
        <v>0.4</v>
      </c>
      <c r="DV54" s="17">
        <v>4.8399999999999999E-2</v>
      </c>
      <c r="DW54" s="17"/>
      <c r="DX54" s="17"/>
      <c r="DY54" s="17">
        <v>-4.5</v>
      </c>
      <c r="DZ54" s="17">
        <v>0.9</v>
      </c>
      <c r="EA54" s="17">
        <v>2.7</v>
      </c>
      <c r="EB54" s="17">
        <v>3</v>
      </c>
      <c r="EC54" s="17"/>
      <c r="ED54" s="17">
        <v>6.6</v>
      </c>
      <c r="EE54" s="17">
        <v>0</v>
      </c>
      <c r="EF54" s="17">
        <v>0.1</v>
      </c>
      <c r="EG54" s="17">
        <v>-2.4</v>
      </c>
      <c r="EH54" s="17">
        <v>0.8</v>
      </c>
      <c r="EI54" s="17">
        <v>0.3</v>
      </c>
      <c r="EJ54" s="17">
        <v>0</v>
      </c>
      <c r="EK54" s="17">
        <v>2.6</v>
      </c>
      <c r="EL54" s="17">
        <v>-0.1</v>
      </c>
      <c r="EM54" s="17">
        <v>1.5</v>
      </c>
      <c r="EN54" s="17">
        <v>0.2</v>
      </c>
      <c r="EO54" s="17">
        <v>0.2</v>
      </c>
      <c r="EP54" s="17">
        <v>0.2</v>
      </c>
      <c r="EQ54" s="17"/>
      <c r="ER54" s="17">
        <v>0</v>
      </c>
      <c r="ES54" s="17">
        <v>0</v>
      </c>
      <c r="ET54" s="17">
        <v>0</v>
      </c>
      <c r="EU54" s="17">
        <v>-0.2</v>
      </c>
      <c r="EV54" s="17">
        <v>14.2</v>
      </c>
      <c r="EW54" s="17">
        <v>9.3000000000000007</v>
      </c>
      <c r="EX54" s="17">
        <v>0</v>
      </c>
      <c r="EY54" s="17">
        <v>1.5</v>
      </c>
      <c r="EZ54" s="17">
        <v>0.8</v>
      </c>
      <c r="FA54" s="17">
        <v>0.3</v>
      </c>
      <c r="FB54" s="17">
        <v>1.2</v>
      </c>
      <c r="FC54" s="17">
        <v>0</v>
      </c>
      <c r="FD54" s="17">
        <v>0.8</v>
      </c>
      <c r="FE54" s="17">
        <v>2</v>
      </c>
      <c r="FF54" s="17">
        <v>1.7</v>
      </c>
      <c r="FG54" s="17">
        <v>1.9</v>
      </c>
      <c r="FH54" s="17"/>
      <c r="FI54" s="17"/>
      <c r="FJ54" s="17">
        <v>3.9</v>
      </c>
      <c r="FK54" s="17">
        <v>0</v>
      </c>
      <c r="FL54" s="17">
        <v>2.9</v>
      </c>
      <c r="FM54" s="17">
        <v>3.9</v>
      </c>
      <c r="FN54" s="17">
        <v>10.24</v>
      </c>
      <c r="FO54" s="17">
        <v>553.92840000000001</v>
      </c>
      <c r="FP54" s="15"/>
      <c r="FQ54" s="17">
        <v>2.4397799999999998</v>
      </c>
      <c r="FR54" s="17">
        <v>-1.06</v>
      </c>
      <c r="FS54" s="17">
        <v>2.4700000000000002</v>
      </c>
      <c r="FT54" s="17">
        <v>1.7</v>
      </c>
      <c r="FU54" s="17">
        <v>1.3550199999999999</v>
      </c>
      <c r="FV54" s="17">
        <v>1.6000000000000001E-4</v>
      </c>
      <c r="FW54" s="17">
        <v>-0.9</v>
      </c>
      <c r="FX54" s="17">
        <v>1.8</v>
      </c>
      <c r="FY54" s="17">
        <v>7.8049600000000003</v>
      </c>
    </row>
    <row r="55" spans="1:181" ht="24" customHeight="1" x14ac:dyDescent="0.35">
      <c r="A55" s="16" t="s">
        <v>75</v>
      </c>
      <c r="B55" s="16" t="s">
        <v>833</v>
      </c>
      <c r="C55" s="17">
        <v>32.4</v>
      </c>
      <c r="D55" s="17"/>
      <c r="E55" s="17"/>
      <c r="F55" s="17"/>
      <c r="G55" s="17"/>
      <c r="H55" s="17">
        <v>-11.1</v>
      </c>
      <c r="I55" s="17">
        <v>9.3000000000000007</v>
      </c>
      <c r="J55" s="17"/>
      <c r="K55" s="17"/>
      <c r="L55" s="17">
        <v>-25.3</v>
      </c>
      <c r="M55" s="17">
        <v>-4.4000000000000004</v>
      </c>
      <c r="N55" s="17">
        <v>23.1</v>
      </c>
      <c r="O55" s="17">
        <v>32.4</v>
      </c>
      <c r="P55" s="17">
        <v>13.2</v>
      </c>
      <c r="Q55" s="17">
        <v>5.4</v>
      </c>
      <c r="R55" s="17">
        <v>43.7</v>
      </c>
      <c r="S55" s="17">
        <v>0.1</v>
      </c>
      <c r="T55" s="17"/>
      <c r="U55" s="17"/>
      <c r="V55" s="17"/>
      <c r="W55" s="17"/>
      <c r="X55" s="17">
        <v>15.6</v>
      </c>
      <c r="Y55" s="17">
        <v>0.3</v>
      </c>
      <c r="Z55" s="17"/>
      <c r="AA55" s="17">
        <v>0</v>
      </c>
      <c r="AB55" s="17">
        <v>-3.2</v>
      </c>
      <c r="AC55" s="17"/>
      <c r="AD55" s="17">
        <v>6.1</v>
      </c>
      <c r="AE55" s="17"/>
      <c r="AF55" s="17"/>
      <c r="AG55" s="17"/>
      <c r="AH55" s="17"/>
      <c r="AI55" s="17">
        <v>4.4000000000000004</v>
      </c>
      <c r="AJ55" s="17">
        <v>-6.9</v>
      </c>
      <c r="AK55" s="17"/>
      <c r="AL55" s="17"/>
      <c r="AM55" s="17"/>
      <c r="AN55" s="17">
        <v>-1.6</v>
      </c>
      <c r="AO55" s="17">
        <v>55.4</v>
      </c>
      <c r="AP55" s="17">
        <v>7.8</v>
      </c>
      <c r="AQ55" s="17">
        <v>22.5</v>
      </c>
      <c r="AR55" s="17">
        <v>2</v>
      </c>
      <c r="AS55" s="17">
        <v>0.7</v>
      </c>
      <c r="AT55" s="17">
        <v>2.7</v>
      </c>
      <c r="AU55" s="17">
        <v>1.7</v>
      </c>
      <c r="AV55" s="17">
        <v>33.9</v>
      </c>
      <c r="AW55" s="17">
        <v>13.1</v>
      </c>
      <c r="AX55" s="17">
        <v>-41.4</v>
      </c>
      <c r="AY55" s="17">
        <v>5</v>
      </c>
      <c r="AZ55" s="17">
        <v>-3.5</v>
      </c>
      <c r="BA55" s="17"/>
      <c r="BB55" s="17">
        <v>0.6</v>
      </c>
      <c r="BC55" s="17">
        <v>0.3</v>
      </c>
      <c r="BD55" s="17">
        <v>14.9</v>
      </c>
      <c r="BE55" s="17"/>
      <c r="BF55" s="17"/>
      <c r="BG55" s="17">
        <v>0.4</v>
      </c>
      <c r="BH55" s="17"/>
      <c r="BI55" s="17"/>
      <c r="BJ55" s="17">
        <v>-5.5</v>
      </c>
      <c r="BK55" s="17"/>
      <c r="BL55" s="17"/>
      <c r="BM55" s="17"/>
      <c r="BN55" s="17">
        <v>2</v>
      </c>
      <c r="BO55" s="17">
        <v>0</v>
      </c>
      <c r="BP55" s="17">
        <v>0</v>
      </c>
      <c r="BQ55" s="17">
        <v>0</v>
      </c>
      <c r="BR55" s="17">
        <v>37.799999999999997</v>
      </c>
      <c r="BS55" s="17">
        <v>0</v>
      </c>
      <c r="BT55" s="17"/>
      <c r="BU55" s="17"/>
      <c r="BV55" s="17"/>
      <c r="BW55" s="17"/>
      <c r="BX55" s="17">
        <v>-5.8</v>
      </c>
      <c r="BY55" s="17"/>
      <c r="BZ55" s="17"/>
      <c r="CA55" s="17">
        <v>-0.3</v>
      </c>
      <c r="CB55" s="17">
        <v>41.1</v>
      </c>
      <c r="CC55" s="17">
        <v>42.8</v>
      </c>
      <c r="CD55" s="17">
        <v>5.5</v>
      </c>
      <c r="CE55" s="17">
        <v>13.2</v>
      </c>
      <c r="CF55" s="17">
        <v>2</v>
      </c>
      <c r="CG55" s="17"/>
      <c r="CH55" s="17"/>
      <c r="CI55" s="17"/>
      <c r="CJ55" s="17">
        <v>67.5</v>
      </c>
      <c r="CK55" s="17"/>
      <c r="CL55" s="17">
        <v>4.5</v>
      </c>
      <c r="CM55" s="17">
        <v>-26.5</v>
      </c>
      <c r="CN55" s="17"/>
      <c r="CO55" s="17"/>
      <c r="CP55" s="17"/>
      <c r="CQ55" s="17"/>
      <c r="CR55" s="17">
        <v>6.6</v>
      </c>
      <c r="CS55" s="17">
        <v>-1.3</v>
      </c>
      <c r="CT55" s="17"/>
      <c r="CU55" s="17"/>
      <c r="CV55" s="17">
        <v>1.2</v>
      </c>
      <c r="CW55" s="17"/>
      <c r="CX55" s="17">
        <v>-2.1</v>
      </c>
      <c r="CY55" s="17">
        <v>0</v>
      </c>
      <c r="CZ55" s="17">
        <v>0</v>
      </c>
      <c r="DA55" s="17"/>
      <c r="DB55" s="17">
        <v>0</v>
      </c>
      <c r="DC55" s="17">
        <v>-0.1</v>
      </c>
      <c r="DD55" s="17">
        <v>-1.1000000000000001</v>
      </c>
      <c r="DE55" s="17">
        <v>0</v>
      </c>
      <c r="DF55" s="17">
        <v>0</v>
      </c>
      <c r="DG55" s="17"/>
      <c r="DH55" s="17">
        <v>0.2</v>
      </c>
      <c r="DI55" s="17">
        <v>1.3</v>
      </c>
      <c r="DJ55" s="17">
        <v>0.2</v>
      </c>
      <c r="DK55" s="17">
        <v>0.8</v>
      </c>
      <c r="DL55" s="17">
        <v>0.4</v>
      </c>
      <c r="DM55" s="17">
        <v>0.6</v>
      </c>
      <c r="DN55" s="17">
        <v>0.04</v>
      </c>
      <c r="DO55" s="17">
        <v>0</v>
      </c>
      <c r="DP55" s="17">
        <v>0</v>
      </c>
      <c r="DQ55" s="17">
        <v>9.9</v>
      </c>
      <c r="DR55" s="17">
        <v>10.6</v>
      </c>
      <c r="DS55" s="17">
        <v>0</v>
      </c>
      <c r="DT55" s="17">
        <v>0</v>
      </c>
      <c r="DU55" s="17">
        <v>0.3</v>
      </c>
      <c r="DV55" s="17">
        <v>4.4400000000000002E-2</v>
      </c>
      <c r="DW55" s="17"/>
      <c r="DX55" s="17"/>
      <c r="DY55" s="17">
        <v>-4.4000000000000004</v>
      </c>
      <c r="DZ55" s="17">
        <v>1</v>
      </c>
      <c r="EA55" s="17">
        <v>2.9</v>
      </c>
      <c r="EB55" s="17">
        <v>3</v>
      </c>
      <c r="EC55" s="17"/>
      <c r="ED55" s="17">
        <v>4.7</v>
      </c>
      <c r="EE55" s="17">
        <v>0</v>
      </c>
      <c r="EF55" s="17">
        <v>-2.2000000000000002</v>
      </c>
      <c r="EG55" s="17">
        <v>-1.3</v>
      </c>
      <c r="EH55" s="17">
        <v>0.3</v>
      </c>
      <c r="EI55" s="17">
        <v>0.5</v>
      </c>
      <c r="EJ55" s="17">
        <v>0</v>
      </c>
      <c r="EK55" s="17">
        <v>2.6</v>
      </c>
      <c r="EL55" s="17">
        <v>-0.1</v>
      </c>
      <c r="EM55" s="17">
        <v>1.5</v>
      </c>
      <c r="EN55" s="17">
        <v>0.2</v>
      </c>
      <c r="EO55" s="17">
        <v>0.2</v>
      </c>
      <c r="EP55" s="17">
        <v>0.2</v>
      </c>
      <c r="EQ55" s="17"/>
      <c r="ER55" s="17">
        <v>0</v>
      </c>
      <c r="ES55" s="17">
        <v>0</v>
      </c>
      <c r="ET55" s="17">
        <v>0</v>
      </c>
      <c r="EU55" s="17">
        <v>-0.2</v>
      </c>
      <c r="EV55" s="17">
        <v>11.7</v>
      </c>
      <c r="EW55" s="17">
        <v>5.9</v>
      </c>
      <c r="EX55" s="17">
        <v>0</v>
      </c>
      <c r="EY55" s="17">
        <v>1.8</v>
      </c>
      <c r="EZ55" s="17">
        <v>0.8</v>
      </c>
      <c r="FA55" s="17">
        <v>0.3</v>
      </c>
      <c r="FB55" s="17">
        <v>1.2</v>
      </c>
      <c r="FC55" s="17">
        <v>0</v>
      </c>
      <c r="FD55" s="17">
        <v>0.8</v>
      </c>
      <c r="FE55" s="17">
        <v>1.8</v>
      </c>
      <c r="FF55" s="17">
        <v>1.6</v>
      </c>
      <c r="FG55" s="17">
        <v>1.7</v>
      </c>
      <c r="FH55" s="17"/>
      <c r="FI55" s="17"/>
      <c r="FJ55" s="17">
        <v>3.7</v>
      </c>
      <c r="FK55" s="17">
        <v>0</v>
      </c>
      <c r="FL55" s="17">
        <v>2</v>
      </c>
      <c r="FM55" s="17">
        <v>4</v>
      </c>
      <c r="FN55" s="17">
        <v>9.6300000000000008</v>
      </c>
      <c r="FO55" s="17">
        <v>511.31439999999998</v>
      </c>
      <c r="FP55" s="15"/>
      <c r="FQ55" s="17">
        <v>2.40984</v>
      </c>
      <c r="FR55" s="17">
        <v>0.28699999999999998</v>
      </c>
      <c r="FS55" s="17">
        <v>2.14</v>
      </c>
      <c r="FT55" s="17">
        <v>1.7</v>
      </c>
      <c r="FU55" s="17">
        <v>1.34324</v>
      </c>
      <c r="FV55" s="17">
        <v>1.2E-4</v>
      </c>
      <c r="FW55" s="17">
        <v>-1.4</v>
      </c>
      <c r="FX55" s="17">
        <v>2</v>
      </c>
      <c r="FY55" s="17">
        <v>8.4802</v>
      </c>
    </row>
    <row r="56" spans="1:181" ht="24" customHeight="1" x14ac:dyDescent="0.35">
      <c r="A56" s="16" t="s">
        <v>75</v>
      </c>
      <c r="B56" s="16" t="s">
        <v>834</v>
      </c>
      <c r="C56" s="17">
        <v>28.8</v>
      </c>
      <c r="D56" s="17"/>
      <c r="E56" s="17"/>
      <c r="F56" s="17"/>
      <c r="G56" s="17"/>
      <c r="H56" s="17">
        <v>-9.4</v>
      </c>
      <c r="I56" s="17">
        <v>9.5</v>
      </c>
      <c r="J56" s="17"/>
      <c r="K56" s="17"/>
      <c r="L56" s="17">
        <v>-28.4</v>
      </c>
      <c r="M56" s="17">
        <v>-9.5</v>
      </c>
      <c r="N56" s="17">
        <v>18.100000000000001</v>
      </c>
      <c r="O56" s="17">
        <v>28.6</v>
      </c>
      <c r="P56" s="17">
        <v>12.1</v>
      </c>
      <c r="Q56" s="17">
        <v>4.5999999999999996</v>
      </c>
      <c r="R56" s="17">
        <v>45.4</v>
      </c>
      <c r="S56" s="17">
        <v>-0.2</v>
      </c>
      <c r="T56" s="17"/>
      <c r="U56" s="17"/>
      <c r="V56" s="17"/>
      <c r="W56" s="17"/>
      <c r="X56" s="17">
        <v>16.600000000000001</v>
      </c>
      <c r="Y56" s="17">
        <v>0.4</v>
      </c>
      <c r="Z56" s="17"/>
      <c r="AA56" s="17">
        <v>0</v>
      </c>
      <c r="AB56" s="17">
        <v>-3.2</v>
      </c>
      <c r="AC56" s="17"/>
      <c r="AD56" s="17">
        <v>4.0999999999999996</v>
      </c>
      <c r="AE56" s="17"/>
      <c r="AF56" s="17"/>
      <c r="AG56" s="17"/>
      <c r="AH56" s="17"/>
      <c r="AI56" s="17">
        <v>2.9</v>
      </c>
      <c r="AJ56" s="17">
        <v>-13.9</v>
      </c>
      <c r="AK56" s="17"/>
      <c r="AL56" s="17"/>
      <c r="AM56" s="17"/>
      <c r="AN56" s="17">
        <v>-1.8</v>
      </c>
      <c r="AO56" s="17">
        <v>55</v>
      </c>
      <c r="AP56" s="17">
        <v>7.2</v>
      </c>
      <c r="AQ56" s="17">
        <v>22.5</v>
      </c>
      <c r="AR56" s="17">
        <v>2.2999999999999998</v>
      </c>
      <c r="AS56" s="17">
        <v>0.9</v>
      </c>
      <c r="AT56" s="17">
        <v>2.7</v>
      </c>
      <c r="AU56" s="17">
        <v>0.8</v>
      </c>
      <c r="AV56" s="17">
        <v>31.6</v>
      </c>
      <c r="AW56" s="17">
        <v>10.7</v>
      </c>
      <c r="AX56" s="17">
        <v>-43.4</v>
      </c>
      <c r="AY56" s="17">
        <v>3.1</v>
      </c>
      <c r="AZ56" s="17">
        <v>-4.5</v>
      </c>
      <c r="BA56" s="17"/>
      <c r="BB56" s="17">
        <v>0.6</v>
      </c>
      <c r="BC56" s="17">
        <v>0.2</v>
      </c>
      <c r="BD56" s="17">
        <v>12.3</v>
      </c>
      <c r="BE56" s="17"/>
      <c r="BF56" s="17"/>
      <c r="BG56" s="17">
        <v>0.4</v>
      </c>
      <c r="BH56" s="17"/>
      <c r="BI56" s="17"/>
      <c r="BJ56" s="17">
        <v>-4.4000000000000004</v>
      </c>
      <c r="BK56" s="17"/>
      <c r="BL56" s="17"/>
      <c r="BM56" s="17"/>
      <c r="BN56" s="17">
        <v>2.7</v>
      </c>
      <c r="BO56" s="17">
        <v>0</v>
      </c>
      <c r="BP56" s="17">
        <v>0</v>
      </c>
      <c r="BQ56" s="17">
        <v>0</v>
      </c>
      <c r="BR56" s="17">
        <v>37</v>
      </c>
      <c r="BS56" s="17">
        <v>0</v>
      </c>
      <c r="BT56" s="17"/>
      <c r="BU56" s="17"/>
      <c r="BV56" s="17"/>
      <c r="BW56" s="17"/>
      <c r="BX56" s="17">
        <v>0</v>
      </c>
      <c r="BY56" s="17"/>
      <c r="BZ56" s="17"/>
      <c r="CA56" s="17">
        <v>-0.2</v>
      </c>
      <c r="CB56" s="17">
        <v>44.6</v>
      </c>
      <c r="CC56" s="17">
        <v>42.9</v>
      </c>
      <c r="CD56" s="17">
        <v>5.6</v>
      </c>
      <c r="CE56" s="17">
        <v>13.1</v>
      </c>
      <c r="CF56" s="17">
        <v>2.1</v>
      </c>
      <c r="CG56" s="17"/>
      <c r="CH56" s="17"/>
      <c r="CI56" s="17"/>
      <c r="CJ56" s="17">
        <v>65.400000000000006</v>
      </c>
      <c r="CK56" s="17"/>
      <c r="CL56" s="17">
        <v>5</v>
      </c>
      <c r="CM56" s="17">
        <v>-31.4</v>
      </c>
      <c r="CN56" s="17"/>
      <c r="CO56" s="17"/>
      <c r="CP56" s="17"/>
      <c r="CQ56" s="17"/>
      <c r="CR56" s="17">
        <v>2.4</v>
      </c>
      <c r="CS56" s="17">
        <v>-3.8</v>
      </c>
      <c r="CT56" s="17"/>
      <c r="CU56" s="17"/>
      <c r="CV56" s="17">
        <v>1.2</v>
      </c>
      <c r="CW56" s="17"/>
      <c r="CX56" s="17">
        <v>-2.8</v>
      </c>
      <c r="CY56" s="17">
        <v>0</v>
      </c>
      <c r="CZ56" s="17">
        <v>0</v>
      </c>
      <c r="DA56" s="17"/>
      <c r="DB56" s="17">
        <v>0</v>
      </c>
      <c r="DC56" s="17">
        <v>-0.1</v>
      </c>
      <c r="DD56" s="17">
        <v>-1</v>
      </c>
      <c r="DE56" s="17">
        <v>0</v>
      </c>
      <c r="DF56" s="17">
        <v>0</v>
      </c>
      <c r="DG56" s="17"/>
      <c r="DH56" s="17">
        <v>0.2</v>
      </c>
      <c r="DI56" s="17">
        <v>1.5</v>
      </c>
      <c r="DJ56" s="17">
        <v>0.2</v>
      </c>
      <c r="DK56" s="17">
        <v>0.8</v>
      </c>
      <c r="DL56" s="17">
        <v>0.3</v>
      </c>
      <c r="DM56" s="17">
        <v>0.6</v>
      </c>
      <c r="DN56" s="17">
        <v>0.04</v>
      </c>
      <c r="DO56" s="17">
        <v>0</v>
      </c>
      <c r="DP56" s="17">
        <v>0</v>
      </c>
      <c r="DQ56" s="17">
        <v>9.9</v>
      </c>
      <c r="DR56" s="17">
        <v>11</v>
      </c>
      <c r="DS56" s="17">
        <v>0</v>
      </c>
      <c r="DT56" s="17">
        <v>0.1</v>
      </c>
      <c r="DU56" s="17">
        <v>-0.1</v>
      </c>
      <c r="DV56" s="17">
        <v>4.8399999999999999E-2</v>
      </c>
      <c r="DW56" s="17"/>
      <c r="DX56" s="17"/>
      <c r="DY56" s="17">
        <v>-4.4000000000000004</v>
      </c>
      <c r="DZ56" s="17">
        <v>0.7</v>
      </c>
      <c r="EA56" s="17">
        <v>2.9</v>
      </c>
      <c r="EB56" s="17">
        <v>3</v>
      </c>
      <c r="EC56" s="17"/>
      <c r="ED56" s="17">
        <v>4.5999999999999996</v>
      </c>
      <c r="EE56" s="17">
        <v>0</v>
      </c>
      <c r="EF56" s="17">
        <v>-4.4000000000000004</v>
      </c>
      <c r="EG56" s="17">
        <v>-0.5</v>
      </c>
      <c r="EH56" s="17">
        <v>0.1</v>
      </c>
      <c r="EI56" s="17">
        <v>0.4</v>
      </c>
      <c r="EJ56" s="17">
        <v>0</v>
      </c>
      <c r="EK56" s="17">
        <v>2.6</v>
      </c>
      <c r="EL56" s="17">
        <v>-0.1</v>
      </c>
      <c r="EM56" s="17">
        <v>1.5</v>
      </c>
      <c r="EN56" s="17">
        <v>0.2</v>
      </c>
      <c r="EO56" s="17">
        <v>0.2</v>
      </c>
      <c r="EP56" s="17">
        <v>0.2</v>
      </c>
      <c r="EQ56" s="17"/>
      <c r="ER56" s="17">
        <v>0</v>
      </c>
      <c r="ES56" s="17">
        <v>0</v>
      </c>
      <c r="ET56" s="17">
        <v>0</v>
      </c>
      <c r="EU56" s="17">
        <v>-0.2</v>
      </c>
      <c r="EV56" s="17">
        <v>12.3</v>
      </c>
      <c r="EW56" s="17">
        <v>6</v>
      </c>
      <c r="EX56" s="17">
        <v>0</v>
      </c>
      <c r="EY56" s="17">
        <v>1.7</v>
      </c>
      <c r="EZ56" s="17">
        <v>0.8</v>
      </c>
      <c r="FA56" s="17">
        <v>0.3</v>
      </c>
      <c r="FB56" s="17">
        <v>1.3</v>
      </c>
      <c r="FC56" s="17">
        <v>0</v>
      </c>
      <c r="FD56" s="17">
        <v>0.8</v>
      </c>
      <c r="FE56" s="17">
        <v>2</v>
      </c>
      <c r="FF56" s="17">
        <v>1.7</v>
      </c>
      <c r="FG56" s="17">
        <v>1.8</v>
      </c>
      <c r="FH56" s="17"/>
      <c r="FI56" s="17"/>
      <c r="FJ56" s="17">
        <v>3.3</v>
      </c>
      <c r="FK56" s="17">
        <v>0</v>
      </c>
      <c r="FL56" s="17">
        <v>2</v>
      </c>
      <c r="FM56" s="17">
        <v>3.5</v>
      </c>
      <c r="FN56" s="17">
        <v>9.15</v>
      </c>
      <c r="FO56" s="17">
        <v>463.4384</v>
      </c>
      <c r="FP56" s="15"/>
      <c r="FQ56" s="17">
        <v>2.3542100000000001</v>
      </c>
      <c r="FR56" s="17">
        <v>0.14499999999999999</v>
      </c>
      <c r="FS56" s="17">
        <v>2.2200000000000002</v>
      </c>
      <c r="FT56" s="17">
        <v>1.9</v>
      </c>
      <c r="FU56" s="17">
        <v>0.55047999999999997</v>
      </c>
      <c r="FV56" s="17">
        <v>1.9499999999999999E-3</v>
      </c>
      <c r="FW56" s="17">
        <v>-1.4</v>
      </c>
      <c r="FX56" s="17">
        <v>2</v>
      </c>
      <c r="FY56" s="17">
        <v>7.7716399999999997</v>
      </c>
    </row>
    <row r="57" spans="1:181" ht="24" customHeight="1" x14ac:dyDescent="0.35">
      <c r="A57" s="16" t="s">
        <v>75</v>
      </c>
      <c r="B57" s="16" t="s">
        <v>835</v>
      </c>
      <c r="C57" s="17">
        <v>33.9</v>
      </c>
      <c r="D57" s="17"/>
      <c r="E57" s="17"/>
      <c r="F57" s="17"/>
      <c r="G57" s="17"/>
      <c r="H57" s="17">
        <v>-10.9</v>
      </c>
      <c r="I57" s="17">
        <v>2.6</v>
      </c>
      <c r="J57" s="17"/>
      <c r="K57" s="17"/>
      <c r="L57" s="17">
        <v>-22</v>
      </c>
      <c r="M57" s="17">
        <v>-8.1999999999999993</v>
      </c>
      <c r="N57" s="17">
        <v>17.7</v>
      </c>
      <c r="O57" s="17">
        <v>19.3</v>
      </c>
      <c r="P57" s="17">
        <v>2.9</v>
      </c>
      <c r="Q57" s="17">
        <v>0.9</v>
      </c>
      <c r="R57" s="17">
        <v>30.3</v>
      </c>
      <c r="S57" s="17">
        <v>0</v>
      </c>
      <c r="T57" s="17"/>
      <c r="U57" s="17"/>
      <c r="V57" s="17"/>
      <c r="W57" s="17"/>
      <c r="X57" s="17">
        <v>16.5</v>
      </c>
      <c r="Y57" s="17">
        <v>1.3</v>
      </c>
      <c r="Z57" s="17"/>
      <c r="AA57" s="17">
        <v>0</v>
      </c>
      <c r="AB57" s="17">
        <v>-3.3</v>
      </c>
      <c r="AC57" s="17"/>
      <c r="AD57" s="17">
        <v>4.4000000000000004</v>
      </c>
      <c r="AE57" s="17"/>
      <c r="AF57" s="17"/>
      <c r="AG57" s="17"/>
      <c r="AH57" s="17"/>
      <c r="AI57" s="17">
        <v>10.6</v>
      </c>
      <c r="AJ57" s="17">
        <v>0.2</v>
      </c>
      <c r="AK57" s="17"/>
      <c r="AL57" s="17"/>
      <c r="AM57" s="17"/>
      <c r="AN57" s="17">
        <v>-0.8</v>
      </c>
      <c r="AO57" s="17">
        <v>54.4</v>
      </c>
      <c r="AP57" s="17">
        <v>7.5</v>
      </c>
      <c r="AQ57" s="17">
        <v>22.6</v>
      </c>
      <c r="AR57" s="17">
        <v>1.7</v>
      </c>
      <c r="AS57" s="17">
        <v>1.1000000000000001</v>
      </c>
      <c r="AT57" s="17">
        <v>2.7</v>
      </c>
      <c r="AU57" s="17">
        <v>1.8</v>
      </c>
      <c r="AV57" s="17">
        <v>7.9</v>
      </c>
      <c r="AW57" s="17">
        <v>-16.100000000000001</v>
      </c>
      <c r="AX57" s="17">
        <v>-41.7</v>
      </c>
      <c r="AY57" s="17">
        <v>4.9000000000000004</v>
      </c>
      <c r="AZ57" s="17">
        <v>-1.7</v>
      </c>
      <c r="BA57" s="17"/>
      <c r="BB57" s="17">
        <v>0.6</v>
      </c>
      <c r="BC57" s="17">
        <v>0.2</v>
      </c>
      <c r="BD57" s="17">
        <v>16.7</v>
      </c>
      <c r="BE57" s="17"/>
      <c r="BF57" s="17"/>
      <c r="BG57" s="17">
        <v>0.3</v>
      </c>
      <c r="BH57" s="17"/>
      <c r="BI57" s="17"/>
      <c r="BJ57" s="17">
        <v>0</v>
      </c>
      <c r="BK57" s="17"/>
      <c r="BL57" s="17"/>
      <c r="BM57" s="17"/>
      <c r="BN57" s="17">
        <v>4.0999999999999996</v>
      </c>
      <c r="BO57" s="17">
        <v>0</v>
      </c>
      <c r="BP57" s="17">
        <v>0</v>
      </c>
      <c r="BQ57" s="17">
        <v>0</v>
      </c>
      <c r="BR57" s="17">
        <v>34.200000000000003</v>
      </c>
      <c r="BS57" s="17">
        <v>0</v>
      </c>
      <c r="BT57" s="17"/>
      <c r="BU57" s="17"/>
      <c r="BV57" s="17"/>
      <c r="BW57" s="17"/>
      <c r="BX57" s="17">
        <v>0</v>
      </c>
      <c r="BY57" s="17"/>
      <c r="BZ57" s="17"/>
      <c r="CA57" s="17">
        <v>-0.4</v>
      </c>
      <c r="CB57" s="17">
        <v>29.3</v>
      </c>
      <c r="CC57" s="17">
        <v>42.6</v>
      </c>
      <c r="CD57" s="17">
        <v>2.8</v>
      </c>
      <c r="CE57" s="17">
        <v>4.2</v>
      </c>
      <c r="CF57" s="17">
        <v>-0.2</v>
      </c>
      <c r="CG57" s="17"/>
      <c r="CH57" s="17"/>
      <c r="CI57" s="17"/>
      <c r="CJ57" s="17">
        <v>60</v>
      </c>
      <c r="CK57" s="17"/>
      <c r="CL57" s="17">
        <v>-2.8</v>
      </c>
      <c r="CM57" s="17">
        <v>-31.2</v>
      </c>
      <c r="CN57" s="17"/>
      <c r="CO57" s="17"/>
      <c r="CP57" s="17"/>
      <c r="CQ57" s="17"/>
      <c r="CR57" s="17">
        <v>-18.5</v>
      </c>
      <c r="CS57" s="17">
        <v>-16.2</v>
      </c>
      <c r="CT57" s="17"/>
      <c r="CU57" s="17"/>
      <c r="CV57" s="17">
        <v>1.2</v>
      </c>
      <c r="CW57" s="17"/>
      <c r="CX57" s="17">
        <v>-3.2</v>
      </c>
      <c r="CY57" s="17">
        <v>0</v>
      </c>
      <c r="CZ57" s="17">
        <v>0</v>
      </c>
      <c r="DA57" s="17"/>
      <c r="DB57" s="17">
        <v>0.2</v>
      </c>
      <c r="DC57" s="17">
        <v>0</v>
      </c>
      <c r="DD57" s="17">
        <v>-0.9</v>
      </c>
      <c r="DE57" s="17">
        <v>0</v>
      </c>
      <c r="DF57" s="17">
        <v>0</v>
      </c>
      <c r="DG57" s="17"/>
      <c r="DH57" s="17">
        <v>0.2</v>
      </c>
      <c r="DI57" s="17">
        <v>1.5</v>
      </c>
      <c r="DJ57" s="17">
        <v>0.2</v>
      </c>
      <c r="DK57" s="17">
        <v>0.4</v>
      </c>
      <c r="DL57" s="17">
        <v>0.3</v>
      </c>
      <c r="DM57" s="17">
        <v>0.6</v>
      </c>
      <c r="DN57" s="17">
        <v>0.04</v>
      </c>
      <c r="DO57" s="17">
        <v>0</v>
      </c>
      <c r="DP57" s="17">
        <v>0</v>
      </c>
      <c r="DQ57" s="17">
        <v>9.1</v>
      </c>
      <c r="DR57" s="17">
        <v>8.6</v>
      </c>
      <c r="DS57" s="17">
        <v>0</v>
      </c>
      <c r="DT57" s="17">
        <v>0</v>
      </c>
      <c r="DU57" s="17">
        <v>-0.4</v>
      </c>
      <c r="DV57" s="17">
        <v>4.0399999999999998E-2</v>
      </c>
      <c r="DW57" s="17"/>
      <c r="DX57" s="17"/>
      <c r="DY57" s="17">
        <v>-4.4000000000000004</v>
      </c>
      <c r="DZ57" s="17">
        <v>1.1000000000000001</v>
      </c>
      <c r="EA57" s="17">
        <v>2.9</v>
      </c>
      <c r="EB57" s="17">
        <v>3</v>
      </c>
      <c r="EC57" s="17"/>
      <c r="ED57" s="17">
        <v>4.2</v>
      </c>
      <c r="EE57" s="17">
        <v>0</v>
      </c>
      <c r="EF57" s="17">
        <v>1.1000000000000001</v>
      </c>
      <c r="EG57" s="17">
        <v>-3.9</v>
      </c>
      <c r="EH57" s="17">
        <v>0.8</v>
      </c>
      <c r="EI57" s="17">
        <v>0.5</v>
      </c>
      <c r="EJ57" s="17">
        <v>0</v>
      </c>
      <c r="EK57" s="17">
        <v>2.6</v>
      </c>
      <c r="EL57" s="17">
        <v>-0.1</v>
      </c>
      <c r="EM57" s="17">
        <v>1.6</v>
      </c>
      <c r="EN57" s="17">
        <v>0.2</v>
      </c>
      <c r="EO57" s="17">
        <v>0.2</v>
      </c>
      <c r="EP57" s="17">
        <v>0.2</v>
      </c>
      <c r="EQ57" s="17"/>
      <c r="ER57" s="17">
        <v>0</v>
      </c>
      <c r="ES57" s="17">
        <v>0</v>
      </c>
      <c r="ET57" s="17">
        <v>0</v>
      </c>
      <c r="EU57" s="17">
        <v>-0.2</v>
      </c>
      <c r="EV57" s="17">
        <v>6.5</v>
      </c>
      <c r="EW57" s="17">
        <v>2.6</v>
      </c>
      <c r="EX57" s="17">
        <v>0</v>
      </c>
      <c r="EY57" s="17">
        <v>1.7</v>
      </c>
      <c r="EZ57" s="17">
        <v>0.8</v>
      </c>
      <c r="FA57" s="17">
        <v>0.3</v>
      </c>
      <c r="FB57" s="17">
        <v>1.2</v>
      </c>
      <c r="FC57" s="17">
        <v>0</v>
      </c>
      <c r="FD57" s="17">
        <v>0.4</v>
      </c>
      <c r="FE57" s="17">
        <v>1.8</v>
      </c>
      <c r="FF57" s="17">
        <v>1.5</v>
      </c>
      <c r="FG57" s="17">
        <v>1.8</v>
      </c>
      <c r="FH57" s="17"/>
      <c r="FI57" s="17"/>
      <c r="FJ57" s="17">
        <v>3.9</v>
      </c>
      <c r="FK57" s="17">
        <v>0</v>
      </c>
      <c r="FL57" s="17">
        <v>2</v>
      </c>
      <c r="FM57" s="17">
        <v>3.5</v>
      </c>
      <c r="FN57" s="17">
        <v>8.76</v>
      </c>
      <c r="FO57" s="17">
        <v>330.6404</v>
      </c>
      <c r="FP57" s="15"/>
      <c r="FQ57" s="17">
        <v>2.5935700000000002</v>
      </c>
      <c r="FR57" s="17">
        <v>-1.2999999999999999E-2</v>
      </c>
      <c r="FS57" s="17">
        <v>2</v>
      </c>
      <c r="FT57" s="17">
        <v>1.7</v>
      </c>
      <c r="FU57" s="17">
        <v>0.37723000000000001</v>
      </c>
      <c r="FV57" s="17">
        <v>3.1700000000000001E-3</v>
      </c>
      <c r="FW57" s="17">
        <v>-1.1000000000000001</v>
      </c>
      <c r="FX57" s="17">
        <v>1</v>
      </c>
      <c r="FY57" s="17">
        <v>6.5609700000000002</v>
      </c>
    </row>
    <row r="58" spans="1:181" ht="24" customHeight="1" x14ac:dyDescent="0.35">
      <c r="A58" s="18" t="s">
        <v>836</v>
      </c>
      <c r="B58" s="18" t="s">
        <v>76</v>
      </c>
      <c r="C58" s="19">
        <v>34.1</v>
      </c>
      <c r="D58" s="19"/>
      <c r="E58" s="19"/>
      <c r="F58" s="19"/>
      <c r="G58" s="19"/>
      <c r="H58" s="19">
        <v>-10</v>
      </c>
      <c r="I58" s="19">
        <v>11.9</v>
      </c>
      <c r="J58" s="19"/>
      <c r="K58" s="19"/>
      <c r="L58" s="19">
        <v>-16.2</v>
      </c>
      <c r="M58" s="19">
        <v>-10</v>
      </c>
      <c r="N58" s="19">
        <v>8.8000000000000007</v>
      </c>
      <c r="O58" s="19">
        <v>13.5</v>
      </c>
      <c r="P58" s="19">
        <v>7</v>
      </c>
      <c r="Q58" s="19">
        <v>7</v>
      </c>
      <c r="R58" s="19">
        <v>30.9</v>
      </c>
      <c r="S58" s="19">
        <v>0.3</v>
      </c>
      <c r="T58" s="19"/>
      <c r="U58" s="19"/>
      <c r="V58" s="19"/>
      <c r="W58" s="19"/>
      <c r="X58" s="19">
        <v>14.7</v>
      </c>
      <c r="Y58" s="19">
        <v>1.5</v>
      </c>
      <c r="Z58" s="19"/>
      <c r="AA58" s="19">
        <v>0</v>
      </c>
      <c r="AB58" s="19">
        <v>-3.4</v>
      </c>
      <c r="AC58" s="19"/>
      <c r="AD58" s="19">
        <v>4.8</v>
      </c>
      <c r="AE58" s="19"/>
      <c r="AF58" s="19"/>
      <c r="AG58" s="19"/>
      <c r="AH58" s="19"/>
      <c r="AI58" s="19">
        <v>10.199999999999999</v>
      </c>
      <c r="AJ58" s="19">
        <v>-2.9</v>
      </c>
      <c r="AK58" s="19"/>
      <c r="AL58" s="19"/>
      <c r="AM58" s="19"/>
      <c r="AN58" s="19">
        <v>-0.9</v>
      </c>
      <c r="AO58" s="19">
        <v>56.9</v>
      </c>
      <c r="AP58" s="19">
        <v>8.6999999999999993</v>
      </c>
      <c r="AQ58" s="19">
        <v>22</v>
      </c>
      <c r="AR58" s="19">
        <v>1.8</v>
      </c>
      <c r="AS58" s="19">
        <v>0.3</v>
      </c>
      <c r="AT58" s="19">
        <v>2.7</v>
      </c>
      <c r="AU58" s="19">
        <v>1.7</v>
      </c>
      <c r="AV58" s="19">
        <v>11</v>
      </c>
      <c r="AW58" s="19">
        <v>-13.1</v>
      </c>
      <c r="AX58" s="19">
        <v>-38.9</v>
      </c>
      <c r="AY58" s="19">
        <v>4.2</v>
      </c>
      <c r="AZ58" s="19">
        <v>-1</v>
      </c>
      <c r="BA58" s="19"/>
      <c r="BB58" s="19">
        <v>0.6</v>
      </c>
      <c r="BC58" s="19">
        <v>0.3</v>
      </c>
      <c r="BD58" s="19">
        <v>18.100000000000001</v>
      </c>
      <c r="BE58" s="19"/>
      <c r="BF58" s="19"/>
      <c r="BG58" s="19">
        <v>-0.8</v>
      </c>
      <c r="BH58" s="19"/>
      <c r="BI58" s="19"/>
      <c r="BJ58" s="19">
        <v>0</v>
      </c>
      <c r="BK58" s="19"/>
      <c r="BL58" s="19"/>
      <c r="BM58" s="19"/>
      <c r="BN58" s="19">
        <v>4.0999999999999996</v>
      </c>
      <c r="BO58" s="19">
        <v>0</v>
      </c>
      <c r="BP58" s="19">
        <v>-0.7</v>
      </c>
      <c r="BQ58" s="19">
        <v>-1.2</v>
      </c>
      <c r="BR58" s="19">
        <v>-6.5</v>
      </c>
      <c r="BS58" s="19">
        <v>0</v>
      </c>
      <c r="BT58" s="19"/>
      <c r="BU58" s="19"/>
      <c r="BV58" s="19"/>
      <c r="BW58" s="19"/>
      <c r="BX58" s="19">
        <v>0</v>
      </c>
      <c r="BY58" s="19"/>
      <c r="BZ58" s="19"/>
      <c r="CA58" s="19">
        <v>-0.4</v>
      </c>
      <c r="CB58" s="19">
        <v>28.2</v>
      </c>
      <c r="CC58" s="19">
        <v>43.1</v>
      </c>
      <c r="CD58" s="19">
        <v>2.5</v>
      </c>
      <c r="CE58" s="19">
        <v>4</v>
      </c>
      <c r="CF58" s="19">
        <v>-0.3</v>
      </c>
      <c r="CG58" s="19"/>
      <c r="CH58" s="19"/>
      <c r="CI58" s="19"/>
      <c r="CJ58" s="19">
        <v>42.7</v>
      </c>
      <c r="CK58" s="19"/>
      <c r="CL58" s="19">
        <v>-10.5</v>
      </c>
      <c r="CM58" s="19">
        <v>-24.9</v>
      </c>
      <c r="CN58" s="19"/>
      <c r="CO58" s="19"/>
      <c r="CP58" s="19"/>
      <c r="CQ58" s="19"/>
      <c r="CR58" s="19">
        <v>-16.5</v>
      </c>
      <c r="CS58" s="19">
        <v>-15</v>
      </c>
      <c r="CT58" s="19"/>
      <c r="CU58" s="19"/>
      <c r="CV58" s="19">
        <v>1.2</v>
      </c>
      <c r="CW58" s="19"/>
      <c r="CX58" s="19">
        <v>-3.9</v>
      </c>
      <c r="CY58" s="19">
        <v>0</v>
      </c>
      <c r="CZ58" s="19">
        <v>0</v>
      </c>
      <c r="DA58" s="19"/>
      <c r="DB58" s="19">
        <v>0</v>
      </c>
      <c r="DC58" s="19">
        <v>-0.1</v>
      </c>
      <c r="DD58" s="19">
        <v>-1</v>
      </c>
      <c r="DE58" s="19">
        <v>0</v>
      </c>
      <c r="DF58" s="19">
        <v>0</v>
      </c>
      <c r="DG58" s="19"/>
      <c r="DH58" s="19">
        <v>0.2</v>
      </c>
      <c r="DI58" s="19">
        <v>1.5</v>
      </c>
      <c r="DJ58" s="19">
        <v>0.2</v>
      </c>
      <c r="DK58" s="19">
        <v>0</v>
      </c>
      <c r="DL58" s="19">
        <v>0.4</v>
      </c>
      <c r="DM58" s="19">
        <v>0.6</v>
      </c>
      <c r="DN58" s="19">
        <v>0.04</v>
      </c>
      <c r="DO58" s="19">
        <v>0</v>
      </c>
      <c r="DP58" s="19">
        <v>0</v>
      </c>
      <c r="DQ58" s="19">
        <v>9.8000000000000007</v>
      </c>
      <c r="DR58" s="19">
        <v>9.6</v>
      </c>
      <c r="DS58" s="19">
        <v>0</v>
      </c>
      <c r="DT58" s="19">
        <v>0</v>
      </c>
      <c r="DU58" s="19">
        <v>-0.3</v>
      </c>
      <c r="DV58" s="19">
        <v>3.6400000000000002E-2</v>
      </c>
      <c r="DW58" s="19"/>
      <c r="DX58" s="19"/>
      <c r="DY58" s="19">
        <v>-4.5</v>
      </c>
      <c r="DZ58" s="19">
        <v>0.4</v>
      </c>
      <c r="EA58" s="19">
        <v>3.1</v>
      </c>
      <c r="EB58" s="19">
        <v>3</v>
      </c>
      <c r="EC58" s="19"/>
      <c r="ED58" s="19">
        <v>5.7</v>
      </c>
      <c r="EE58" s="19">
        <v>0</v>
      </c>
      <c r="EF58" s="19">
        <v>-1.9</v>
      </c>
      <c r="EG58" s="19">
        <v>-2.5</v>
      </c>
      <c r="EH58" s="19">
        <v>0</v>
      </c>
      <c r="EI58" s="19">
        <v>0.6</v>
      </c>
      <c r="EJ58" s="19">
        <v>0</v>
      </c>
      <c r="EK58" s="19">
        <v>2.6</v>
      </c>
      <c r="EL58" s="19">
        <v>-0.1</v>
      </c>
      <c r="EM58" s="19">
        <v>1.4</v>
      </c>
      <c r="EN58" s="19">
        <v>0.2</v>
      </c>
      <c r="EO58" s="19">
        <v>0.2</v>
      </c>
      <c r="EP58" s="19">
        <v>0.2</v>
      </c>
      <c r="EQ58" s="19"/>
      <c r="ER58" s="19">
        <v>0</v>
      </c>
      <c r="ES58" s="19">
        <v>0</v>
      </c>
      <c r="ET58" s="19">
        <v>0</v>
      </c>
      <c r="EU58" s="19">
        <v>-0.2</v>
      </c>
      <c r="EV58" s="19">
        <v>6.9</v>
      </c>
      <c r="EW58" s="19">
        <v>2.6</v>
      </c>
      <c r="EX58" s="19">
        <v>0</v>
      </c>
      <c r="EY58" s="19">
        <v>1.8</v>
      </c>
      <c r="EZ58" s="19">
        <v>0.8</v>
      </c>
      <c r="FA58" s="19">
        <v>0.3</v>
      </c>
      <c r="FB58" s="19">
        <v>1.3</v>
      </c>
      <c r="FC58" s="19">
        <v>0</v>
      </c>
      <c r="FD58" s="19">
        <v>0.4</v>
      </c>
      <c r="FE58" s="19">
        <v>1.8</v>
      </c>
      <c r="FF58" s="19">
        <v>1.5</v>
      </c>
      <c r="FG58" s="19">
        <v>2</v>
      </c>
      <c r="FH58" s="19"/>
      <c r="FI58" s="19"/>
      <c r="FJ58" s="19">
        <v>4</v>
      </c>
      <c r="FK58" s="19">
        <v>0.3</v>
      </c>
      <c r="FL58" s="19">
        <v>2</v>
      </c>
      <c r="FM58" s="19">
        <v>4</v>
      </c>
      <c r="FN58" s="19">
        <v>8.56</v>
      </c>
      <c r="FO58" s="19">
        <v>289.13639999999998</v>
      </c>
      <c r="FP58" s="15"/>
      <c r="FQ58" s="19">
        <v>2.9498500000000001</v>
      </c>
      <c r="FR58" s="19">
        <v>-0.08</v>
      </c>
      <c r="FS58" s="19">
        <v>2.41</v>
      </c>
      <c r="FT58" s="19">
        <v>1.7</v>
      </c>
      <c r="FU58" s="19">
        <v>0.36275000000000002</v>
      </c>
      <c r="FV58" s="19">
        <v>9.2700000000000005E-3</v>
      </c>
      <c r="FW58" s="19">
        <v>-0.4</v>
      </c>
      <c r="FX58" s="19">
        <v>1</v>
      </c>
      <c r="FY58" s="19">
        <v>7.9518700000000004</v>
      </c>
    </row>
    <row r="59" spans="1:181" ht="25" customHeight="1" x14ac:dyDescent="0.35">
      <c r="A59" s="190" t="s">
        <v>837</v>
      </c>
      <c r="B59" s="191"/>
      <c r="C59" s="20">
        <v>814.25</v>
      </c>
      <c r="D59" s="20">
        <v>0</v>
      </c>
      <c r="E59" s="20">
        <v>0</v>
      </c>
      <c r="F59" s="20">
        <v>0</v>
      </c>
      <c r="G59" s="20">
        <v>0</v>
      </c>
      <c r="H59" s="20">
        <v>-197.55</v>
      </c>
      <c r="I59" s="20">
        <v>106.05</v>
      </c>
      <c r="J59" s="20">
        <v>0</v>
      </c>
      <c r="K59" s="20">
        <v>0</v>
      </c>
      <c r="L59" s="20">
        <v>-148.55000000000001</v>
      </c>
      <c r="M59" s="20">
        <v>-62.75</v>
      </c>
      <c r="N59" s="20">
        <v>387.5</v>
      </c>
      <c r="O59" s="20">
        <v>870.5</v>
      </c>
      <c r="P59" s="20">
        <v>263.45</v>
      </c>
      <c r="Q59" s="20">
        <v>135.69999999999999</v>
      </c>
      <c r="R59" s="20">
        <v>880.7</v>
      </c>
      <c r="S59" s="20">
        <v>1.1000000000000001</v>
      </c>
      <c r="T59" s="20">
        <v>0</v>
      </c>
      <c r="U59" s="20">
        <v>0</v>
      </c>
      <c r="V59" s="20">
        <v>0</v>
      </c>
      <c r="W59" s="20">
        <v>0</v>
      </c>
      <c r="X59" s="20">
        <v>227.6</v>
      </c>
      <c r="Y59" s="20">
        <v>30.9</v>
      </c>
      <c r="Z59" s="20">
        <v>0</v>
      </c>
      <c r="AA59" s="20">
        <v>11.85</v>
      </c>
      <c r="AB59" s="20">
        <v>-77.5</v>
      </c>
      <c r="AC59" s="20">
        <v>0</v>
      </c>
      <c r="AD59" s="20">
        <v>295.14999999999998</v>
      </c>
      <c r="AE59" s="20">
        <v>0</v>
      </c>
      <c r="AF59" s="20">
        <v>0</v>
      </c>
      <c r="AG59" s="20">
        <v>0</v>
      </c>
      <c r="AH59" s="20">
        <v>0</v>
      </c>
      <c r="AI59" s="20">
        <v>199.45</v>
      </c>
      <c r="AJ59" s="20">
        <v>97.45</v>
      </c>
      <c r="AK59" s="20">
        <v>0</v>
      </c>
      <c r="AL59" s="20">
        <v>0</v>
      </c>
      <c r="AM59" s="20">
        <v>0</v>
      </c>
      <c r="AN59" s="20">
        <v>-30.2</v>
      </c>
      <c r="AO59" s="20">
        <v>1237</v>
      </c>
      <c r="AP59" s="20">
        <v>202.4</v>
      </c>
      <c r="AQ59" s="20">
        <v>370.6</v>
      </c>
      <c r="AR59" s="20">
        <v>46.65</v>
      </c>
      <c r="AS59" s="20">
        <v>-4</v>
      </c>
      <c r="AT59" s="20">
        <v>64.8</v>
      </c>
      <c r="AU59" s="20">
        <v>28.95</v>
      </c>
      <c r="AV59" s="20">
        <v>339.45</v>
      </c>
      <c r="AW59" s="20">
        <v>250.05</v>
      </c>
      <c r="AX59" s="20">
        <v>-679.45</v>
      </c>
      <c r="AY59" s="20">
        <v>161.05000000000001</v>
      </c>
      <c r="AZ59" s="20">
        <v>-48.15</v>
      </c>
      <c r="BA59" s="20">
        <v>0</v>
      </c>
      <c r="BB59" s="20">
        <v>21</v>
      </c>
      <c r="BC59" s="20">
        <v>5.75</v>
      </c>
      <c r="BD59" s="20">
        <v>255.95</v>
      </c>
      <c r="BE59" s="20">
        <v>0</v>
      </c>
      <c r="BF59" s="20">
        <v>0</v>
      </c>
      <c r="BG59" s="20">
        <v>-35.200000000000003</v>
      </c>
      <c r="BH59" s="20">
        <v>0</v>
      </c>
      <c r="BI59" s="20">
        <v>0</v>
      </c>
      <c r="BJ59" s="20">
        <v>-40.1</v>
      </c>
      <c r="BK59" s="20">
        <v>0</v>
      </c>
      <c r="BL59" s="20">
        <v>0</v>
      </c>
      <c r="BM59" s="20">
        <v>0</v>
      </c>
      <c r="BN59" s="20">
        <v>69.5</v>
      </c>
      <c r="BO59" s="20">
        <v>-304.39999999999998</v>
      </c>
      <c r="BP59" s="20">
        <v>-317.05</v>
      </c>
      <c r="BQ59" s="20">
        <v>-283.10000000000002</v>
      </c>
      <c r="BR59" s="20">
        <v>709.05</v>
      </c>
      <c r="BS59" s="20">
        <v>31.35</v>
      </c>
      <c r="BT59" s="20">
        <v>0</v>
      </c>
      <c r="BU59" s="20">
        <v>0</v>
      </c>
      <c r="BV59" s="20">
        <v>0</v>
      </c>
      <c r="BW59" s="20">
        <v>0</v>
      </c>
      <c r="BX59" s="20">
        <v>-18.3</v>
      </c>
      <c r="BY59" s="20">
        <v>0</v>
      </c>
      <c r="BZ59" s="20">
        <v>0</v>
      </c>
      <c r="CA59" s="20">
        <v>-1.4</v>
      </c>
      <c r="CB59" s="20">
        <v>1146.5999999999999</v>
      </c>
      <c r="CC59" s="20">
        <v>826.9</v>
      </c>
      <c r="CD59" s="20">
        <v>109.55</v>
      </c>
      <c r="CE59" s="20">
        <v>226.9</v>
      </c>
      <c r="CF59" s="20">
        <v>128.6</v>
      </c>
      <c r="CG59" s="20">
        <v>0</v>
      </c>
      <c r="CH59" s="20">
        <v>0</v>
      </c>
      <c r="CI59" s="20">
        <v>0</v>
      </c>
      <c r="CJ59" s="20">
        <v>1000.1</v>
      </c>
      <c r="CK59" s="20">
        <v>0</v>
      </c>
      <c r="CL59" s="20">
        <v>-167.3</v>
      </c>
      <c r="CM59" s="20">
        <v>-139</v>
      </c>
      <c r="CN59" s="20">
        <v>0</v>
      </c>
      <c r="CO59" s="20">
        <v>0</v>
      </c>
      <c r="CP59" s="20">
        <v>0</v>
      </c>
      <c r="CQ59" s="20">
        <v>0</v>
      </c>
      <c r="CR59" s="20">
        <v>213.61199999999999</v>
      </c>
      <c r="CS59" s="20">
        <v>52.45</v>
      </c>
      <c r="CT59" s="20">
        <v>0</v>
      </c>
      <c r="CU59" s="20">
        <v>0</v>
      </c>
      <c r="CV59" s="20">
        <v>22.25</v>
      </c>
      <c r="CW59" s="20">
        <v>0</v>
      </c>
      <c r="CX59" s="20">
        <v>-75.45</v>
      </c>
      <c r="CY59" s="20">
        <v>72.400000000000006</v>
      </c>
      <c r="CZ59" s="20">
        <v>0.2</v>
      </c>
      <c r="DA59" s="20">
        <v>0</v>
      </c>
      <c r="DB59" s="20">
        <v>0.75</v>
      </c>
      <c r="DC59" s="20">
        <v>-1.05</v>
      </c>
      <c r="DD59" s="20">
        <v>-24.6</v>
      </c>
      <c r="DE59" s="20">
        <v>86.75</v>
      </c>
      <c r="DF59" s="20">
        <v>14.705</v>
      </c>
      <c r="DG59" s="20">
        <v>0</v>
      </c>
      <c r="DH59" s="20">
        <v>4.3</v>
      </c>
      <c r="DI59" s="20">
        <v>34.4</v>
      </c>
      <c r="DJ59" s="20">
        <v>3.75</v>
      </c>
      <c r="DK59" s="20">
        <v>7.75</v>
      </c>
      <c r="DL59" s="20">
        <v>7.7</v>
      </c>
      <c r="DM59" s="20">
        <v>14.3</v>
      </c>
      <c r="DN59" s="20">
        <v>0.59499999999999997</v>
      </c>
      <c r="DO59" s="20">
        <v>0.2</v>
      </c>
      <c r="DP59" s="20">
        <v>-2</v>
      </c>
      <c r="DQ59" s="20">
        <v>231.75</v>
      </c>
      <c r="DR59" s="20">
        <v>217.75</v>
      </c>
      <c r="DS59" s="20">
        <v>-8.5500000000000007</v>
      </c>
      <c r="DT59" s="20">
        <v>1.9</v>
      </c>
      <c r="DU59" s="20">
        <v>5.45</v>
      </c>
      <c r="DV59" s="20">
        <v>1.3774</v>
      </c>
      <c r="DW59" s="20">
        <v>0</v>
      </c>
      <c r="DX59" s="20">
        <v>0</v>
      </c>
      <c r="DY59" s="20">
        <v>-109</v>
      </c>
      <c r="DZ59" s="20">
        <v>23.15</v>
      </c>
      <c r="EA59" s="20">
        <v>72.55</v>
      </c>
      <c r="EB59" s="20">
        <v>71.55</v>
      </c>
      <c r="EC59" s="20">
        <v>0</v>
      </c>
      <c r="ED59" s="20">
        <v>51.65</v>
      </c>
      <c r="EE59" s="20">
        <v>17.55</v>
      </c>
      <c r="EF59" s="20">
        <v>-51.3</v>
      </c>
      <c r="EG59" s="20">
        <v>-58.25</v>
      </c>
      <c r="EH59" s="20">
        <v>6.65</v>
      </c>
      <c r="EI59" s="20">
        <v>5.6</v>
      </c>
      <c r="EJ59" s="20">
        <v>-1.2357400000000001</v>
      </c>
      <c r="EK59" s="20">
        <v>63</v>
      </c>
      <c r="EL59" s="20">
        <v>-1.8</v>
      </c>
      <c r="EM59" s="20">
        <v>41.75</v>
      </c>
      <c r="EN59" s="20">
        <v>4.8</v>
      </c>
      <c r="EO59" s="20">
        <v>4.8</v>
      </c>
      <c r="EP59" s="20">
        <v>4.8</v>
      </c>
      <c r="EQ59" s="20">
        <v>0</v>
      </c>
      <c r="ER59" s="20">
        <v>27.45</v>
      </c>
      <c r="ES59" s="20">
        <v>-5.15</v>
      </c>
      <c r="ET59" s="20">
        <v>123.75</v>
      </c>
      <c r="EU59" s="20">
        <v>-4.8</v>
      </c>
      <c r="EV59" s="20">
        <v>274.39999999999998</v>
      </c>
      <c r="EW59" s="20">
        <v>121</v>
      </c>
      <c r="EX59" s="20">
        <v>-208.5</v>
      </c>
      <c r="EY59" s="20">
        <v>34.1</v>
      </c>
      <c r="EZ59" s="20">
        <v>18.600000000000001</v>
      </c>
      <c r="FA59" s="20">
        <v>6.35</v>
      </c>
      <c r="FB59" s="20">
        <v>28.95</v>
      </c>
      <c r="FC59" s="20">
        <v>-5.85</v>
      </c>
      <c r="FD59" s="20">
        <v>16.8</v>
      </c>
      <c r="FE59" s="20">
        <v>46.3</v>
      </c>
      <c r="FF59" s="20">
        <v>39.25</v>
      </c>
      <c r="FG59" s="20">
        <v>39.299999999999997</v>
      </c>
      <c r="FH59" s="20">
        <v>0</v>
      </c>
      <c r="FI59" s="20">
        <v>0</v>
      </c>
      <c r="FJ59" s="20">
        <v>65.95</v>
      </c>
      <c r="FK59" s="20">
        <v>15.35</v>
      </c>
      <c r="FL59" s="20">
        <v>62.95</v>
      </c>
      <c r="FM59" s="20">
        <v>86.65</v>
      </c>
      <c r="FN59" s="20">
        <v>241.29499999999999</v>
      </c>
      <c r="FO59" s="20">
        <v>11052.94866</v>
      </c>
      <c r="FP59" s="21"/>
      <c r="FQ59" s="20">
        <v>55.06071</v>
      </c>
      <c r="FR59" s="20">
        <v>-2.5615000000000001</v>
      </c>
      <c r="FS59" s="20">
        <v>59.867375000000003</v>
      </c>
      <c r="FT59" s="20">
        <v>42.25</v>
      </c>
      <c r="FU59" s="20">
        <v>16.591760000000001</v>
      </c>
      <c r="FV59" s="20">
        <v>0.18007000000000001</v>
      </c>
      <c r="FW59" s="20">
        <v>-4.95</v>
      </c>
      <c r="FX59" s="20">
        <v>46</v>
      </c>
      <c r="FY59" s="20">
        <v>212.43841499999999</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tabSelected="1" zoomScale="80" workbookViewId="0">
      <pane xSplit="2" ySplit="7" topLeftCell="C8" activePane="bottomRight" state="frozen"/>
      <selection pane="topRight" activeCell="C1" sqref="C1"/>
      <selection pane="bottomLeft" activeCell="A8" sqref="A8"/>
      <selection pane="bottomRight" activeCell="L19" sqref="L19"/>
    </sheetView>
  </sheetViews>
  <sheetFormatPr baseColWidth="10" defaultColWidth="9.1796875" defaultRowHeight="14.5" x14ac:dyDescent="0.35"/>
  <cols>
    <col min="1" max="1" width="2" customWidth="1"/>
    <col min="2" max="2" width="22" customWidth="1"/>
    <col min="3" max="3" width="20" customWidth="1"/>
    <col min="4" max="4" width="18" customWidth="1"/>
    <col min="5" max="8" width="22" customWidth="1"/>
  </cols>
  <sheetData>
    <row r="1" spans="1:8" x14ac:dyDescent="0.35">
      <c r="A1" s="228"/>
      <c r="B1" s="228"/>
      <c r="C1" s="228"/>
      <c r="D1" s="228"/>
      <c r="E1" s="228"/>
      <c r="F1" s="228"/>
      <c r="G1" s="228"/>
      <c r="H1" s="228"/>
    </row>
    <row r="2" spans="1:8" x14ac:dyDescent="0.35">
      <c r="A2" s="228"/>
      <c r="B2" s="228"/>
      <c r="C2" s="228"/>
      <c r="D2" s="228"/>
      <c r="E2" s="228"/>
      <c r="F2" s="228"/>
      <c r="G2" s="228"/>
      <c r="H2" s="228"/>
    </row>
    <row r="3" spans="1:8" ht="69" customHeight="1" x14ac:dyDescent="0.35">
      <c r="A3" s="228"/>
      <c r="B3" s="227" t="s">
        <v>0</v>
      </c>
      <c r="C3" s="244"/>
      <c r="D3" s="244"/>
      <c r="E3" s="244"/>
      <c r="F3" s="244"/>
      <c r="G3" s="244"/>
      <c r="H3" s="228"/>
    </row>
    <row r="4" spans="1:8" ht="0" hidden="1" customHeight="1" x14ac:dyDescent="0.35">
      <c r="A4" s="228"/>
      <c r="B4" s="228"/>
      <c r="C4" s="228"/>
      <c r="D4" s="228"/>
      <c r="E4" s="228"/>
      <c r="F4" s="228"/>
      <c r="G4" s="228"/>
      <c r="H4" s="228"/>
    </row>
    <row r="5" spans="1:8" ht="23" x14ac:dyDescent="0.5">
      <c r="A5" s="228"/>
      <c r="B5" s="229" t="s">
        <v>840</v>
      </c>
      <c r="C5" s="228"/>
      <c r="D5" s="228"/>
      <c r="E5" s="228"/>
      <c r="F5" s="228"/>
      <c r="G5" s="228"/>
      <c r="H5" s="228"/>
    </row>
    <row r="6" spans="1:8" ht="23.15" customHeight="1" x14ac:dyDescent="0.35">
      <c r="A6" s="228"/>
      <c r="B6" s="245" t="s">
        <v>841</v>
      </c>
      <c r="C6" s="245" t="s">
        <v>842</v>
      </c>
      <c r="D6" s="245"/>
      <c r="E6" s="245" t="s">
        <v>843</v>
      </c>
      <c r="F6" s="245"/>
      <c r="G6" s="245"/>
      <c r="H6" s="245" t="s">
        <v>844</v>
      </c>
    </row>
    <row r="7" spans="1:8" ht="31" customHeight="1" x14ac:dyDescent="0.35">
      <c r="A7" s="228"/>
      <c r="B7" s="245"/>
      <c r="C7" s="231" t="s">
        <v>845</v>
      </c>
      <c r="D7" s="231" t="s">
        <v>846</v>
      </c>
      <c r="E7" s="231" t="s">
        <v>578</v>
      </c>
      <c r="F7" s="231" t="s">
        <v>577</v>
      </c>
      <c r="G7" s="231" t="s">
        <v>576</v>
      </c>
      <c r="H7" s="231" t="s">
        <v>847</v>
      </c>
    </row>
    <row r="8" spans="1:8" ht="11.15" customHeight="1" x14ac:dyDescent="0.35">
      <c r="A8" s="228"/>
      <c r="B8" s="232" t="s">
        <v>789</v>
      </c>
      <c r="C8" s="233">
        <v>0</v>
      </c>
      <c r="D8" s="233">
        <v>6434.9</v>
      </c>
      <c r="E8" s="234">
        <v>1009.5345</v>
      </c>
      <c r="F8" s="234">
        <v>3636.8152</v>
      </c>
      <c r="G8" s="234">
        <v>1788.5503000000001</v>
      </c>
      <c r="H8" s="234">
        <v>260.14170000000001</v>
      </c>
    </row>
    <row r="9" spans="1:8" ht="11.15" customHeight="1" x14ac:dyDescent="0.35">
      <c r="A9" s="228"/>
      <c r="B9" s="232" t="s">
        <v>790</v>
      </c>
      <c r="C9" s="233">
        <v>0</v>
      </c>
      <c r="D9" s="233">
        <v>6410.2</v>
      </c>
      <c r="E9" s="234">
        <v>990.30050000000006</v>
      </c>
      <c r="F9" s="234">
        <v>3656.7853</v>
      </c>
      <c r="G9" s="234">
        <v>1763.1142</v>
      </c>
      <c r="H9" s="234">
        <v>262.08370000000002</v>
      </c>
    </row>
    <row r="10" spans="1:8" ht="11.15" customHeight="1" x14ac:dyDescent="0.35">
      <c r="A10" s="228"/>
      <c r="B10" s="232" t="s">
        <v>791</v>
      </c>
      <c r="C10" s="233">
        <v>0</v>
      </c>
      <c r="D10" s="233">
        <v>6254.6</v>
      </c>
      <c r="E10" s="234">
        <v>980.21540000000005</v>
      </c>
      <c r="F10" s="234">
        <v>3504.4706999999999</v>
      </c>
      <c r="G10" s="234">
        <v>1769.9139</v>
      </c>
      <c r="H10" s="234">
        <v>262.44970000000001</v>
      </c>
    </row>
    <row r="11" spans="1:8" ht="11.15" customHeight="1" x14ac:dyDescent="0.35">
      <c r="A11" s="228"/>
      <c r="B11" s="232" t="s">
        <v>792</v>
      </c>
      <c r="C11" s="233">
        <v>0</v>
      </c>
      <c r="D11" s="233">
        <v>6140.74</v>
      </c>
      <c r="E11" s="234">
        <v>926.46050000000002</v>
      </c>
      <c r="F11" s="234">
        <v>3460.1255000000001</v>
      </c>
      <c r="G11" s="234">
        <v>1754.154</v>
      </c>
      <c r="H11" s="234">
        <v>259.70780000000002</v>
      </c>
    </row>
    <row r="12" spans="1:8" ht="11.15" customHeight="1" x14ac:dyDescent="0.35">
      <c r="A12" s="228"/>
      <c r="B12" s="232" t="s">
        <v>793</v>
      </c>
      <c r="C12" s="233">
        <v>0</v>
      </c>
      <c r="D12" s="233">
        <v>6246.3</v>
      </c>
      <c r="E12" s="234">
        <v>949.72709999999995</v>
      </c>
      <c r="F12" s="234">
        <v>3541.1624999999999</v>
      </c>
      <c r="G12" s="234">
        <v>1755.4104</v>
      </c>
      <c r="H12" s="234">
        <v>264.89280000000002</v>
      </c>
    </row>
    <row r="13" spans="1:8" ht="11.15" customHeight="1" x14ac:dyDescent="0.35">
      <c r="A13" s="228"/>
      <c r="B13" s="232" t="s">
        <v>794</v>
      </c>
      <c r="C13" s="233">
        <v>0</v>
      </c>
      <c r="D13" s="233">
        <v>6206.3</v>
      </c>
      <c r="E13" s="234">
        <v>945.87689999999998</v>
      </c>
      <c r="F13" s="234">
        <v>3499.6763999999998</v>
      </c>
      <c r="G13" s="234">
        <v>1760.7466999999999</v>
      </c>
      <c r="H13" s="234">
        <v>263.21129999999999</v>
      </c>
    </row>
    <row r="14" spans="1:8" ht="11.15" customHeight="1" x14ac:dyDescent="0.35">
      <c r="A14" s="228"/>
      <c r="B14" s="232" t="s">
        <v>795</v>
      </c>
      <c r="C14" s="233">
        <v>0</v>
      </c>
      <c r="D14" s="233">
        <v>6170.1</v>
      </c>
      <c r="E14" s="234">
        <v>948.18119999999999</v>
      </c>
      <c r="F14" s="234">
        <v>3468.2393000000002</v>
      </c>
      <c r="G14" s="234">
        <v>1753.6795</v>
      </c>
      <c r="H14" s="234">
        <v>264.55450000000002</v>
      </c>
    </row>
    <row r="15" spans="1:8" ht="11.15" customHeight="1" x14ac:dyDescent="0.35">
      <c r="A15" s="228"/>
      <c r="B15" s="232" t="s">
        <v>796</v>
      </c>
      <c r="C15" s="233">
        <v>0</v>
      </c>
      <c r="D15" s="233">
        <v>6148.2</v>
      </c>
      <c r="E15" s="234">
        <v>956.59699999999998</v>
      </c>
      <c r="F15" s="234">
        <v>3441.5338000000002</v>
      </c>
      <c r="G15" s="234">
        <v>1750.0691999999999</v>
      </c>
      <c r="H15" s="234">
        <v>260.75599999999997</v>
      </c>
    </row>
    <row r="16" spans="1:8" ht="11.15" customHeight="1" x14ac:dyDescent="0.35">
      <c r="A16" s="228"/>
      <c r="B16" s="232" t="s">
        <v>797</v>
      </c>
      <c r="C16" s="233">
        <v>0</v>
      </c>
      <c r="D16" s="233">
        <v>6136.74</v>
      </c>
      <c r="E16" s="234">
        <v>958.70770000000005</v>
      </c>
      <c r="F16" s="234">
        <v>3415.2111</v>
      </c>
      <c r="G16" s="234">
        <v>1762.8212000000001</v>
      </c>
      <c r="H16" s="234">
        <v>257.62979999999999</v>
      </c>
    </row>
    <row r="17" spans="1:8" ht="11.15" customHeight="1" x14ac:dyDescent="0.35">
      <c r="A17" s="228"/>
      <c r="B17" s="232" t="s">
        <v>798</v>
      </c>
      <c r="C17" s="233">
        <v>0</v>
      </c>
      <c r="D17" s="233">
        <v>6253.6</v>
      </c>
      <c r="E17" s="234">
        <v>967.8519</v>
      </c>
      <c r="F17" s="234">
        <v>3552.1752000000001</v>
      </c>
      <c r="G17" s="234">
        <v>1733.5728999999999</v>
      </c>
      <c r="H17" s="234">
        <v>255.80549999999999</v>
      </c>
    </row>
    <row r="18" spans="1:8" ht="11.15" customHeight="1" x14ac:dyDescent="0.35">
      <c r="A18" s="228"/>
      <c r="B18" s="232" t="s">
        <v>799</v>
      </c>
      <c r="C18" s="233">
        <v>0</v>
      </c>
      <c r="D18" s="233">
        <v>6280.6</v>
      </c>
      <c r="E18" s="234">
        <v>988.83619999999996</v>
      </c>
      <c r="F18" s="234">
        <v>3550.2566000000002</v>
      </c>
      <c r="G18" s="234">
        <v>1741.5072</v>
      </c>
      <c r="H18" s="234">
        <v>249.86920000000001</v>
      </c>
    </row>
    <row r="19" spans="1:8" ht="11.15" customHeight="1" x14ac:dyDescent="0.35">
      <c r="A19" s="228"/>
      <c r="B19" s="232" t="s">
        <v>800</v>
      </c>
      <c r="C19" s="233">
        <v>0</v>
      </c>
      <c r="D19" s="233">
        <v>6532.76</v>
      </c>
      <c r="E19" s="234">
        <v>1007.2532</v>
      </c>
      <c r="F19" s="234">
        <v>3730.3721</v>
      </c>
      <c r="G19" s="234">
        <v>1795.1347000000001</v>
      </c>
      <c r="H19" s="234">
        <v>245.8956</v>
      </c>
    </row>
    <row r="20" spans="1:8" ht="11.15" customHeight="1" x14ac:dyDescent="0.35">
      <c r="A20" s="228"/>
      <c r="B20" s="232" t="s">
        <v>801</v>
      </c>
      <c r="C20" s="233">
        <v>0</v>
      </c>
      <c r="D20" s="233">
        <v>6598.02</v>
      </c>
      <c r="E20" s="234">
        <v>1082.4786999999999</v>
      </c>
      <c r="F20" s="234">
        <v>3719.6783999999998</v>
      </c>
      <c r="G20" s="234">
        <v>1795.8629000000001</v>
      </c>
      <c r="H20" s="234">
        <v>237.00829999999999</v>
      </c>
    </row>
    <row r="21" spans="1:8" ht="11.15" customHeight="1" x14ac:dyDescent="0.35">
      <c r="A21" s="228"/>
      <c r="B21" s="232" t="s">
        <v>802</v>
      </c>
      <c r="C21" s="233">
        <v>0</v>
      </c>
      <c r="D21" s="233">
        <v>6691.66</v>
      </c>
      <c r="E21" s="234">
        <v>1081.5628999999999</v>
      </c>
      <c r="F21" s="234">
        <v>3837.9719</v>
      </c>
      <c r="G21" s="234">
        <v>1772.1251999999999</v>
      </c>
      <c r="H21" s="234">
        <v>230.5736</v>
      </c>
    </row>
    <row r="22" spans="1:8" ht="11.15" customHeight="1" x14ac:dyDescent="0.35">
      <c r="A22" s="228"/>
      <c r="B22" s="232" t="s">
        <v>803</v>
      </c>
      <c r="C22" s="233">
        <v>0</v>
      </c>
      <c r="D22" s="233">
        <v>6904.24</v>
      </c>
      <c r="E22" s="234">
        <v>1052.8813</v>
      </c>
      <c r="F22" s="234">
        <v>4048.8009000000002</v>
      </c>
      <c r="G22" s="234">
        <v>1802.5578</v>
      </c>
      <c r="H22" s="234">
        <v>234.73589999999999</v>
      </c>
    </row>
    <row r="23" spans="1:8" ht="11.15" customHeight="1" x14ac:dyDescent="0.35">
      <c r="A23" s="228"/>
      <c r="B23" s="232" t="s">
        <v>804</v>
      </c>
      <c r="C23" s="233">
        <v>0</v>
      </c>
      <c r="D23" s="233">
        <v>6963.88</v>
      </c>
      <c r="E23" s="234">
        <v>1103.2122999999999</v>
      </c>
      <c r="F23" s="234">
        <v>4076.6043</v>
      </c>
      <c r="G23" s="234">
        <v>1784.0634</v>
      </c>
      <c r="H23" s="234">
        <v>238.50380000000001</v>
      </c>
    </row>
    <row r="24" spans="1:8" ht="11.15" customHeight="1" x14ac:dyDescent="0.35">
      <c r="A24" s="228"/>
      <c r="B24" s="232" t="s">
        <v>805</v>
      </c>
      <c r="C24" s="233">
        <v>0</v>
      </c>
      <c r="D24" s="233">
        <v>7267.14</v>
      </c>
      <c r="E24" s="234">
        <v>1153.1497999999999</v>
      </c>
      <c r="F24" s="234">
        <v>4350.6518999999998</v>
      </c>
      <c r="G24" s="234">
        <v>1763.3382999999999</v>
      </c>
      <c r="H24" s="234">
        <v>244.614</v>
      </c>
    </row>
    <row r="25" spans="1:8" ht="11.15" customHeight="1" x14ac:dyDescent="0.35">
      <c r="A25" s="228"/>
      <c r="B25" s="232" t="s">
        <v>806</v>
      </c>
      <c r="C25" s="233">
        <v>0</v>
      </c>
      <c r="D25" s="233">
        <v>7374.6</v>
      </c>
      <c r="E25" s="234">
        <v>1145.2729999999999</v>
      </c>
      <c r="F25" s="234">
        <v>4444.3269</v>
      </c>
      <c r="G25" s="234">
        <v>1785.0001</v>
      </c>
      <c r="H25" s="234">
        <v>248.31309999999999</v>
      </c>
    </row>
    <row r="26" spans="1:8" ht="11.15" customHeight="1" x14ac:dyDescent="0.35">
      <c r="A26" s="228"/>
      <c r="B26" s="232" t="s">
        <v>807</v>
      </c>
      <c r="C26" s="233">
        <v>0</v>
      </c>
      <c r="D26" s="233">
        <v>7545.3680000000004</v>
      </c>
      <c r="E26" s="234">
        <v>1166.5264999999999</v>
      </c>
      <c r="F26" s="234">
        <v>4619.0061999999998</v>
      </c>
      <c r="G26" s="234">
        <v>1759.8353</v>
      </c>
      <c r="H26" s="234">
        <v>253.60210000000001</v>
      </c>
    </row>
    <row r="27" spans="1:8" ht="11.15" customHeight="1" x14ac:dyDescent="0.35">
      <c r="A27" s="228"/>
      <c r="B27" s="232" t="s">
        <v>808</v>
      </c>
      <c r="C27" s="233">
        <v>0</v>
      </c>
      <c r="D27" s="233">
        <v>7764.92</v>
      </c>
      <c r="E27" s="234">
        <v>1201.2665</v>
      </c>
      <c r="F27" s="234">
        <v>4747.7259000000004</v>
      </c>
      <c r="G27" s="234">
        <v>1815.9276</v>
      </c>
      <c r="H27" s="234">
        <v>257.73079999999999</v>
      </c>
    </row>
    <row r="28" spans="1:8" ht="11.15" customHeight="1" x14ac:dyDescent="0.35">
      <c r="A28" s="228"/>
      <c r="B28" s="232" t="s">
        <v>809</v>
      </c>
      <c r="C28" s="233">
        <v>0</v>
      </c>
      <c r="D28" s="233">
        <v>7829.94</v>
      </c>
      <c r="E28" s="234">
        <v>1261.0278000000001</v>
      </c>
      <c r="F28" s="234">
        <v>4735.3879999999999</v>
      </c>
      <c r="G28" s="234">
        <v>1833.5242000000001</v>
      </c>
      <c r="H28" s="234">
        <v>260.59649999999999</v>
      </c>
    </row>
    <row r="29" spans="1:8" ht="11.15" customHeight="1" x14ac:dyDescent="0.35">
      <c r="A29" s="228"/>
      <c r="B29" s="232" t="s">
        <v>810</v>
      </c>
      <c r="C29" s="233">
        <v>0</v>
      </c>
      <c r="D29" s="233">
        <v>8046.08</v>
      </c>
      <c r="E29" s="234">
        <v>1295.0416</v>
      </c>
      <c r="F29" s="234">
        <v>4915.5883999999996</v>
      </c>
      <c r="G29" s="234">
        <v>1835.45</v>
      </c>
      <c r="H29" s="234">
        <v>261.01389999999998</v>
      </c>
    </row>
    <row r="30" spans="1:8" ht="11.15" customHeight="1" x14ac:dyDescent="0.35">
      <c r="A30" s="228"/>
      <c r="B30" s="232" t="s">
        <v>811</v>
      </c>
      <c r="C30" s="233">
        <v>0</v>
      </c>
      <c r="D30" s="233">
        <v>8112.07</v>
      </c>
      <c r="E30" s="234">
        <v>1315.5242000000001</v>
      </c>
      <c r="F30" s="234">
        <v>4938.7132000000001</v>
      </c>
      <c r="G30" s="234">
        <v>1857.8326</v>
      </c>
      <c r="H30" s="234">
        <v>253.96190000000001</v>
      </c>
    </row>
    <row r="31" spans="1:8" ht="11.15" customHeight="1" x14ac:dyDescent="0.35">
      <c r="A31" s="228"/>
      <c r="B31" s="232" t="s">
        <v>812</v>
      </c>
      <c r="C31" s="233">
        <v>0</v>
      </c>
      <c r="D31" s="233">
        <v>8102.04</v>
      </c>
      <c r="E31" s="234">
        <v>1317.567</v>
      </c>
      <c r="F31" s="234">
        <v>4957.5237999999999</v>
      </c>
      <c r="G31" s="234">
        <v>1826.9492</v>
      </c>
      <c r="H31" s="234">
        <v>253.11070000000001</v>
      </c>
    </row>
    <row r="32" spans="1:8" ht="11.15" customHeight="1" x14ac:dyDescent="0.35">
      <c r="A32" s="228"/>
      <c r="B32" s="232" t="s">
        <v>813</v>
      </c>
      <c r="C32" s="233">
        <v>0</v>
      </c>
      <c r="D32" s="233">
        <v>8031.69</v>
      </c>
      <c r="E32" s="234">
        <v>1304.9662000000001</v>
      </c>
      <c r="F32" s="234">
        <v>4909.1821</v>
      </c>
      <c r="G32" s="234">
        <v>1817.5417</v>
      </c>
      <c r="H32" s="234">
        <v>248.82159999999999</v>
      </c>
    </row>
    <row r="33" spans="1:8" ht="11.15" customHeight="1" x14ac:dyDescent="0.35">
      <c r="A33" s="228"/>
      <c r="B33" s="232" t="s">
        <v>814</v>
      </c>
      <c r="C33" s="233">
        <v>0</v>
      </c>
      <c r="D33" s="233">
        <v>7808.8</v>
      </c>
      <c r="E33" s="234">
        <v>1243.0282</v>
      </c>
      <c r="F33" s="234">
        <v>4716.3410000000003</v>
      </c>
      <c r="G33" s="234">
        <v>1849.4308000000001</v>
      </c>
      <c r="H33" s="234">
        <v>250.14590000000001</v>
      </c>
    </row>
    <row r="34" spans="1:8" ht="11.15" customHeight="1" x14ac:dyDescent="0.35">
      <c r="A34" s="228"/>
      <c r="B34" s="232" t="s">
        <v>815</v>
      </c>
      <c r="C34" s="233">
        <v>0</v>
      </c>
      <c r="D34" s="233">
        <v>7941.85</v>
      </c>
      <c r="E34" s="234">
        <v>1288.0110999999999</v>
      </c>
      <c r="F34" s="234">
        <v>4786.7219999999998</v>
      </c>
      <c r="G34" s="234">
        <v>1867.1169</v>
      </c>
      <c r="H34" s="234">
        <v>254.072</v>
      </c>
    </row>
    <row r="35" spans="1:8" ht="11.15" customHeight="1" x14ac:dyDescent="0.35">
      <c r="A35" s="228"/>
      <c r="B35" s="232" t="s">
        <v>816</v>
      </c>
      <c r="C35" s="233">
        <v>0</v>
      </c>
      <c r="D35" s="233">
        <v>7935.43</v>
      </c>
      <c r="E35" s="234">
        <v>1246.4408000000001</v>
      </c>
      <c r="F35" s="234">
        <v>4847.8687</v>
      </c>
      <c r="G35" s="234">
        <v>1841.1205</v>
      </c>
      <c r="H35" s="234">
        <v>256.86450000000002</v>
      </c>
    </row>
    <row r="36" spans="1:8" ht="11.15" customHeight="1" x14ac:dyDescent="0.35">
      <c r="A36" s="228"/>
      <c r="B36" s="232" t="s">
        <v>817</v>
      </c>
      <c r="C36" s="233">
        <v>0</v>
      </c>
      <c r="D36" s="233">
        <v>8247.3700000000008</v>
      </c>
      <c r="E36" s="234">
        <v>1309.6759</v>
      </c>
      <c r="F36" s="234">
        <v>5039.8329000000003</v>
      </c>
      <c r="G36" s="234">
        <v>1897.8612000000001</v>
      </c>
      <c r="H36" s="234">
        <v>263.76</v>
      </c>
    </row>
    <row r="37" spans="1:8" ht="11.15" customHeight="1" x14ac:dyDescent="0.35">
      <c r="A37" s="228"/>
      <c r="B37" s="232" t="s">
        <v>818</v>
      </c>
      <c r="C37" s="233">
        <v>0</v>
      </c>
      <c r="D37" s="233">
        <v>8153.24</v>
      </c>
      <c r="E37" s="234">
        <v>1301.7583999999999</v>
      </c>
      <c r="F37" s="234">
        <v>4944.6629999999996</v>
      </c>
      <c r="G37" s="234">
        <v>1906.8186000000001</v>
      </c>
      <c r="H37" s="234">
        <v>268.9812</v>
      </c>
    </row>
    <row r="38" spans="1:8" ht="11.15" customHeight="1" x14ac:dyDescent="0.35">
      <c r="A38" s="228"/>
      <c r="B38" s="232" t="s">
        <v>819</v>
      </c>
      <c r="C38" s="233">
        <v>0</v>
      </c>
      <c r="D38" s="233">
        <v>8268.11</v>
      </c>
      <c r="E38" s="234">
        <v>1308.1958</v>
      </c>
      <c r="F38" s="234">
        <v>5017.8217999999997</v>
      </c>
      <c r="G38" s="234">
        <v>1942.0924</v>
      </c>
      <c r="H38" s="234">
        <v>264.95339999999999</v>
      </c>
    </row>
    <row r="39" spans="1:8" ht="11.15" customHeight="1" x14ac:dyDescent="0.35">
      <c r="A39" s="228"/>
      <c r="B39" s="232" t="s">
        <v>820</v>
      </c>
      <c r="C39" s="233">
        <v>0</v>
      </c>
      <c r="D39" s="233">
        <v>8247.0499999999993</v>
      </c>
      <c r="E39" s="234">
        <v>1299.0710999999999</v>
      </c>
      <c r="F39" s="234">
        <v>4990.2763000000004</v>
      </c>
      <c r="G39" s="234">
        <v>1957.7026000000001</v>
      </c>
      <c r="H39" s="234">
        <v>263.55669999999998</v>
      </c>
    </row>
    <row r="40" spans="1:8" ht="11.15" customHeight="1" x14ac:dyDescent="0.35">
      <c r="A40" s="228"/>
      <c r="B40" s="232" t="s">
        <v>821</v>
      </c>
      <c r="C40" s="233">
        <v>0</v>
      </c>
      <c r="D40" s="233">
        <v>8122.11</v>
      </c>
      <c r="E40" s="234">
        <v>1261.3366000000001</v>
      </c>
      <c r="F40" s="234">
        <v>4896.6367</v>
      </c>
      <c r="G40" s="234">
        <v>1964.1367</v>
      </c>
      <c r="H40" s="234">
        <v>264.3501</v>
      </c>
    </row>
    <row r="41" spans="1:8" ht="11.15" customHeight="1" x14ac:dyDescent="0.35">
      <c r="A41" s="228"/>
      <c r="B41" s="232" t="s">
        <v>822</v>
      </c>
      <c r="C41" s="233">
        <v>0</v>
      </c>
      <c r="D41" s="233">
        <v>8137.64</v>
      </c>
      <c r="E41" s="234">
        <v>1261.0965000000001</v>
      </c>
      <c r="F41" s="234">
        <v>4923.0549000000001</v>
      </c>
      <c r="G41" s="234">
        <v>1953.4885999999999</v>
      </c>
      <c r="H41" s="234">
        <v>259.916</v>
      </c>
    </row>
    <row r="42" spans="1:8" ht="11.15" customHeight="1" x14ac:dyDescent="0.35">
      <c r="A42" s="228"/>
      <c r="B42" s="232" t="s">
        <v>823</v>
      </c>
      <c r="C42" s="233">
        <v>0</v>
      </c>
      <c r="D42" s="233">
        <v>8023.92</v>
      </c>
      <c r="E42" s="234">
        <v>1205.5561</v>
      </c>
      <c r="F42" s="234">
        <v>4847.6720999999998</v>
      </c>
      <c r="G42" s="234">
        <v>1970.6918000000001</v>
      </c>
      <c r="H42" s="234">
        <v>257.70089999999999</v>
      </c>
    </row>
    <row r="43" spans="1:8" ht="11.15" customHeight="1" x14ac:dyDescent="0.35">
      <c r="A43" s="228"/>
      <c r="B43" s="232" t="s">
        <v>824</v>
      </c>
      <c r="C43" s="233">
        <v>0</v>
      </c>
      <c r="D43" s="233">
        <v>7754.9</v>
      </c>
      <c r="E43" s="234">
        <v>1195.7963</v>
      </c>
      <c r="F43" s="234">
        <v>4561.7570999999998</v>
      </c>
      <c r="G43" s="234">
        <v>1997.3466000000001</v>
      </c>
      <c r="H43" s="234">
        <v>251.7911</v>
      </c>
    </row>
    <row r="44" spans="1:8" ht="11.15" customHeight="1" x14ac:dyDescent="0.35">
      <c r="A44" s="228"/>
      <c r="B44" s="232" t="s">
        <v>825</v>
      </c>
      <c r="C44" s="233">
        <v>0</v>
      </c>
      <c r="D44" s="233">
        <v>7862.72</v>
      </c>
      <c r="E44" s="234">
        <v>1244.1675</v>
      </c>
      <c r="F44" s="234">
        <v>4639.7392</v>
      </c>
      <c r="G44" s="234">
        <v>1978.8133</v>
      </c>
      <c r="H44" s="234">
        <v>244.74270000000001</v>
      </c>
    </row>
    <row r="45" spans="1:8" ht="11.15" customHeight="1" x14ac:dyDescent="0.35">
      <c r="A45" s="228"/>
      <c r="B45" s="232" t="s">
        <v>826</v>
      </c>
      <c r="C45" s="233">
        <v>0</v>
      </c>
      <c r="D45" s="233">
        <v>7960.96</v>
      </c>
      <c r="E45" s="234">
        <v>1324.4221</v>
      </c>
      <c r="F45" s="234">
        <v>4661.0313999999998</v>
      </c>
      <c r="G45" s="234">
        <v>1975.5065</v>
      </c>
      <c r="H45" s="234">
        <v>241.55029999999999</v>
      </c>
    </row>
    <row r="46" spans="1:8" ht="11.15" customHeight="1" x14ac:dyDescent="0.35">
      <c r="A46" s="228"/>
      <c r="B46" s="232" t="s">
        <v>827</v>
      </c>
      <c r="C46" s="233">
        <v>0</v>
      </c>
      <c r="D46" s="233">
        <v>7769.44</v>
      </c>
      <c r="E46" s="234">
        <v>1335.1839</v>
      </c>
      <c r="F46" s="234">
        <v>4692.0079999999998</v>
      </c>
      <c r="G46" s="234">
        <v>1742.2481</v>
      </c>
      <c r="H46" s="234">
        <v>252.77629999999999</v>
      </c>
    </row>
    <row r="47" spans="1:8" ht="11.15" customHeight="1" x14ac:dyDescent="0.35">
      <c r="A47" s="228"/>
      <c r="B47" s="232" t="s">
        <v>828</v>
      </c>
      <c r="C47" s="233">
        <v>0</v>
      </c>
      <c r="D47" s="233">
        <v>7835.76</v>
      </c>
      <c r="E47" s="234">
        <v>1315.6891000000001</v>
      </c>
      <c r="F47" s="234">
        <v>4670.2452000000003</v>
      </c>
      <c r="G47" s="234">
        <v>1849.8257000000001</v>
      </c>
      <c r="H47" s="234">
        <v>259.68119999999999</v>
      </c>
    </row>
    <row r="48" spans="1:8" ht="11.15" customHeight="1" x14ac:dyDescent="0.35">
      <c r="A48" s="228"/>
      <c r="B48" s="232" t="s">
        <v>829</v>
      </c>
      <c r="C48" s="233">
        <v>0</v>
      </c>
      <c r="D48" s="233">
        <v>7872.82</v>
      </c>
      <c r="E48" s="234">
        <v>1306.3277</v>
      </c>
      <c r="F48" s="234">
        <v>4630.2764999999999</v>
      </c>
      <c r="G48" s="234">
        <v>1936.2157999999999</v>
      </c>
      <c r="H48" s="234">
        <v>256.73039999999997</v>
      </c>
    </row>
    <row r="49" spans="1:8" ht="11.15" customHeight="1" x14ac:dyDescent="0.35">
      <c r="A49" s="228"/>
      <c r="B49" s="232" t="s">
        <v>830</v>
      </c>
      <c r="C49" s="233">
        <v>0</v>
      </c>
      <c r="D49" s="233">
        <v>7847.71</v>
      </c>
      <c r="E49" s="234">
        <v>1342.7021</v>
      </c>
      <c r="F49" s="234">
        <v>4573.5273999999999</v>
      </c>
      <c r="G49" s="234">
        <v>1931.4804999999999</v>
      </c>
      <c r="H49" s="234">
        <v>262.40609999999998</v>
      </c>
    </row>
    <row r="50" spans="1:8" ht="11.15" customHeight="1" x14ac:dyDescent="0.35">
      <c r="A50" s="228"/>
      <c r="B50" s="232" t="s">
        <v>831</v>
      </c>
      <c r="C50" s="233">
        <v>0</v>
      </c>
      <c r="D50" s="233">
        <v>7784.76</v>
      </c>
      <c r="E50" s="234">
        <v>1323.152</v>
      </c>
      <c r="F50" s="234">
        <v>4520.0528999999997</v>
      </c>
      <c r="G50" s="234">
        <v>1941.5551</v>
      </c>
      <c r="H50" s="234">
        <v>268.4393</v>
      </c>
    </row>
    <row r="51" spans="1:8" ht="11.15" customHeight="1" x14ac:dyDescent="0.35">
      <c r="A51" s="228"/>
      <c r="B51" s="232" t="s">
        <v>832</v>
      </c>
      <c r="C51" s="233">
        <v>0</v>
      </c>
      <c r="D51" s="233">
        <v>7761.39</v>
      </c>
      <c r="E51" s="234">
        <v>1235.4588000000001</v>
      </c>
      <c r="F51" s="234">
        <v>4592.8715000000002</v>
      </c>
      <c r="G51" s="234">
        <v>1933.0597</v>
      </c>
      <c r="H51" s="234">
        <v>271.86939999999998</v>
      </c>
    </row>
    <row r="52" spans="1:8" ht="11.15" customHeight="1" x14ac:dyDescent="0.35">
      <c r="A52" s="228"/>
      <c r="B52" s="232" t="s">
        <v>833</v>
      </c>
      <c r="C52" s="233">
        <v>0</v>
      </c>
      <c r="D52" s="233">
        <v>7706.14</v>
      </c>
      <c r="E52" s="234">
        <v>1221.8871999999999</v>
      </c>
      <c r="F52" s="234">
        <v>4569.7609000000002</v>
      </c>
      <c r="G52" s="234">
        <v>1914.4919</v>
      </c>
      <c r="H52" s="234">
        <v>269.11070000000001</v>
      </c>
    </row>
    <row r="53" spans="1:8" ht="11.15" customHeight="1" x14ac:dyDescent="0.35">
      <c r="A53" s="228"/>
      <c r="B53" s="232" t="s">
        <v>834</v>
      </c>
      <c r="C53" s="233">
        <v>0</v>
      </c>
      <c r="D53" s="233">
        <v>7442.94</v>
      </c>
      <c r="E53" s="234">
        <v>1134.9428</v>
      </c>
      <c r="F53" s="234">
        <v>4409.5549000000001</v>
      </c>
      <c r="G53" s="234">
        <v>1898.4422999999999</v>
      </c>
      <c r="H53" s="234">
        <v>267.79559999999998</v>
      </c>
    </row>
    <row r="54" spans="1:8" ht="11.15" customHeight="1" x14ac:dyDescent="0.35">
      <c r="A54" s="228"/>
      <c r="B54" s="232" t="s">
        <v>835</v>
      </c>
      <c r="C54" s="233">
        <v>0</v>
      </c>
      <c r="D54" s="233">
        <v>7167.93</v>
      </c>
      <c r="E54" s="234">
        <v>1082.2126000000001</v>
      </c>
      <c r="F54" s="234">
        <v>4220.8779999999997</v>
      </c>
      <c r="G54" s="234">
        <v>1864.8394000000001</v>
      </c>
      <c r="H54" s="234">
        <v>275.58949999999999</v>
      </c>
    </row>
    <row r="55" spans="1:8" ht="11.15" customHeight="1" x14ac:dyDescent="0.35">
      <c r="A55" s="228"/>
      <c r="B55" s="232" t="s">
        <v>76</v>
      </c>
      <c r="C55" s="233">
        <v>0</v>
      </c>
      <c r="D55" s="233">
        <v>6905.93</v>
      </c>
      <c r="E55" s="234">
        <v>1075.4809</v>
      </c>
      <c r="F55" s="234">
        <v>3972.7408999999998</v>
      </c>
      <c r="G55" s="234">
        <v>1857.7082</v>
      </c>
      <c r="H55" s="234">
        <v>276.89440000000002</v>
      </c>
    </row>
    <row r="56" spans="1:8" ht="17.149999999999999" customHeight="1" x14ac:dyDescent="0.35">
      <c r="A56" s="228"/>
      <c r="B56" s="235" t="s">
        <v>848</v>
      </c>
      <c r="C56" s="236">
        <v>0</v>
      </c>
      <c r="D56" s="236">
        <v>8268.11</v>
      </c>
      <c r="E56" s="237">
        <v>1342.7021</v>
      </c>
      <c r="F56" s="237">
        <v>5039.8329000000003</v>
      </c>
      <c r="G56" s="237">
        <v>1997.3466000000001</v>
      </c>
      <c r="H56" s="237">
        <v>276.89440000000002</v>
      </c>
    </row>
    <row r="57" spans="1:8" ht="17.149999999999999" customHeight="1" x14ac:dyDescent="0.35">
      <c r="A57" s="228"/>
      <c r="B57" s="235" t="s">
        <v>849</v>
      </c>
      <c r="C57" s="236">
        <v>0</v>
      </c>
      <c r="D57" s="236">
        <v>6136.74</v>
      </c>
      <c r="E57" s="237">
        <v>926.46050000000002</v>
      </c>
      <c r="F57" s="237">
        <v>3415.2111</v>
      </c>
      <c r="G57" s="237">
        <v>1733.5728999999999</v>
      </c>
      <c r="H57" s="237">
        <v>230.5736</v>
      </c>
    </row>
    <row r="58" spans="1:8" ht="17.149999999999999" customHeight="1" x14ac:dyDescent="0.35">
      <c r="A58" s="228"/>
      <c r="B58" s="235" t="s">
        <v>850</v>
      </c>
      <c r="C58" s="236">
        <v>0</v>
      </c>
      <c r="D58" s="236">
        <v>7354.2834999999995</v>
      </c>
      <c r="E58" s="237">
        <v>1166.0752791666666</v>
      </c>
      <c r="F58" s="237">
        <v>4343.402477083333</v>
      </c>
      <c r="G58" s="237">
        <v>1844.8057437499999</v>
      </c>
      <c r="H58" s="237">
        <v>256.9429479166667</v>
      </c>
    </row>
    <row r="59" spans="1:8" ht="17.149999999999999" customHeight="1" x14ac:dyDescent="0.35">
      <c r="A59" s="228"/>
      <c r="B59" s="230" t="s">
        <v>851</v>
      </c>
      <c r="C59" s="238">
        <v>0</v>
      </c>
      <c r="D59" s="238">
        <v>176502.804</v>
      </c>
      <c r="E59" s="239">
        <v>27985.806700000001</v>
      </c>
      <c r="F59" s="239">
        <v>104241.65945000001</v>
      </c>
      <c r="G59" s="239">
        <v>44275.337850000004</v>
      </c>
      <c r="H59" s="239">
        <v>6166.6307500000003</v>
      </c>
    </row>
    <row r="60" spans="1:8" x14ac:dyDescent="0.35">
      <c r="A60" s="228"/>
      <c r="B60" s="228"/>
      <c r="C60" s="228"/>
      <c r="D60" s="228"/>
      <c r="E60" s="228"/>
      <c r="F60" s="228"/>
      <c r="G60" s="228"/>
      <c r="H60" s="228"/>
    </row>
    <row r="61" spans="1:8" ht="15.5" x14ac:dyDescent="0.35">
      <c r="A61" s="228"/>
      <c r="B61" s="240" t="s">
        <v>852</v>
      </c>
      <c r="C61" s="228"/>
      <c r="D61" s="228"/>
      <c r="E61" s="228"/>
      <c r="F61" s="228"/>
      <c r="G61" s="228"/>
      <c r="H61" s="228"/>
    </row>
    <row r="62" spans="1:8" ht="15.5" x14ac:dyDescent="0.35">
      <c r="A62" s="228"/>
      <c r="B62" s="240"/>
      <c r="C62" s="228"/>
      <c r="D62" s="228"/>
      <c r="E62" s="228"/>
      <c r="F62" s="228"/>
      <c r="G62" s="228"/>
      <c r="H62" s="228"/>
    </row>
    <row r="63" spans="1:8" x14ac:dyDescent="0.35">
      <c r="A63" s="228"/>
      <c r="B63" s="241"/>
      <c r="C63" s="241"/>
      <c r="D63" s="228" t="s">
        <v>853</v>
      </c>
      <c r="E63" s="242"/>
      <c r="F63" s="228"/>
      <c r="G63" s="228"/>
      <c r="H63" s="228"/>
    </row>
    <row r="64" spans="1:8" x14ac:dyDescent="0.35">
      <c r="A64" s="228"/>
      <c r="B64" s="243"/>
      <c r="C64" s="243"/>
      <c r="D64" s="228" t="s">
        <v>854</v>
      </c>
      <c r="E64" s="242"/>
      <c r="F64" s="228"/>
      <c r="G64" s="228"/>
      <c r="H64" s="228"/>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184" t="s">
        <v>0</v>
      </c>
      <c r="C3" s="185"/>
      <c r="D3" s="185"/>
      <c r="E3" s="185"/>
      <c r="F3" s="185"/>
      <c r="G3" s="18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855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197" t="s">
        <v>841</v>
      </c>
      <c r="C6" s="195" t="s">
        <v>856</v>
      </c>
      <c r="D6" s="195"/>
      <c r="E6" s="195"/>
      <c r="F6" s="195"/>
      <c r="G6" s="195"/>
      <c r="H6" s="195"/>
      <c r="I6" s="195"/>
      <c r="J6" s="195"/>
      <c r="K6" s="195"/>
      <c r="L6" s="195"/>
      <c r="M6" s="195"/>
      <c r="N6" s="195"/>
      <c r="O6" s="195"/>
      <c r="P6" s="195"/>
      <c r="Q6" s="195"/>
      <c r="R6" s="195"/>
      <c r="S6" s="195"/>
      <c r="T6" s="195"/>
      <c r="U6" s="195"/>
      <c r="V6" s="195"/>
      <c r="W6" s="195"/>
      <c r="X6" s="196" t="s">
        <v>857</v>
      </c>
      <c r="Y6" s="196"/>
      <c r="Z6" s="196"/>
      <c r="AA6" s="196"/>
      <c r="AB6" s="196"/>
      <c r="AC6" s="196"/>
      <c r="AD6" s="196"/>
      <c r="AE6" s="196"/>
      <c r="AF6" s="196"/>
      <c r="AG6" s="196"/>
      <c r="AH6" s="196"/>
      <c r="AI6" s="196"/>
      <c r="AJ6" s="196"/>
      <c r="AK6" s="196"/>
      <c r="AL6" s="196"/>
      <c r="AM6" s="196"/>
      <c r="AN6" s="196"/>
      <c r="AO6" s="196"/>
      <c r="AP6" s="196"/>
      <c r="AQ6" s="196"/>
      <c r="AR6" s="196"/>
      <c r="AS6" s="196"/>
      <c r="AT6" s="196"/>
      <c r="AU6" s="196"/>
      <c r="AV6" s="196"/>
      <c r="AW6" s="196"/>
      <c r="AX6" s="196"/>
      <c r="AY6" s="196"/>
      <c r="AZ6" s="196"/>
      <c r="BA6" s="196"/>
      <c r="BB6" s="196"/>
      <c r="BC6" s="196"/>
      <c r="BD6" s="196"/>
      <c r="BE6" s="196"/>
      <c r="BF6" s="196"/>
      <c r="BG6" s="196"/>
      <c r="BH6" s="196"/>
      <c r="BI6" s="196"/>
      <c r="BJ6" s="196"/>
      <c r="BK6" s="196"/>
      <c r="BL6" s="196"/>
      <c r="BM6" s="196"/>
      <c r="BN6" s="196"/>
      <c r="BO6" s="196"/>
      <c r="BP6" s="195" t="s">
        <v>858</v>
      </c>
      <c r="BQ6" s="195"/>
      <c r="BR6" s="195"/>
      <c r="BS6" s="195"/>
      <c r="BT6" s="195"/>
      <c r="BU6" s="195"/>
      <c r="BV6" s="195"/>
      <c r="BW6" s="195"/>
      <c r="BX6" s="195"/>
      <c r="BY6" s="195"/>
      <c r="BZ6" s="195"/>
      <c r="CA6" s="195"/>
      <c r="CB6" s="195"/>
      <c r="CC6" s="195"/>
      <c r="CD6" s="195"/>
      <c r="CE6" s="195"/>
      <c r="CF6" s="195"/>
      <c r="CG6" s="195"/>
      <c r="CH6" s="195"/>
      <c r="CI6" s="195"/>
      <c r="CJ6" s="195"/>
      <c r="CK6" s="195"/>
      <c r="CL6" s="195"/>
      <c r="CM6" s="195"/>
      <c r="CN6" s="195"/>
      <c r="CO6" s="195"/>
      <c r="CP6" s="195"/>
      <c r="CQ6" s="195"/>
      <c r="CR6" s="195"/>
      <c r="CS6" s="195"/>
      <c r="CT6" s="195"/>
    </row>
    <row r="7" spans="1:98" ht="48.75" customHeight="1" x14ac:dyDescent="0.35">
      <c r="A7" s="1"/>
      <c r="B7" s="197"/>
      <c r="C7" s="26" t="s">
        <v>859</v>
      </c>
      <c r="D7" s="26" t="s">
        <v>860</v>
      </c>
      <c r="E7" s="26" t="s">
        <v>861</v>
      </c>
      <c r="F7" s="26" t="s">
        <v>862</v>
      </c>
      <c r="G7" s="26" t="s">
        <v>863</v>
      </c>
      <c r="H7" s="26" t="s">
        <v>864</v>
      </c>
      <c r="I7" s="26" t="s">
        <v>865</v>
      </c>
      <c r="J7" s="26" t="s">
        <v>866</v>
      </c>
      <c r="K7" s="26" t="s">
        <v>867</v>
      </c>
      <c r="L7" s="26" t="s">
        <v>868</v>
      </c>
      <c r="M7" s="26" t="s">
        <v>869</v>
      </c>
      <c r="N7" s="26" t="s">
        <v>870</v>
      </c>
      <c r="O7" s="26" t="s">
        <v>871</v>
      </c>
      <c r="P7" s="26" t="s">
        <v>872</v>
      </c>
      <c r="Q7" s="26" t="s">
        <v>873</v>
      </c>
      <c r="R7" s="26" t="s">
        <v>874</v>
      </c>
      <c r="S7" s="26" t="s">
        <v>875</v>
      </c>
      <c r="T7" s="26" t="s">
        <v>876</v>
      </c>
      <c r="U7" s="26" t="s">
        <v>877</v>
      </c>
      <c r="V7" s="26" t="s">
        <v>878</v>
      </c>
      <c r="W7" s="26" t="s">
        <v>879</v>
      </c>
      <c r="X7" s="27" t="s">
        <v>880</v>
      </c>
      <c r="Y7" s="27" t="s">
        <v>881</v>
      </c>
      <c r="Z7" s="27" t="s">
        <v>882</v>
      </c>
      <c r="AA7" s="27" t="s">
        <v>859</v>
      </c>
      <c r="AB7" s="27" t="s">
        <v>860</v>
      </c>
      <c r="AC7" s="27" t="s">
        <v>883</v>
      </c>
      <c r="AD7" s="27" t="s">
        <v>863</v>
      </c>
      <c r="AE7" s="27" t="s">
        <v>864</v>
      </c>
      <c r="AF7" s="27" t="s">
        <v>884</v>
      </c>
      <c r="AG7" s="27" t="s">
        <v>865</v>
      </c>
      <c r="AH7" s="27" t="s">
        <v>885</v>
      </c>
      <c r="AI7" s="27" t="s">
        <v>886</v>
      </c>
      <c r="AJ7" s="27" t="s">
        <v>887</v>
      </c>
      <c r="AK7" s="27" t="s">
        <v>888</v>
      </c>
      <c r="AL7" s="27" t="s">
        <v>889</v>
      </c>
      <c r="AM7" s="27" t="s">
        <v>890</v>
      </c>
      <c r="AN7" s="27" t="s">
        <v>891</v>
      </c>
      <c r="AO7" s="27" t="s">
        <v>892</v>
      </c>
      <c r="AP7" s="27" t="s">
        <v>40</v>
      </c>
      <c r="AQ7" s="27" t="s">
        <v>893</v>
      </c>
      <c r="AR7" s="27" t="s">
        <v>894</v>
      </c>
      <c r="AS7" s="27" t="s">
        <v>895</v>
      </c>
      <c r="AT7" s="27" t="s">
        <v>896</v>
      </c>
      <c r="AU7" s="27" t="s">
        <v>897</v>
      </c>
      <c r="AV7" s="27" t="s">
        <v>898</v>
      </c>
      <c r="AW7" s="27" t="s">
        <v>899</v>
      </c>
      <c r="AX7" s="27" t="s">
        <v>872</v>
      </c>
      <c r="AY7" s="27" t="s">
        <v>900</v>
      </c>
      <c r="AZ7" s="27" t="s">
        <v>901</v>
      </c>
      <c r="BA7" s="27" t="s">
        <v>902</v>
      </c>
      <c r="BB7" s="27" t="s">
        <v>873</v>
      </c>
      <c r="BC7" s="27" t="s">
        <v>903</v>
      </c>
      <c r="BD7" s="27" t="s">
        <v>875</v>
      </c>
      <c r="BE7" s="27" t="s">
        <v>904</v>
      </c>
      <c r="BF7" s="27" t="s">
        <v>905</v>
      </c>
      <c r="BG7" s="27" t="s">
        <v>906</v>
      </c>
      <c r="BH7" s="27" t="s">
        <v>907</v>
      </c>
      <c r="BI7" s="27" t="s">
        <v>908</v>
      </c>
      <c r="BJ7" s="27" t="s">
        <v>877</v>
      </c>
      <c r="BK7" s="27" t="s">
        <v>909</v>
      </c>
      <c r="BL7" s="27" t="s">
        <v>910</v>
      </c>
      <c r="BM7" s="27" t="s">
        <v>878</v>
      </c>
      <c r="BN7" s="27" t="s">
        <v>627</v>
      </c>
      <c r="BO7" s="27" t="s">
        <v>879</v>
      </c>
      <c r="BP7" s="26" t="s">
        <v>911</v>
      </c>
      <c r="BQ7" s="26" t="s">
        <v>859</v>
      </c>
      <c r="BR7" s="26" t="s">
        <v>912</v>
      </c>
      <c r="BS7" s="26" t="s">
        <v>913</v>
      </c>
      <c r="BT7" s="26" t="s">
        <v>914</v>
      </c>
      <c r="BU7" s="26" t="s">
        <v>915</v>
      </c>
      <c r="BV7" s="26" t="s">
        <v>916</v>
      </c>
      <c r="BW7" s="26" t="s">
        <v>917</v>
      </c>
      <c r="BX7" s="26" t="s">
        <v>918</v>
      </c>
      <c r="BY7" s="26" t="s">
        <v>865</v>
      </c>
      <c r="BZ7" s="26" t="s">
        <v>919</v>
      </c>
      <c r="CA7" s="26" t="s">
        <v>920</v>
      </c>
      <c r="CB7" s="26" t="s">
        <v>889</v>
      </c>
      <c r="CC7" s="26" t="s">
        <v>892</v>
      </c>
      <c r="CD7" s="26" t="s">
        <v>40</v>
      </c>
      <c r="CE7" s="26" t="s">
        <v>339</v>
      </c>
      <c r="CF7" s="26" t="s">
        <v>921</v>
      </c>
      <c r="CG7" s="26" t="s">
        <v>922</v>
      </c>
      <c r="CH7" s="26" t="s">
        <v>895</v>
      </c>
      <c r="CI7" s="26" t="s">
        <v>896</v>
      </c>
      <c r="CJ7" s="26" t="s">
        <v>897</v>
      </c>
      <c r="CK7" s="26" t="s">
        <v>899</v>
      </c>
      <c r="CL7" s="26" t="s">
        <v>923</v>
      </c>
      <c r="CM7" s="26" t="s">
        <v>873</v>
      </c>
      <c r="CN7" s="26" t="s">
        <v>875</v>
      </c>
      <c r="CO7" s="26" t="s">
        <v>924</v>
      </c>
      <c r="CP7" s="26" t="s">
        <v>486</v>
      </c>
      <c r="CQ7" s="26" t="s">
        <v>877</v>
      </c>
      <c r="CR7" s="26" t="s">
        <v>627</v>
      </c>
      <c r="CS7" s="26" t="s">
        <v>879</v>
      </c>
      <c r="CT7" s="26" t="s">
        <v>925</v>
      </c>
    </row>
    <row r="8" spans="1:98" ht="15.5" x14ac:dyDescent="0.35">
      <c r="A8" s="1"/>
      <c r="B8" s="28" t="s">
        <v>789</v>
      </c>
      <c r="C8" s="29">
        <v>3.6589999999999998</v>
      </c>
      <c r="D8" s="29"/>
      <c r="E8" s="29">
        <v>48.01688</v>
      </c>
      <c r="F8" s="29">
        <v>10.137</v>
      </c>
      <c r="G8" s="29"/>
      <c r="H8" s="29"/>
      <c r="I8" s="29"/>
      <c r="J8" s="29"/>
      <c r="K8" s="29">
        <v>21.958300000000001</v>
      </c>
      <c r="L8" s="29">
        <v>25.753299999999999</v>
      </c>
      <c r="M8" s="29">
        <v>15.086</v>
      </c>
      <c r="N8" s="29">
        <v>13.81</v>
      </c>
      <c r="O8" s="29">
        <v>32.866</v>
      </c>
      <c r="P8" s="29"/>
      <c r="Q8" s="29"/>
      <c r="R8" s="29">
        <v>52.826999999999998</v>
      </c>
      <c r="S8" s="29"/>
      <c r="T8" s="29"/>
      <c r="U8" s="29"/>
      <c r="V8" s="29">
        <v>8.6999999999999993</v>
      </c>
      <c r="W8" s="29"/>
      <c r="X8" s="29">
        <v>121.04483999999999</v>
      </c>
      <c r="Y8" s="29"/>
      <c r="Z8" s="29">
        <v>8.8812099999999994</v>
      </c>
      <c r="AA8" s="29">
        <v>9.1472999999999995</v>
      </c>
      <c r="AB8" s="29"/>
      <c r="AC8" s="29">
        <v>14.98</v>
      </c>
      <c r="AD8" s="29"/>
      <c r="AE8" s="29"/>
      <c r="AF8" s="29"/>
      <c r="AG8" s="29"/>
      <c r="AH8" s="29">
        <v>0.22650000000000001</v>
      </c>
      <c r="AI8" s="29"/>
      <c r="AJ8" s="29">
        <v>5.33786</v>
      </c>
      <c r="AK8" s="29">
        <v>0</v>
      </c>
      <c r="AL8" s="29">
        <v>1.4</v>
      </c>
      <c r="AM8" s="29">
        <v>33.550800000000002</v>
      </c>
      <c r="AN8" s="29">
        <v>118.47829</v>
      </c>
      <c r="AO8" s="29">
        <v>26.907399999999999</v>
      </c>
      <c r="AP8" s="29">
        <v>0.81</v>
      </c>
      <c r="AQ8" s="29">
        <v>15.202500000000001</v>
      </c>
      <c r="AR8" s="29"/>
      <c r="AS8" s="29">
        <v>39.253</v>
      </c>
      <c r="AT8" s="29">
        <v>31.6</v>
      </c>
      <c r="AU8" s="29"/>
      <c r="AV8" s="29">
        <v>191.8768</v>
      </c>
      <c r="AW8" s="29">
        <v>34.864490000000004</v>
      </c>
      <c r="AX8" s="29"/>
      <c r="AY8" s="29"/>
      <c r="AZ8" s="29"/>
      <c r="BA8" s="29">
        <v>2.5</v>
      </c>
      <c r="BB8" s="29"/>
      <c r="BC8" s="29">
        <v>68.048249999999996</v>
      </c>
      <c r="BD8" s="29"/>
      <c r="BE8" s="29">
        <v>19.47</v>
      </c>
      <c r="BF8" s="29"/>
      <c r="BG8" s="29"/>
      <c r="BH8" s="29"/>
      <c r="BI8" s="29">
        <v>19.710629999999998</v>
      </c>
      <c r="BJ8" s="29"/>
      <c r="BK8" s="29">
        <v>2.7247599999999998</v>
      </c>
      <c r="BL8" s="29"/>
      <c r="BM8" s="29"/>
      <c r="BN8" s="29">
        <v>41.055999999999997</v>
      </c>
      <c r="BO8" s="29"/>
      <c r="BP8" s="29">
        <v>143.93735000000001</v>
      </c>
      <c r="BQ8" s="29">
        <v>1.7850999999999999</v>
      </c>
      <c r="BR8" s="29">
        <v>4.9436</v>
      </c>
      <c r="BS8" s="29">
        <v>133.91</v>
      </c>
      <c r="BT8" s="29">
        <v>14.711399999999999</v>
      </c>
      <c r="BU8" s="29"/>
      <c r="BV8" s="29">
        <v>36.497199999999999</v>
      </c>
      <c r="BW8" s="29">
        <v>3.85819</v>
      </c>
      <c r="BX8" s="29"/>
      <c r="BY8" s="29"/>
      <c r="BZ8" s="29">
        <v>90.131969999999995</v>
      </c>
      <c r="CA8" s="29"/>
      <c r="CB8" s="29">
        <v>0.4839</v>
      </c>
      <c r="CC8" s="29">
        <v>0.55000000000000004</v>
      </c>
      <c r="CD8" s="29">
        <v>28.101099999999999</v>
      </c>
      <c r="CE8" s="29">
        <v>441.87081999999998</v>
      </c>
      <c r="CF8" s="29"/>
      <c r="CG8" s="29">
        <v>154.89279999999999</v>
      </c>
      <c r="CH8" s="29">
        <v>18.222000000000001</v>
      </c>
      <c r="CI8" s="29"/>
      <c r="CJ8" s="29"/>
      <c r="CK8" s="29">
        <v>17.158200000000001</v>
      </c>
      <c r="CL8" s="29">
        <v>4.6746499999999997</v>
      </c>
      <c r="CM8" s="29"/>
      <c r="CN8" s="29"/>
      <c r="CO8" s="29">
        <v>16.431429999999999</v>
      </c>
      <c r="CP8" s="29">
        <v>268.12</v>
      </c>
      <c r="CQ8" s="29"/>
      <c r="CR8" s="29">
        <v>28.794</v>
      </c>
      <c r="CS8" s="29"/>
      <c r="CT8" s="29">
        <v>22.666</v>
      </c>
    </row>
    <row r="9" spans="1:98" ht="15.5" x14ac:dyDescent="0.35">
      <c r="A9" s="1"/>
      <c r="B9" s="30" t="s">
        <v>790</v>
      </c>
      <c r="C9" s="31">
        <v>3.8940999999999999</v>
      </c>
      <c r="D9" s="31"/>
      <c r="E9" s="31">
        <v>48.472389999999997</v>
      </c>
      <c r="F9" s="31">
        <v>10.542</v>
      </c>
      <c r="G9" s="31"/>
      <c r="H9" s="31"/>
      <c r="I9" s="31"/>
      <c r="J9" s="31"/>
      <c r="K9" s="31">
        <v>21.5899</v>
      </c>
      <c r="L9" s="31">
        <v>25.410399999999999</v>
      </c>
      <c r="M9" s="31">
        <v>15.242000000000001</v>
      </c>
      <c r="N9" s="31">
        <v>14.13</v>
      </c>
      <c r="O9" s="31">
        <v>32.590000000000003</v>
      </c>
      <c r="P9" s="31"/>
      <c r="Q9" s="31"/>
      <c r="R9" s="31">
        <v>52.031999999999996</v>
      </c>
      <c r="S9" s="31"/>
      <c r="T9" s="31"/>
      <c r="U9" s="31"/>
      <c r="V9" s="31">
        <v>8.8000000000000007</v>
      </c>
      <c r="W9" s="31"/>
      <c r="X9" s="31">
        <v>117.92891</v>
      </c>
      <c r="Y9" s="31"/>
      <c r="Z9" s="31">
        <v>8.6916600000000006</v>
      </c>
      <c r="AA9" s="31">
        <v>8.4681999999999995</v>
      </c>
      <c r="AB9" s="31"/>
      <c r="AC9" s="31">
        <v>15.18</v>
      </c>
      <c r="AD9" s="31"/>
      <c r="AE9" s="31"/>
      <c r="AF9" s="31"/>
      <c r="AG9" s="31"/>
      <c r="AH9" s="31">
        <v>0.2349</v>
      </c>
      <c r="AI9" s="31"/>
      <c r="AJ9" s="31">
        <v>5.3343100000000003</v>
      </c>
      <c r="AK9" s="31">
        <v>0</v>
      </c>
      <c r="AL9" s="31">
        <v>1.2366999999999999</v>
      </c>
      <c r="AM9" s="31">
        <v>31.12875</v>
      </c>
      <c r="AN9" s="31">
        <v>118.19382</v>
      </c>
      <c r="AO9" s="31">
        <v>26.3827</v>
      </c>
      <c r="AP9" s="31">
        <v>0.7</v>
      </c>
      <c r="AQ9" s="31">
        <v>15.030799999999999</v>
      </c>
      <c r="AR9" s="31"/>
      <c r="AS9" s="31">
        <v>40.792000000000002</v>
      </c>
      <c r="AT9" s="31">
        <v>34.25</v>
      </c>
      <c r="AU9" s="31"/>
      <c r="AV9" s="31">
        <v>193.17490000000001</v>
      </c>
      <c r="AW9" s="31">
        <v>34.760269999999998</v>
      </c>
      <c r="AX9" s="31"/>
      <c r="AY9" s="31"/>
      <c r="AZ9" s="31"/>
      <c r="BA9" s="31">
        <v>2.6</v>
      </c>
      <c r="BB9" s="31"/>
      <c r="BC9" s="31">
        <v>68.133049999999997</v>
      </c>
      <c r="BD9" s="31"/>
      <c r="BE9" s="31">
        <v>19.47</v>
      </c>
      <c r="BF9" s="31"/>
      <c r="BG9" s="31"/>
      <c r="BH9" s="31"/>
      <c r="BI9" s="31">
        <v>19.725460000000002</v>
      </c>
      <c r="BJ9" s="31"/>
      <c r="BK9" s="31">
        <v>2.7079399999999998</v>
      </c>
      <c r="BL9" s="31"/>
      <c r="BM9" s="31"/>
      <c r="BN9" s="31">
        <v>40.881999999999998</v>
      </c>
      <c r="BO9" s="31"/>
      <c r="BP9" s="31">
        <v>144.94639000000001</v>
      </c>
      <c r="BQ9" s="31">
        <v>1.7363999999999999</v>
      </c>
      <c r="BR9" s="31">
        <v>4.9381000000000004</v>
      </c>
      <c r="BS9" s="31">
        <v>134.47999999999999</v>
      </c>
      <c r="BT9" s="31">
        <v>14.32456</v>
      </c>
      <c r="BU9" s="31"/>
      <c r="BV9" s="31">
        <v>35.057400000000001</v>
      </c>
      <c r="BW9" s="31">
        <v>3.9634800000000001</v>
      </c>
      <c r="BX9" s="31"/>
      <c r="BY9" s="31"/>
      <c r="BZ9" s="31">
        <v>90.360839999999996</v>
      </c>
      <c r="CA9" s="31"/>
      <c r="CB9" s="31">
        <v>0.44450000000000001</v>
      </c>
      <c r="CC9" s="31">
        <v>0.55000000000000004</v>
      </c>
      <c r="CD9" s="31">
        <v>29.03295</v>
      </c>
      <c r="CE9" s="31">
        <v>438.22264999999999</v>
      </c>
      <c r="CF9" s="31"/>
      <c r="CG9" s="31">
        <v>150.32669999999999</v>
      </c>
      <c r="CH9" s="31">
        <v>18.364999999999998</v>
      </c>
      <c r="CI9" s="31"/>
      <c r="CJ9" s="31"/>
      <c r="CK9" s="31">
        <v>17.296800000000001</v>
      </c>
      <c r="CL9" s="31">
        <v>4.7496600000000004</v>
      </c>
      <c r="CM9" s="31"/>
      <c r="CN9" s="31"/>
      <c r="CO9" s="31">
        <v>16.623830000000002</v>
      </c>
      <c r="CP9" s="31">
        <v>269.61</v>
      </c>
      <c r="CQ9" s="31"/>
      <c r="CR9" s="31">
        <v>30.175999999999998</v>
      </c>
      <c r="CS9" s="31"/>
      <c r="CT9" s="31">
        <v>26.515999999999998</v>
      </c>
    </row>
    <row r="10" spans="1:98" ht="15.5" x14ac:dyDescent="0.35">
      <c r="A10" s="1"/>
      <c r="B10" s="30" t="s">
        <v>791</v>
      </c>
      <c r="C10" s="31">
        <v>3.9739</v>
      </c>
      <c r="D10" s="31"/>
      <c r="E10" s="31">
        <v>48.794400000000003</v>
      </c>
      <c r="F10" s="31">
        <v>10.558</v>
      </c>
      <c r="G10" s="31"/>
      <c r="H10" s="31"/>
      <c r="I10" s="31"/>
      <c r="J10" s="31"/>
      <c r="K10" s="31">
        <v>21.2805</v>
      </c>
      <c r="L10" s="31">
        <v>25.3383</v>
      </c>
      <c r="M10" s="31">
        <v>15.487</v>
      </c>
      <c r="N10" s="31">
        <v>14.07</v>
      </c>
      <c r="O10" s="31">
        <v>33.103999999999999</v>
      </c>
      <c r="P10" s="31"/>
      <c r="Q10" s="31"/>
      <c r="R10" s="31">
        <v>52.133000000000003</v>
      </c>
      <c r="S10" s="31"/>
      <c r="T10" s="31"/>
      <c r="U10" s="31"/>
      <c r="V10" s="31">
        <v>8.8000000000000007</v>
      </c>
      <c r="W10" s="31"/>
      <c r="X10" s="31">
        <v>142.05394999999999</v>
      </c>
      <c r="Y10" s="31"/>
      <c r="Z10" s="31">
        <v>8.7221399999999996</v>
      </c>
      <c r="AA10" s="31">
        <v>8.3725000000000005</v>
      </c>
      <c r="AB10" s="31"/>
      <c r="AC10" s="31">
        <v>16.78</v>
      </c>
      <c r="AD10" s="31"/>
      <c r="AE10" s="31"/>
      <c r="AF10" s="31"/>
      <c r="AG10" s="31"/>
      <c r="AH10" s="31">
        <v>0.2177</v>
      </c>
      <c r="AI10" s="31"/>
      <c r="AJ10" s="31">
        <v>5.31128</v>
      </c>
      <c r="AK10" s="31">
        <v>0</v>
      </c>
      <c r="AL10" s="31">
        <v>1.1225000000000001</v>
      </c>
      <c r="AM10" s="31">
        <v>29.899640000000002</v>
      </c>
      <c r="AN10" s="31">
        <v>115.83416</v>
      </c>
      <c r="AO10" s="31">
        <v>25.724</v>
      </c>
      <c r="AP10" s="31">
        <v>0.64</v>
      </c>
      <c r="AQ10" s="31">
        <v>14.057600000000001</v>
      </c>
      <c r="AR10" s="31"/>
      <c r="AS10" s="31">
        <v>39.668999999999997</v>
      </c>
      <c r="AT10" s="31">
        <v>34.49</v>
      </c>
      <c r="AU10" s="31"/>
      <c r="AV10" s="31">
        <v>191.54730000000001</v>
      </c>
      <c r="AW10" s="31">
        <v>34.437359999999998</v>
      </c>
      <c r="AX10" s="31"/>
      <c r="AY10" s="31"/>
      <c r="AZ10" s="31"/>
      <c r="BA10" s="31">
        <v>2.5</v>
      </c>
      <c r="BB10" s="31"/>
      <c r="BC10" s="31">
        <v>68.7607</v>
      </c>
      <c r="BD10" s="31"/>
      <c r="BE10" s="31">
        <v>19.47</v>
      </c>
      <c r="BF10" s="31"/>
      <c r="BG10" s="31"/>
      <c r="BH10" s="31"/>
      <c r="BI10" s="31">
        <v>19.528300000000002</v>
      </c>
      <c r="BJ10" s="31"/>
      <c r="BK10" s="31">
        <v>2.7648799999999998</v>
      </c>
      <c r="BL10" s="31"/>
      <c r="BM10" s="31"/>
      <c r="BN10" s="31">
        <v>40.917999999999999</v>
      </c>
      <c r="BO10" s="31"/>
      <c r="BP10" s="31">
        <v>143.99048999999999</v>
      </c>
      <c r="BQ10" s="31">
        <v>1.66</v>
      </c>
      <c r="BR10" s="31">
        <v>4.9931999999999999</v>
      </c>
      <c r="BS10" s="31">
        <v>133.51</v>
      </c>
      <c r="BT10" s="31">
        <v>12.656560000000001</v>
      </c>
      <c r="BU10" s="31"/>
      <c r="BV10" s="31">
        <v>36.513100000000001</v>
      </c>
      <c r="BW10" s="31">
        <v>4.0072999999999999</v>
      </c>
      <c r="BX10" s="31"/>
      <c r="BY10" s="31"/>
      <c r="BZ10" s="31">
        <v>89.465040000000002</v>
      </c>
      <c r="CA10" s="31"/>
      <c r="CB10" s="31">
        <v>0.39779999999999999</v>
      </c>
      <c r="CC10" s="31">
        <v>0.56999999999999995</v>
      </c>
      <c r="CD10" s="31">
        <v>30.054929999999999</v>
      </c>
      <c r="CE10" s="31">
        <v>439.07994000000002</v>
      </c>
      <c r="CF10" s="31"/>
      <c r="CG10" s="31">
        <v>151.44479999999999</v>
      </c>
      <c r="CH10" s="31">
        <v>18.446999999999999</v>
      </c>
      <c r="CI10" s="31"/>
      <c r="CJ10" s="31"/>
      <c r="CK10" s="31">
        <v>17.335899999999999</v>
      </c>
      <c r="CL10" s="31">
        <v>4.8191199999999998</v>
      </c>
      <c r="CM10" s="31"/>
      <c r="CN10" s="31"/>
      <c r="CO10" s="31">
        <v>16.40559</v>
      </c>
      <c r="CP10" s="31">
        <v>267.39999999999998</v>
      </c>
      <c r="CQ10" s="31"/>
      <c r="CR10" s="31">
        <v>30.59</v>
      </c>
      <c r="CS10" s="31"/>
      <c r="CT10" s="31">
        <v>26.658999999999999</v>
      </c>
    </row>
    <row r="11" spans="1:98" ht="15.5" x14ac:dyDescent="0.35">
      <c r="A11" s="1"/>
      <c r="B11" s="30" t="s">
        <v>792</v>
      </c>
      <c r="C11" s="31">
        <v>4.0084999999999997</v>
      </c>
      <c r="D11" s="31"/>
      <c r="E11" s="31">
        <v>48.786639999999998</v>
      </c>
      <c r="F11" s="31">
        <v>10.589</v>
      </c>
      <c r="G11" s="31"/>
      <c r="H11" s="31"/>
      <c r="I11" s="31"/>
      <c r="J11" s="31"/>
      <c r="K11" s="31">
        <v>21.084399999999999</v>
      </c>
      <c r="L11" s="31">
        <v>25.4771</v>
      </c>
      <c r="M11" s="31">
        <v>15.132</v>
      </c>
      <c r="N11" s="31">
        <v>14.05</v>
      </c>
      <c r="O11" s="31">
        <v>32.887999999999998</v>
      </c>
      <c r="P11" s="31"/>
      <c r="Q11" s="31"/>
      <c r="R11" s="31">
        <v>51.612000000000002</v>
      </c>
      <c r="S11" s="31"/>
      <c r="T11" s="31"/>
      <c r="U11" s="31"/>
      <c r="V11" s="31">
        <v>8.6999999999999993</v>
      </c>
      <c r="W11" s="31"/>
      <c r="X11" s="31">
        <v>174.96512999999999</v>
      </c>
      <c r="Y11" s="31"/>
      <c r="Z11" s="31">
        <v>8.8164300000000004</v>
      </c>
      <c r="AA11" s="31">
        <v>8.7619000000000007</v>
      </c>
      <c r="AB11" s="31"/>
      <c r="AC11" s="31">
        <v>16.45</v>
      </c>
      <c r="AD11" s="31"/>
      <c r="AE11" s="31"/>
      <c r="AF11" s="31"/>
      <c r="AG11" s="31"/>
      <c r="AH11" s="31">
        <v>0.23599999999999999</v>
      </c>
      <c r="AI11" s="31"/>
      <c r="AJ11" s="31">
        <v>5.2735900000000004</v>
      </c>
      <c r="AK11" s="31">
        <v>0</v>
      </c>
      <c r="AL11" s="31">
        <v>1.0416000000000001</v>
      </c>
      <c r="AM11" s="31">
        <v>30.172750000000001</v>
      </c>
      <c r="AN11" s="31">
        <v>115.41929</v>
      </c>
      <c r="AO11" s="31">
        <v>26.361699999999999</v>
      </c>
      <c r="AP11" s="31">
        <v>0.44</v>
      </c>
      <c r="AQ11" s="31">
        <v>15.4369</v>
      </c>
      <c r="AR11" s="31"/>
      <c r="AS11" s="31">
        <v>38.905999999999999</v>
      </c>
      <c r="AT11" s="31">
        <v>34.9</v>
      </c>
      <c r="AU11" s="31"/>
      <c r="AV11" s="31">
        <v>194.09620000000001</v>
      </c>
      <c r="AW11" s="31">
        <v>34.145699999999998</v>
      </c>
      <c r="AX11" s="31"/>
      <c r="AY11" s="31"/>
      <c r="AZ11" s="31"/>
      <c r="BA11" s="31">
        <v>2.5</v>
      </c>
      <c r="BB11" s="31"/>
      <c r="BC11" s="31">
        <v>68.304299999999998</v>
      </c>
      <c r="BD11" s="31"/>
      <c r="BE11" s="31">
        <v>19.47</v>
      </c>
      <c r="BF11" s="31"/>
      <c r="BG11" s="31"/>
      <c r="BH11" s="31"/>
      <c r="BI11" s="31">
        <v>19.606000000000002</v>
      </c>
      <c r="BJ11" s="31"/>
      <c r="BK11" s="31">
        <v>2.9722400000000002</v>
      </c>
      <c r="BL11" s="31"/>
      <c r="BM11" s="31"/>
      <c r="BN11" s="31">
        <v>41.085000000000001</v>
      </c>
      <c r="BO11" s="31"/>
      <c r="BP11" s="31">
        <v>143.73557</v>
      </c>
      <c r="BQ11" s="31">
        <v>1.5906</v>
      </c>
      <c r="BR11" s="31">
        <v>4.9211999999999998</v>
      </c>
      <c r="BS11" s="31">
        <v>131.1</v>
      </c>
      <c r="BT11" s="31">
        <v>13.362970000000001</v>
      </c>
      <c r="BU11" s="31"/>
      <c r="BV11" s="31">
        <v>35.3628</v>
      </c>
      <c r="BW11" s="31">
        <v>3.7307000000000001</v>
      </c>
      <c r="BX11" s="31"/>
      <c r="BY11" s="31"/>
      <c r="BZ11" s="31">
        <v>88.813910000000007</v>
      </c>
      <c r="CA11" s="31"/>
      <c r="CB11" s="31">
        <v>0.3871</v>
      </c>
      <c r="CC11" s="31">
        <v>0.57999999999999996</v>
      </c>
      <c r="CD11" s="31">
        <v>30.295480000000001</v>
      </c>
      <c r="CE11" s="31">
        <v>441.89908000000003</v>
      </c>
      <c r="CF11" s="31"/>
      <c r="CG11" s="31">
        <v>151.46629999999999</v>
      </c>
      <c r="CH11" s="31">
        <v>18.61</v>
      </c>
      <c r="CI11" s="31"/>
      <c r="CJ11" s="31"/>
      <c r="CK11" s="31">
        <v>17.263200000000001</v>
      </c>
      <c r="CL11" s="31">
        <v>4.8715900000000003</v>
      </c>
      <c r="CM11" s="31"/>
      <c r="CN11" s="31"/>
      <c r="CO11" s="31">
        <v>16.16019</v>
      </c>
      <c r="CP11" s="31">
        <v>259.79000000000002</v>
      </c>
      <c r="CQ11" s="31"/>
      <c r="CR11" s="31">
        <v>30.388999999999999</v>
      </c>
      <c r="CS11" s="31"/>
      <c r="CT11" s="31">
        <v>26.564</v>
      </c>
    </row>
    <row r="12" spans="1:98" ht="15.5" x14ac:dyDescent="0.35">
      <c r="A12" s="1"/>
      <c r="B12" s="30" t="s">
        <v>793</v>
      </c>
      <c r="C12" s="31">
        <v>3.7408000000000001</v>
      </c>
      <c r="D12" s="31"/>
      <c r="E12" s="31">
        <v>48.827910000000003</v>
      </c>
      <c r="F12" s="31">
        <v>10.452</v>
      </c>
      <c r="G12" s="31"/>
      <c r="H12" s="31"/>
      <c r="I12" s="31"/>
      <c r="J12" s="31"/>
      <c r="K12" s="31">
        <v>21.126999999999999</v>
      </c>
      <c r="L12" s="31">
        <v>25.657800000000002</v>
      </c>
      <c r="M12" s="31">
        <v>15.493</v>
      </c>
      <c r="N12" s="31">
        <v>14.14</v>
      </c>
      <c r="O12" s="31">
        <v>32.643999999999998</v>
      </c>
      <c r="P12" s="31"/>
      <c r="Q12" s="31"/>
      <c r="R12" s="31">
        <v>51.212000000000003</v>
      </c>
      <c r="S12" s="31"/>
      <c r="T12" s="31"/>
      <c r="U12" s="31"/>
      <c r="V12" s="31">
        <v>8.6999999999999993</v>
      </c>
      <c r="W12" s="31"/>
      <c r="X12" s="31">
        <v>157.21578</v>
      </c>
      <c r="Y12" s="31"/>
      <c r="Z12" s="31">
        <v>8.8563899999999993</v>
      </c>
      <c r="AA12" s="31">
        <v>8.9558</v>
      </c>
      <c r="AB12" s="31"/>
      <c r="AC12" s="31">
        <v>16.559999999999999</v>
      </c>
      <c r="AD12" s="31"/>
      <c r="AE12" s="31"/>
      <c r="AF12" s="31"/>
      <c r="AG12" s="31"/>
      <c r="AH12" s="31">
        <v>0.2258</v>
      </c>
      <c r="AI12" s="31"/>
      <c r="AJ12" s="31">
        <v>5.2218400000000003</v>
      </c>
      <c r="AK12" s="31">
        <v>0</v>
      </c>
      <c r="AL12" s="31">
        <v>1.0112000000000001</v>
      </c>
      <c r="AM12" s="31">
        <v>30.44492</v>
      </c>
      <c r="AN12" s="31">
        <v>117.51354000000001</v>
      </c>
      <c r="AO12" s="31">
        <v>26.4497</v>
      </c>
      <c r="AP12" s="31">
        <v>0.41</v>
      </c>
      <c r="AQ12" s="31">
        <v>14.8973</v>
      </c>
      <c r="AR12" s="31"/>
      <c r="AS12" s="31">
        <v>39.000999999999998</v>
      </c>
      <c r="AT12" s="31">
        <v>34.42</v>
      </c>
      <c r="AU12" s="31"/>
      <c r="AV12" s="31">
        <v>191.69749999999999</v>
      </c>
      <c r="AW12" s="31">
        <v>34.267200000000003</v>
      </c>
      <c r="AX12" s="31"/>
      <c r="AY12" s="31"/>
      <c r="AZ12" s="31"/>
      <c r="BA12" s="31">
        <v>2.5</v>
      </c>
      <c r="BB12" s="31"/>
      <c r="BC12" s="31">
        <v>68.199370000000002</v>
      </c>
      <c r="BD12" s="31"/>
      <c r="BE12" s="31">
        <v>19.47</v>
      </c>
      <c r="BF12" s="31"/>
      <c r="BG12" s="31"/>
      <c r="BH12" s="31"/>
      <c r="BI12" s="31">
        <v>19.56362</v>
      </c>
      <c r="BJ12" s="31"/>
      <c r="BK12" s="31">
        <v>2.9323700000000001</v>
      </c>
      <c r="BL12" s="31"/>
      <c r="BM12" s="31"/>
      <c r="BN12" s="31">
        <v>41.177999999999997</v>
      </c>
      <c r="BO12" s="31"/>
      <c r="BP12" s="31">
        <v>143.84045</v>
      </c>
      <c r="BQ12" s="31">
        <v>2.2504</v>
      </c>
      <c r="BR12" s="31">
        <v>4.9592000000000001</v>
      </c>
      <c r="BS12" s="31">
        <v>132.49</v>
      </c>
      <c r="BT12" s="31">
        <v>14.643689999999999</v>
      </c>
      <c r="BU12" s="31"/>
      <c r="BV12" s="31">
        <v>34.2883</v>
      </c>
      <c r="BW12" s="31">
        <v>3.87202</v>
      </c>
      <c r="BX12" s="31"/>
      <c r="BY12" s="31"/>
      <c r="BZ12" s="31">
        <v>89.527090000000001</v>
      </c>
      <c r="CA12" s="31"/>
      <c r="CB12" s="31">
        <v>0.37440000000000001</v>
      </c>
      <c r="CC12" s="31">
        <v>0.55000000000000004</v>
      </c>
      <c r="CD12" s="31">
        <v>30.637550000000001</v>
      </c>
      <c r="CE12" s="31">
        <v>439.69195999999999</v>
      </c>
      <c r="CF12" s="31"/>
      <c r="CG12" s="31">
        <v>152.62960000000001</v>
      </c>
      <c r="CH12" s="31">
        <v>18.670999999999999</v>
      </c>
      <c r="CI12" s="31"/>
      <c r="CJ12" s="31"/>
      <c r="CK12" s="31">
        <v>18.515499999999999</v>
      </c>
      <c r="CL12" s="31">
        <v>4.8788200000000002</v>
      </c>
      <c r="CM12" s="31"/>
      <c r="CN12" s="31"/>
      <c r="CO12" s="31">
        <v>16.489000000000001</v>
      </c>
      <c r="CP12" s="31">
        <v>257.27</v>
      </c>
      <c r="CQ12" s="31"/>
      <c r="CR12" s="31">
        <v>29.896000000000001</v>
      </c>
      <c r="CS12" s="31"/>
      <c r="CT12" s="31">
        <v>26.372</v>
      </c>
    </row>
    <row r="13" spans="1:98" ht="15.5" x14ac:dyDescent="0.35">
      <c r="A13" s="1"/>
      <c r="B13" s="30" t="s">
        <v>794</v>
      </c>
      <c r="C13" s="31">
        <v>3.6219000000000001</v>
      </c>
      <c r="D13" s="31"/>
      <c r="E13" s="31">
        <v>48.563960000000002</v>
      </c>
      <c r="F13" s="31">
        <v>10.613</v>
      </c>
      <c r="G13" s="31"/>
      <c r="H13" s="31"/>
      <c r="I13" s="31"/>
      <c r="J13" s="31"/>
      <c r="K13" s="31">
        <v>20.5763</v>
      </c>
      <c r="L13" s="31">
        <v>26.2166</v>
      </c>
      <c r="M13" s="31">
        <v>15.342000000000001</v>
      </c>
      <c r="N13" s="31">
        <v>13.9</v>
      </c>
      <c r="O13" s="31">
        <v>32.32</v>
      </c>
      <c r="P13" s="31"/>
      <c r="Q13" s="31"/>
      <c r="R13" s="31">
        <v>51.820999999999998</v>
      </c>
      <c r="S13" s="31"/>
      <c r="T13" s="31"/>
      <c r="U13" s="31"/>
      <c r="V13" s="31">
        <v>8.8000000000000007</v>
      </c>
      <c r="W13" s="31"/>
      <c r="X13" s="31">
        <v>160.24063000000001</v>
      </c>
      <c r="Y13" s="31"/>
      <c r="Z13" s="31">
        <v>9.0837500000000002</v>
      </c>
      <c r="AA13" s="31">
        <v>9.3416999999999994</v>
      </c>
      <c r="AB13" s="31"/>
      <c r="AC13" s="31">
        <v>16</v>
      </c>
      <c r="AD13" s="31"/>
      <c r="AE13" s="31"/>
      <c r="AF13" s="31"/>
      <c r="AG13" s="31"/>
      <c r="AH13" s="31">
        <v>0.25659999999999999</v>
      </c>
      <c r="AI13" s="31"/>
      <c r="AJ13" s="31">
        <v>4.8159200000000002</v>
      </c>
      <c r="AK13" s="31">
        <v>0</v>
      </c>
      <c r="AL13" s="31">
        <v>0.98750000000000004</v>
      </c>
      <c r="AM13" s="31">
        <v>30.227550000000001</v>
      </c>
      <c r="AN13" s="31">
        <v>116.92255</v>
      </c>
      <c r="AO13" s="31">
        <v>27.026199999999999</v>
      </c>
      <c r="AP13" s="31">
        <v>0.67</v>
      </c>
      <c r="AQ13" s="31">
        <v>13.267899999999999</v>
      </c>
      <c r="AR13" s="31"/>
      <c r="AS13" s="31">
        <v>38.68</v>
      </c>
      <c r="AT13" s="31">
        <v>33.93</v>
      </c>
      <c r="AU13" s="31"/>
      <c r="AV13" s="31">
        <v>193.9331</v>
      </c>
      <c r="AW13" s="31">
        <v>34.64273</v>
      </c>
      <c r="AX13" s="31"/>
      <c r="AY13" s="31"/>
      <c r="AZ13" s="31"/>
      <c r="BA13" s="31">
        <v>2.4</v>
      </c>
      <c r="BB13" s="31"/>
      <c r="BC13" s="31">
        <v>67.755200000000002</v>
      </c>
      <c r="BD13" s="31"/>
      <c r="BE13" s="31">
        <v>19.47</v>
      </c>
      <c r="BF13" s="31"/>
      <c r="BG13" s="31"/>
      <c r="BH13" s="31"/>
      <c r="BI13" s="31">
        <v>19.474299999999999</v>
      </c>
      <c r="BJ13" s="31"/>
      <c r="BK13" s="31">
        <v>2.8804099999999999</v>
      </c>
      <c r="BL13" s="31"/>
      <c r="BM13" s="31"/>
      <c r="BN13" s="31">
        <v>39.784999999999997</v>
      </c>
      <c r="BO13" s="31"/>
      <c r="BP13" s="31">
        <v>143.26149000000001</v>
      </c>
      <c r="BQ13" s="31">
        <v>2.3338000000000001</v>
      </c>
      <c r="BR13" s="31">
        <v>4.8799000000000001</v>
      </c>
      <c r="BS13" s="31">
        <v>135.97</v>
      </c>
      <c r="BT13" s="31">
        <v>14.6576</v>
      </c>
      <c r="BU13" s="31"/>
      <c r="BV13" s="31">
        <v>34.145699999999998</v>
      </c>
      <c r="BW13" s="31">
        <v>3.9659300000000002</v>
      </c>
      <c r="BX13" s="31"/>
      <c r="BY13" s="31"/>
      <c r="BZ13" s="31">
        <v>89.634680000000003</v>
      </c>
      <c r="CA13" s="31"/>
      <c r="CB13" s="31">
        <v>0.37040000000000001</v>
      </c>
      <c r="CC13" s="31">
        <v>0.55000000000000004</v>
      </c>
      <c r="CD13" s="31">
        <v>30.934200000000001</v>
      </c>
      <c r="CE13" s="31">
        <v>441.17138</v>
      </c>
      <c r="CF13" s="31"/>
      <c r="CG13" s="31">
        <v>153.4871</v>
      </c>
      <c r="CH13" s="31">
        <v>18.335000000000001</v>
      </c>
      <c r="CI13" s="31"/>
      <c r="CJ13" s="31"/>
      <c r="CK13" s="31">
        <v>17.608899999999998</v>
      </c>
      <c r="CL13" s="31">
        <v>4.6388499999999997</v>
      </c>
      <c r="CM13" s="31"/>
      <c r="CN13" s="31"/>
      <c r="CO13" s="31">
        <v>16.92257</v>
      </c>
      <c r="CP13" s="31">
        <v>265.83999999999997</v>
      </c>
      <c r="CQ13" s="31"/>
      <c r="CR13" s="31">
        <v>30.209</v>
      </c>
      <c r="CS13" s="31"/>
      <c r="CT13" s="31">
        <v>26.391999999999999</v>
      </c>
    </row>
    <row r="14" spans="1:98" ht="15.5" x14ac:dyDescent="0.35">
      <c r="A14" s="1"/>
      <c r="B14" s="30" t="s">
        <v>795</v>
      </c>
      <c r="C14" s="31">
        <v>3.7039</v>
      </c>
      <c r="D14" s="31"/>
      <c r="E14" s="31">
        <v>47.893630000000002</v>
      </c>
      <c r="F14" s="31">
        <v>10.153</v>
      </c>
      <c r="G14" s="31"/>
      <c r="H14" s="31"/>
      <c r="I14" s="31"/>
      <c r="J14" s="31"/>
      <c r="K14" s="31">
        <v>20.679300000000001</v>
      </c>
      <c r="L14" s="31">
        <v>26.348400000000002</v>
      </c>
      <c r="M14" s="31">
        <v>14.673999999999999</v>
      </c>
      <c r="N14" s="31">
        <v>13.93</v>
      </c>
      <c r="O14" s="31">
        <v>32.6</v>
      </c>
      <c r="P14" s="31"/>
      <c r="Q14" s="31"/>
      <c r="R14" s="31">
        <v>51.83</v>
      </c>
      <c r="S14" s="31"/>
      <c r="T14" s="31"/>
      <c r="U14" s="31"/>
      <c r="V14" s="31">
        <v>9.1</v>
      </c>
      <c r="W14" s="31"/>
      <c r="X14" s="31">
        <v>122.0008</v>
      </c>
      <c r="Y14" s="31"/>
      <c r="Z14" s="31">
        <v>8.8367799999999992</v>
      </c>
      <c r="AA14" s="31">
        <v>9.5374999999999996</v>
      </c>
      <c r="AB14" s="31"/>
      <c r="AC14" s="31">
        <v>16.329999999999998</v>
      </c>
      <c r="AD14" s="31"/>
      <c r="AE14" s="31"/>
      <c r="AF14" s="31"/>
      <c r="AG14" s="31"/>
      <c r="AH14" s="31">
        <v>0.25280000000000002</v>
      </c>
      <c r="AI14" s="31"/>
      <c r="AJ14" s="31">
        <v>5.0571900000000003</v>
      </c>
      <c r="AK14" s="31">
        <v>0</v>
      </c>
      <c r="AL14" s="31">
        <v>0.97540000000000004</v>
      </c>
      <c r="AM14" s="31">
        <v>30.365320000000001</v>
      </c>
      <c r="AN14" s="31">
        <v>118.31092</v>
      </c>
      <c r="AO14" s="31">
        <v>27.4438</v>
      </c>
      <c r="AP14" s="31">
        <v>0.48</v>
      </c>
      <c r="AQ14" s="31">
        <v>13.814</v>
      </c>
      <c r="AR14" s="31"/>
      <c r="AS14" s="31">
        <v>38.584000000000003</v>
      </c>
      <c r="AT14" s="31">
        <v>33.619999999999997</v>
      </c>
      <c r="AU14" s="31"/>
      <c r="AV14" s="31">
        <v>194.27709999999999</v>
      </c>
      <c r="AW14" s="31">
        <v>35.410400000000003</v>
      </c>
      <c r="AX14" s="31"/>
      <c r="AY14" s="31"/>
      <c r="AZ14" s="31"/>
      <c r="BA14" s="31">
        <v>2.5</v>
      </c>
      <c r="BB14" s="31"/>
      <c r="BC14" s="31">
        <v>67.86739</v>
      </c>
      <c r="BD14" s="31"/>
      <c r="BE14" s="31">
        <v>19.47</v>
      </c>
      <c r="BF14" s="31"/>
      <c r="BG14" s="31"/>
      <c r="BH14" s="31"/>
      <c r="BI14" s="31">
        <v>19.629169999999998</v>
      </c>
      <c r="BJ14" s="31"/>
      <c r="BK14" s="31">
        <v>2.8638300000000001</v>
      </c>
      <c r="BL14" s="31"/>
      <c r="BM14" s="31"/>
      <c r="BN14" s="31">
        <v>39.304000000000002</v>
      </c>
      <c r="BO14" s="31"/>
      <c r="BP14" s="31">
        <v>144.77375000000001</v>
      </c>
      <c r="BQ14" s="31">
        <v>2.0489999999999999</v>
      </c>
      <c r="BR14" s="31">
        <v>4.9394999999999998</v>
      </c>
      <c r="BS14" s="31">
        <v>135.27000000000001</v>
      </c>
      <c r="BT14" s="31">
        <v>15.08311</v>
      </c>
      <c r="BU14" s="31"/>
      <c r="BV14" s="31">
        <v>35.352600000000002</v>
      </c>
      <c r="BW14" s="31">
        <v>4.0273599999999998</v>
      </c>
      <c r="BX14" s="31"/>
      <c r="BY14" s="31"/>
      <c r="BZ14" s="31">
        <v>90.370819999999995</v>
      </c>
      <c r="CA14" s="31"/>
      <c r="CB14" s="31">
        <v>0.35770000000000002</v>
      </c>
      <c r="CC14" s="31">
        <v>0.56000000000000005</v>
      </c>
      <c r="CD14" s="31">
        <v>30.573910000000001</v>
      </c>
      <c r="CE14" s="31">
        <v>436.21604000000002</v>
      </c>
      <c r="CF14" s="31"/>
      <c r="CG14" s="31">
        <v>151.87139999999999</v>
      </c>
      <c r="CH14" s="31">
        <v>18.622</v>
      </c>
      <c r="CI14" s="31"/>
      <c r="CJ14" s="31"/>
      <c r="CK14" s="31">
        <v>18.195</v>
      </c>
      <c r="CL14" s="31">
        <v>4.6526300000000003</v>
      </c>
      <c r="CM14" s="31"/>
      <c r="CN14" s="31"/>
      <c r="CO14" s="31">
        <v>16.38083</v>
      </c>
      <c r="CP14" s="31">
        <v>263.33</v>
      </c>
      <c r="CQ14" s="31"/>
      <c r="CR14" s="31">
        <v>27.219000000000001</v>
      </c>
      <c r="CS14" s="31"/>
      <c r="CT14" s="31">
        <v>26.358000000000001</v>
      </c>
    </row>
    <row r="15" spans="1:98" ht="15.5" x14ac:dyDescent="0.35">
      <c r="A15" s="1"/>
      <c r="B15" s="30" t="s">
        <v>796</v>
      </c>
      <c r="C15" s="31">
        <v>3.4106000000000001</v>
      </c>
      <c r="D15" s="31"/>
      <c r="E15" s="31">
        <v>48.013399999999997</v>
      </c>
      <c r="F15" s="31">
        <v>10.768000000000001</v>
      </c>
      <c r="G15" s="31"/>
      <c r="H15" s="31"/>
      <c r="I15" s="31"/>
      <c r="J15" s="31"/>
      <c r="K15" s="31">
        <v>20.6357</v>
      </c>
      <c r="L15" s="31">
        <v>26.415400000000002</v>
      </c>
      <c r="M15" s="31">
        <v>14.749000000000001</v>
      </c>
      <c r="N15" s="31">
        <v>13.97</v>
      </c>
      <c r="O15" s="31">
        <v>32.683999999999997</v>
      </c>
      <c r="P15" s="31"/>
      <c r="Q15" s="31"/>
      <c r="R15" s="31">
        <v>51.155000000000001</v>
      </c>
      <c r="S15" s="31"/>
      <c r="T15" s="31"/>
      <c r="U15" s="31"/>
      <c r="V15" s="31">
        <v>9.1999999999999993</v>
      </c>
      <c r="W15" s="31"/>
      <c r="X15" s="31">
        <v>94.645589999999999</v>
      </c>
      <c r="Y15" s="31"/>
      <c r="Z15" s="31">
        <v>8.7677300000000002</v>
      </c>
      <c r="AA15" s="31">
        <v>8.9103999999999992</v>
      </c>
      <c r="AB15" s="31"/>
      <c r="AC15" s="31">
        <v>16.059999999999999</v>
      </c>
      <c r="AD15" s="31"/>
      <c r="AE15" s="31"/>
      <c r="AF15" s="31"/>
      <c r="AG15" s="31"/>
      <c r="AH15" s="31">
        <v>0.25419999999999998</v>
      </c>
      <c r="AI15" s="31"/>
      <c r="AJ15" s="31">
        <v>5.19055</v>
      </c>
      <c r="AK15" s="31">
        <v>0</v>
      </c>
      <c r="AL15" s="31">
        <v>0.9284</v>
      </c>
      <c r="AM15" s="31">
        <v>30.47486</v>
      </c>
      <c r="AN15" s="31">
        <v>119.23506999999999</v>
      </c>
      <c r="AO15" s="31">
        <v>27.180099999999999</v>
      </c>
      <c r="AP15" s="31">
        <v>0.18</v>
      </c>
      <c r="AQ15" s="31">
        <v>14.957800000000001</v>
      </c>
      <c r="AR15" s="31"/>
      <c r="AS15" s="31">
        <v>38.966999999999999</v>
      </c>
      <c r="AT15" s="31">
        <v>32.83</v>
      </c>
      <c r="AU15" s="31"/>
      <c r="AV15" s="31">
        <v>193.16489999999999</v>
      </c>
      <c r="AW15" s="31">
        <v>33.891640000000002</v>
      </c>
      <c r="AX15" s="31"/>
      <c r="AY15" s="31"/>
      <c r="AZ15" s="31"/>
      <c r="BA15" s="31">
        <v>2.4</v>
      </c>
      <c r="BB15" s="31"/>
      <c r="BC15" s="31">
        <v>68.57499</v>
      </c>
      <c r="BD15" s="31"/>
      <c r="BE15" s="31">
        <v>19.47</v>
      </c>
      <c r="BF15" s="31"/>
      <c r="BG15" s="31"/>
      <c r="BH15" s="31"/>
      <c r="BI15" s="31">
        <v>19.709320000000002</v>
      </c>
      <c r="BJ15" s="31"/>
      <c r="BK15" s="31">
        <v>2.8204400000000001</v>
      </c>
      <c r="BL15" s="31"/>
      <c r="BM15" s="31"/>
      <c r="BN15" s="31">
        <v>38.901000000000003</v>
      </c>
      <c r="BO15" s="31"/>
      <c r="BP15" s="31">
        <v>143.24441999999999</v>
      </c>
      <c r="BQ15" s="31">
        <v>2.2643</v>
      </c>
      <c r="BR15" s="31">
        <v>4.9474999999999998</v>
      </c>
      <c r="BS15" s="31">
        <v>134.58000000000001</v>
      </c>
      <c r="BT15" s="31">
        <v>15.39364</v>
      </c>
      <c r="BU15" s="31"/>
      <c r="BV15" s="31">
        <v>35.078000000000003</v>
      </c>
      <c r="BW15" s="31">
        <v>3.8865599999999998</v>
      </c>
      <c r="BX15" s="31"/>
      <c r="BY15" s="31"/>
      <c r="BZ15" s="31">
        <v>90.340919999999997</v>
      </c>
      <c r="CA15" s="31"/>
      <c r="CB15" s="31">
        <v>0.35110000000000002</v>
      </c>
      <c r="CC15" s="31">
        <v>0.59</v>
      </c>
      <c r="CD15" s="31">
        <v>31.389330000000001</v>
      </c>
      <c r="CE15" s="31">
        <v>439.80398000000002</v>
      </c>
      <c r="CF15" s="31"/>
      <c r="CG15" s="31">
        <v>145.29730000000001</v>
      </c>
      <c r="CH15" s="31">
        <v>18.385000000000002</v>
      </c>
      <c r="CI15" s="31"/>
      <c r="CJ15" s="31"/>
      <c r="CK15" s="31">
        <v>17.5611</v>
      </c>
      <c r="CL15" s="31">
        <v>4.6209800000000003</v>
      </c>
      <c r="CM15" s="31"/>
      <c r="CN15" s="31"/>
      <c r="CO15" s="31">
        <v>16.667870000000001</v>
      </c>
      <c r="CP15" s="31">
        <v>268.25</v>
      </c>
      <c r="CQ15" s="31"/>
      <c r="CR15" s="31">
        <v>27.363</v>
      </c>
      <c r="CS15" s="31"/>
      <c r="CT15" s="31">
        <v>26.276</v>
      </c>
    </row>
    <row r="16" spans="1:98" ht="15.5" x14ac:dyDescent="0.35">
      <c r="A16" s="1"/>
      <c r="B16" s="30" t="s">
        <v>797</v>
      </c>
      <c r="C16" s="31">
        <v>3.0514999999999999</v>
      </c>
      <c r="D16" s="31"/>
      <c r="E16" s="31">
        <v>45.502299999999998</v>
      </c>
      <c r="F16" s="31">
        <v>11.055999999999999</v>
      </c>
      <c r="G16" s="31"/>
      <c r="H16" s="31"/>
      <c r="I16" s="31"/>
      <c r="J16" s="31"/>
      <c r="K16" s="31">
        <v>21.2849</v>
      </c>
      <c r="L16" s="31">
        <v>26.7928</v>
      </c>
      <c r="M16" s="31">
        <v>15.637</v>
      </c>
      <c r="N16" s="31">
        <v>14</v>
      </c>
      <c r="O16" s="31">
        <v>33.32</v>
      </c>
      <c r="P16" s="31"/>
      <c r="Q16" s="31"/>
      <c r="R16" s="31">
        <v>50.000999999999998</v>
      </c>
      <c r="S16" s="31"/>
      <c r="T16" s="31"/>
      <c r="U16" s="31"/>
      <c r="V16" s="31">
        <v>9.1999999999999993</v>
      </c>
      <c r="W16" s="31"/>
      <c r="X16" s="31">
        <v>166.87504999999999</v>
      </c>
      <c r="Y16" s="31"/>
      <c r="Z16" s="31">
        <v>8.7789599999999997</v>
      </c>
      <c r="AA16" s="31">
        <v>7.8064999999999998</v>
      </c>
      <c r="AB16" s="31"/>
      <c r="AC16" s="31">
        <v>15.67</v>
      </c>
      <c r="AD16" s="31"/>
      <c r="AE16" s="31"/>
      <c r="AF16" s="31"/>
      <c r="AG16" s="31"/>
      <c r="AH16" s="31">
        <v>0.25509999999999999</v>
      </c>
      <c r="AI16" s="31"/>
      <c r="AJ16" s="31">
        <v>5.2815200000000004</v>
      </c>
      <c r="AK16" s="31">
        <v>0</v>
      </c>
      <c r="AL16" s="31">
        <v>0.94059999999999999</v>
      </c>
      <c r="AM16" s="31">
        <v>30.490690000000001</v>
      </c>
      <c r="AN16" s="31">
        <v>116.87586</v>
      </c>
      <c r="AO16" s="31">
        <v>26.114799999999999</v>
      </c>
      <c r="AP16" s="31">
        <v>1.65</v>
      </c>
      <c r="AQ16" s="31">
        <v>10.9564</v>
      </c>
      <c r="AR16" s="31"/>
      <c r="AS16" s="31">
        <v>38.122</v>
      </c>
      <c r="AT16" s="31">
        <v>32.47</v>
      </c>
      <c r="AU16" s="31"/>
      <c r="AV16" s="31">
        <v>192.79939999999999</v>
      </c>
      <c r="AW16" s="31">
        <v>34.476010000000002</v>
      </c>
      <c r="AX16" s="31"/>
      <c r="AY16" s="31"/>
      <c r="AZ16" s="31"/>
      <c r="BA16" s="31">
        <v>2.5</v>
      </c>
      <c r="BB16" s="31"/>
      <c r="BC16" s="31">
        <v>67.814509999999999</v>
      </c>
      <c r="BD16" s="31"/>
      <c r="BE16" s="31">
        <v>19.47</v>
      </c>
      <c r="BF16" s="31"/>
      <c r="BG16" s="31"/>
      <c r="BH16" s="31"/>
      <c r="BI16" s="31">
        <v>19.305019999999999</v>
      </c>
      <c r="BJ16" s="31"/>
      <c r="BK16" s="31">
        <v>2.8572899999999999</v>
      </c>
      <c r="BL16" s="31"/>
      <c r="BM16" s="31"/>
      <c r="BN16" s="31">
        <v>38.518000000000001</v>
      </c>
      <c r="BO16" s="31"/>
      <c r="BP16" s="31">
        <v>145.44736</v>
      </c>
      <c r="BQ16" s="31">
        <v>2.3963000000000001</v>
      </c>
      <c r="BR16" s="31">
        <v>4.9516</v>
      </c>
      <c r="BS16" s="31">
        <v>131.44</v>
      </c>
      <c r="BT16" s="31">
        <v>14.944520000000001</v>
      </c>
      <c r="BU16" s="31"/>
      <c r="BV16" s="31">
        <v>36.081099999999999</v>
      </c>
      <c r="BW16" s="31">
        <v>3.9036599999999999</v>
      </c>
      <c r="BX16" s="31"/>
      <c r="BY16" s="31"/>
      <c r="BZ16" s="31">
        <v>90.886200000000002</v>
      </c>
      <c r="CA16" s="31"/>
      <c r="CB16" s="31">
        <v>0.34379999999999999</v>
      </c>
      <c r="CC16" s="31">
        <v>0.56000000000000005</v>
      </c>
      <c r="CD16" s="31">
        <v>29.460619999999999</v>
      </c>
      <c r="CE16" s="31">
        <v>441.34879999999998</v>
      </c>
      <c r="CF16" s="31"/>
      <c r="CG16" s="31">
        <v>136.43279999999999</v>
      </c>
      <c r="CH16" s="31">
        <v>18.391999999999999</v>
      </c>
      <c r="CI16" s="31"/>
      <c r="CJ16" s="31"/>
      <c r="CK16" s="31">
        <v>16.465599999999998</v>
      </c>
      <c r="CL16" s="31">
        <v>4.8707900000000004</v>
      </c>
      <c r="CM16" s="31"/>
      <c r="CN16" s="31"/>
      <c r="CO16" s="31">
        <v>16.176210000000001</v>
      </c>
      <c r="CP16" s="31">
        <v>269.76</v>
      </c>
      <c r="CQ16" s="31"/>
      <c r="CR16" s="31">
        <v>27.681000000000001</v>
      </c>
      <c r="CS16" s="31"/>
      <c r="CT16" s="31">
        <v>26.138999999999999</v>
      </c>
    </row>
    <row r="17" spans="1:98" ht="15.5" x14ac:dyDescent="0.35">
      <c r="A17" s="1"/>
      <c r="B17" s="30" t="s">
        <v>798</v>
      </c>
      <c r="C17" s="31">
        <v>3.4220999999999999</v>
      </c>
      <c r="D17" s="31"/>
      <c r="E17" s="31">
        <v>47.560169999999999</v>
      </c>
      <c r="F17" s="31">
        <v>10.782999999999999</v>
      </c>
      <c r="G17" s="31"/>
      <c r="H17" s="31"/>
      <c r="I17" s="31"/>
      <c r="J17" s="31"/>
      <c r="K17" s="31">
        <v>21.518699999999999</v>
      </c>
      <c r="L17" s="31">
        <v>26.6022</v>
      </c>
      <c r="M17" s="31">
        <v>16.126000000000001</v>
      </c>
      <c r="N17" s="31">
        <v>13.85</v>
      </c>
      <c r="O17" s="31">
        <v>33.915999999999997</v>
      </c>
      <c r="P17" s="31"/>
      <c r="Q17" s="31"/>
      <c r="R17" s="31">
        <v>50.966999999999999</v>
      </c>
      <c r="S17" s="31"/>
      <c r="T17" s="31"/>
      <c r="U17" s="31"/>
      <c r="V17" s="31">
        <v>8.9</v>
      </c>
      <c r="W17" s="31"/>
      <c r="X17" s="31">
        <v>162.12502000000001</v>
      </c>
      <c r="Y17" s="31"/>
      <c r="Z17" s="31">
        <v>8.7504299999999997</v>
      </c>
      <c r="AA17" s="31">
        <v>8.4636999999999993</v>
      </c>
      <c r="AB17" s="31"/>
      <c r="AC17" s="31">
        <v>16.3</v>
      </c>
      <c r="AD17" s="31"/>
      <c r="AE17" s="31"/>
      <c r="AF17" s="31"/>
      <c r="AG17" s="31"/>
      <c r="AH17" s="31">
        <v>0.2346</v>
      </c>
      <c r="AI17" s="31"/>
      <c r="AJ17" s="31">
        <v>5.03627</v>
      </c>
      <c r="AK17" s="31">
        <v>0</v>
      </c>
      <c r="AL17" s="31">
        <v>0.90110000000000001</v>
      </c>
      <c r="AM17" s="31">
        <v>30.006160000000001</v>
      </c>
      <c r="AN17" s="31">
        <v>116.5915</v>
      </c>
      <c r="AO17" s="31">
        <v>27.331299999999999</v>
      </c>
      <c r="AP17" s="31">
        <v>2.1</v>
      </c>
      <c r="AQ17" s="31">
        <v>11.4338</v>
      </c>
      <c r="AR17" s="31"/>
      <c r="AS17" s="31">
        <v>37.99</v>
      </c>
      <c r="AT17" s="31">
        <v>31.91</v>
      </c>
      <c r="AU17" s="31"/>
      <c r="AV17" s="31">
        <v>194.13399999999999</v>
      </c>
      <c r="AW17" s="31">
        <v>33.148180000000004</v>
      </c>
      <c r="AX17" s="31"/>
      <c r="AY17" s="31"/>
      <c r="AZ17" s="31"/>
      <c r="BA17" s="31">
        <v>2.5</v>
      </c>
      <c r="BB17" s="31"/>
      <c r="BC17" s="31">
        <v>67.788709999999995</v>
      </c>
      <c r="BD17" s="31"/>
      <c r="BE17" s="31">
        <v>19.47</v>
      </c>
      <c r="BF17" s="31"/>
      <c r="BG17" s="31"/>
      <c r="BH17" s="31"/>
      <c r="BI17" s="31">
        <v>18.24802</v>
      </c>
      <c r="BJ17" s="31"/>
      <c r="BK17" s="31">
        <v>2.7928000000000002</v>
      </c>
      <c r="BL17" s="31"/>
      <c r="BM17" s="31"/>
      <c r="BN17" s="31">
        <v>40.012999999999998</v>
      </c>
      <c r="BO17" s="31"/>
      <c r="BP17" s="31">
        <v>146.50621000000001</v>
      </c>
      <c r="BQ17" s="31">
        <v>2.3824000000000001</v>
      </c>
      <c r="BR17" s="31">
        <v>4.8986999999999998</v>
      </c>
      <c r="BS17" s="31">
        <v>129.09</v>
      </c>
      <c r="BT17" s="31">
        <v>14.40563</v>
      </c>
      <c r="BU17" s="31"/>
      <c r="BV17" s="31">
        <v>35.303899999999999</v>
      </c>
      <c r="BW17" s="31">
        <v>4.3754099999999996</v>
      </c>
      <c r="BX17" s="31"/>
      <c r="BY17" s="31"/>
      <c r="BZ17" s="31">
        <v>91.095029999999994</v>
      </c>
      <c r="CA17" s="31"/>
      <c r="CB17" s="31">
        <v>0.33289999999999997</v>
      </c>
      <c r="CC17" s="31">
        <v>0.6</v>
      </c>
      <c r="CD17" s="31">
        <v>29.44726</v>
      </c>
      <c r="CE17" s="31">
        <v>415.05795000000001</v>
      </c>
      <c r="CF17" s="31"/>
      <c r="CG17" s="31">
        <v>138.04400000000001</v>
      </c>
      <c r="CH17" s="31">
        <v>18.295999999999999</v>
      </c>
      <c r="CI17" s="31"/>
      <c r="CJ17" s="31"/>
      <c r="CK17" s="31">
        <v>16.672699999999999</v>
      </c>
      <c r="CL17" s="31">
        <v>4.7760800000000003</v>
      </c>
      <c r="CM17" s="31"/>
      <c r="CN17" s="31"/>
      <c r="CO17" s="31">
        <v>16.259879999999999</v>
      </c>
      <c r="CP17" s="31">
        <v>267.04000000000002</v>
      </c>
      <c r="CQ17" s="31"/>
      <c r="CR17" s="31">
        <v>27.535</v>
      </c>
      <c r="CS17" s="31"/>
      <c r="CT17" s="31">
        <v>26.222000000000001</v>
      </c>
    </row>
    <row r="18" spans="1:98" ht="15.5" x14ac:dyDescent="0.35">
      <c r="A18" s="1"/>
      <c r="B18" s="30" t="s">
        <v>799</v>
      </c>
      <c r="C18" s="31">
        <v>3.7911000000000001</v>
      </c>
      <c r="D18" s="31"/>
      <c r="E18" s="31">
        <v>40.13693</v>
      </c>
      <c r="F18" s="31">
        <v>9.2040000000000006</v>
      </c>
      <c r="G18" s="31"/>
      <c r="H18" s="31"/>
      <c r="I18" s="31"/>
      <c r="J18" s="31"/>
      <c r="K18" s="31">
        <v>22.348099999999999</v>
      </c>
      <c r="L18" s="31">
        <v>26.607500000000002</v>
      </c>
      <c r="M18" s="31">
        <v>16.353999999999999</v>
      </c>
      <c r="N18" s="31">
        <v>14.25</v>
      </c>
      <c r="O18" s="31">
        <v>34.06</v>
      </c>
      <c r="P18" s="31"/>
      <c r="Q18" s="31"/>
      <c r="R18" s="31">
        <v>50.893999999999998</v>
      </c>
      <c r="S18" s="31"/>
      <c r="T18" s="31"/>
      <c r="U18" s="31"/>
      <c r="V18" s="31">
        <v>8.8000000000000007</v>
      </c>
      <c r="W18" s="31"/>
      <c r="X18" s="31">
        <v>127.17131000000001</v>
      </c>
      <c r="Y18" s="31"/>
      <c r="Z18" s="31">
        <v>8.5928900000000006</v>
      </c>
      <c r="AA18" s="31">
        <v>8.3789999999999996</v>
      </c>
      <c r="AB18" s="31"/>
      <c r="AC18" s="31">
        <v>16.11</v>
      </c>
      <c r="AD18" s="31"/>
      <c r="AE18" s="31"/>
      <c r="AF18" s="31"/>
      <c r="AG18" s="31"/>
      <c r="AH18" s="31">
        <v>0.22489999999999999</v>
      </c>
      <c r="AI18" s="31"/>
      <c r="AJ18" s="31">
        <v>5.0886500000000003</v>
      </c>
      <c r="AK18" s="31">
        <v>0</v>
      </c>
      <c r="AL18" s="31">
        <v>0.9083</v>
      </c>
      <c r="AM18" s="31">
        <v>30.056380000000001</v>
      </c>
      <c r="AN18" s="31">
        <v>117.25655999999999</v>
      </c>
      <c r="AO18" s="31">
        <v>26.987100000000002</v>
      </c>
      <c r="AP18" s="31">
        <v>1.93</v>
      </c>
      <c r="AQ18" s="31">
        <v>12.452</v>
      </c>
      <c r="AR18" s="31"/>
      <c r="AS18" s="31">
        <v>35.959000000000003</v>
      </c>
      <c r="AT18" s="31">
        <v>32.450000000000003</v>
      </c>
      <c r="AU18" s="31"/>
      <c r="AV18" s="31">
        <v>194.14519999999999</v>
      </c>
      <c r="AW18" s="31">
        <v>32.92765</v>
      </c>
      <c r="AX18" s="31"/>
      <c r="AY18" s="31"/>
      <c r="AZ18" s="31"/>
      <c r="BA18" s="31">
        <v>2.5</v>
      </c>
      <c r="BB18" s="31"/>
      <c r="BC18" s="31">
        <v>67.607069999999993</v>
      </c>
      <c r="BD18" s="31"/>
      <c r="BE18" s="31">
        <v>19.47</v>
      </c>
      <c r="BF18" s="31"/>
      <c r="BG18" s="31"/>
      <c r="BH18" s="31"/>
      <c r="BI18" s="31">
        <v>18.007930000000002</v>
      </c>
      <c r="BJ18" s="31"/>
      <c r="BK18" s="31">
        <v>2.83039</v>
      </c>
      <c r="BL18" s="31"/>
      <c r="BM18" s="31"/>
      <c r="BN18" s="31">
        <v>40.19</v>
      </c>
      <c r="BO18" s="31"/>
      <c r="BP18" s="31">
        <v>146.30907999999999</v>
      </c>
      <c r="BQ18" s="31">
        <v>2.2435</v>
      </c>
      <c r="BR18" s="31">
        <v>4.8573000000000004</v>
      </c>
      <c r="BS18" s="31">
        <v>129.94999999999999</v>
      </c>
      <c r="BT18" s="31">
        <v>13.304819999999999</v>
      </c>
      <c r="BU18" s="31"/>
      <c r="BV18" s="31">
        <v>34.707799999999999</v>
      </c>
      <c r="BW18" s="31">
        <v>3.85894</v>
      </c>
      <c r="BX18" s="31"/>
      <c r="BY18" s="31"/>
      <c r="BZ18" s="31">
        <v>90.609560000000002</v>
      </c>
      <c r="CA18" s="31"/>
      <c r="CB18" s="31">
        <v>0.33310000000000001</v>
      </c>
      <c r="CC18" s="31">
        <v>0.57999999999999996</v>
      </c>
      <c r="CD18" s="31">
        <v>29.010929999999998</v>
      </c>
      <c r="CE18" s="31">
        <v>386.31585000000001</v>
      </c>
      <c r="CF18" s="31"/>
      <c r="CG18" s="31">
        <v>139.06450000000001</v>
      </c>
      <c r="CH18" s="31">
        <v>18.504000000000001</v>
      </c>
      <c r="CI18" s="31"/>
      <c r="CJ18" s="31"/>
      <c r="CK18" s="31">
        <v>16.237300000000001</v>
      </c>
      <c r="CL18" s="31">
        <v>4.79678</v>
      </c>
      <c r="CM18" s="31"/>
      <c r="CN18" s="31"/>
      <c r="CO18" s="31">
        <v>14.176489999999999</v>
      </c>
      <c r="CP18" s="31">
        <v>269.62</v>
      </c>
      <c r="CQ18" s="31"/>
      <c r="CR18" s="31">
        <v>27.388000000000002</v>
      </c>
      <c r="CS18" s="31"/>
      <c r="CT18" s="31">
        <v>23.472999999999999</v>
      </c>
    </row>
    <row r="19" spans="1:98" ht="15.5" x14ac:dyDescent="0.35">
      <c r="A19" s="1"/>
      <c r="B19" s="30" t="s">
        <v>800</v>
      </c>
      <c r="C19" s="31">
        <v>4.0898000000000003</v>
      </c>
      <c r="D19" s="31"/>
      <c r="E19" s="31">
        <v>40.084440000000001</v>
      </c>
      <c r="F19" s="31">
        <v>9.0730000000000004</v>
      </c>
      <c r="G19" s="31"/>
      <c r="H19" s="31"/>
      <c r="I19" s="31"/>
      <c r="J19" s="31"/>
      <c r="K19" s="31">
        <v>22.186599999999999</v>
      </c>
      <c r="L19" s="31">
        <v>26.842600000000001</v>
      </c>
      <c r="M19" s="31">
        <v>15.504</v>
      </c>
      <c r="N19" s="31">
        <v>13.74</v>
      </c>
      <c r="O19" s="31">
        <v>33.99</v>
      </c>
      <c r="P19" s="31"/>
      <c r="Q19" s="31"/>
      <c r="R19" s="31">
        <v>50.917000000000002</v>
      </c>
      <c r="S19" s="31"/>
      <c r="T19" s="31"/>
      <c r="U19" s="31"/>
      <c r="V19" s="31">
        <v>8.6999999999999993</v>
      </c>
      <c r="W19" s="31"/>
      <c r="X19" s="31">
        <v>98.427459999999996</v>
      </c>
      <c r="Y19" s="31"/>
      <c r="Z19" s="31">
        <v>8.5901399999999999</v>
      </c>
      <c r="AA19" s="31">
        <v>8.0873000000000008</v>
      </c>
      <c r="AB19" s="31"/>
      <c r="AC19" s="31">
        <v>16.18</v>
      </c>
      <c r="AD19" s="31"/>
      <c r="AE19" s="31"/>
      <c r="AF19" s="31"/>
      <c r="AG19" s="31"/>
      <c r="AH19" s="31">
        <v>0.21929999999999999</v>
      </c>
      <c r="AI19" s="31"/>
      <c r="AJ19" s="31">
        <v>5.1020799999999999</v>
      </c>
      <c r="AK19" s="31">
        <v>0</v>
      </c>
      <c r="AL19" s="31">
        <v>0.99470000000000003</v>
      </c>
      <c r="AM19" s="31">
        <v>30.30584</v>
      </c>
      <c r="AN19" s="31">
        <v>116.78711</v>
      </c>
      <c r="AO19" s="31">
        <v>22.658100000000001</v>
      </c>
      <c r="AP19" s="31">
        <v>1.54</v>
      </c>
      <c r="AQ19" s="31">
        <v>12.375299999999999</v>
      </c>
      <c r="AR19" s="31"/>
      <c r="AS19" s="31">
        <v>35.843000000000004</v>
      </c>
      <c r="AT19" s="31">
        <v>32.24</v>
      </c>
      <c r="AU19" s="31"/>
      <c r="AV19" s="31">
        <v>192.62129999999999</v>
      </c>
      <c r="AW19" s="31">
        <v>31.64537</v>
      </c>
      <c r="AX19" s="31"/>
      <c r="AY19" s="31"/>
      <c r="AZ19" s="31"/>
      <c r="BA19" s="31">
        <v>2.6</v>
      </c>
      <c r="BB19" s="31"/>
      <c r="BC19" s="31">
        <v>68.248239999999996</v>
      </c>
      <c r="BD19" s="31"/>
      <c r="BE19" s="31">
        <v>19.47</v>
      </c>
      <c r="BF19" s="31"/>
      <c r="BG19" s="31"/>
      <c r="BH19" s="31"/>
      <c r="BI19" s="31">
        <v>18.14085</v>
      </c>
      <c r="BJ19" s="31"/>
      <c r="BK19" s="31">
        <v>2.9698099999999998</v>
      </c>
      <c r="BL19" s="31"/>
      <c r="BM19" s="31"/>
      <c r="BN19" s="31">
        <v>40.749000000000002</v>
      </c>
      <c r="BO19" s="31"/>
      <c r="BP19" s="31">
        <v>142.51299</v>
      </c>
      <c r="BQ19" s="31">
        <v>1.9448000000000001</v>
      </c>
      <c r="BR19" s="31">
        <v>4.9520999999999997</v>
      </c>
      <c r="BS19" s="31">
        <v>129.71</v>
      </c>
      <c r="BT19" s="31">
        <v>14.38016</v>
      </c>
      <c r="BU19" s="31"/>
      <c r="BV19" s="31">
        <v>34.580800000000004</v>
      </c>
      <c r="BW19" s="31">
        <v>3.6508500000000002</v>
      </c>
      <c r="BX19" s="31"/>
      <c r="BY19" s="31"/>
      <c r="BZ19" s="31">
        <v>89.738190000000003</v>
      </c>
      <c r="CA19" s="31"/>
      <c r="CB19" s="31">
        <v>0.33169999999999999</v>
      </c>
      <c r="CC19" s="31">
        <v>0.56000000000000005</v>
      </c>
      <c r="CD19" s="31">
        <v>29.58623</v>
      </c>
      <c r="CE19" s="31">
        <v>440.93016999999998</v>
      </c>
      <c r="CF19" s="31"/>
      <c r="CG19" s="31">
        <v>141.17769999999999</v>
      </c>
      <c r="CH19" s="31">
        <v>18.666</v>
      </c>
      <c r="CI19" s="31"/>
      <c r="CJ19" s="31"/>
      <c r="CK19" s="31">
        <v>16.381799999999998</v>
      </c>
      <c r="CL19" s="31">
        <v>4.7126400000000004</v>
      </c>
      <c r="CM19" s="31"/>
      <c r="CN19" s="31"/>
      <c r="CO19" s="31">
        <v>13.622159999999999</v>
      </c>
      <c r="CP19" s="31">
        <v>270.91000000000003</v>
      </c>
      <c r="CQ19" s="31"/>
      <c r="CR19" s="31">
        <v>27.184999999999999</v>
      </c>
      <c r="CS19" s="31"/>
      <c r="CT19" s="31">
        <v>22.071999999999999</v>
      </c>
    </row>
    <row r="20" spans="1:98" ht="15.5" x14ac:dyDescent="0.35">
      <c r="A20" s="1"/>
      <c r="B20" s="30" t="s">
        <v>801</v>
      </c>
      <c r="C20" s="31">
        <v>3.8292000000000002</v>
      </c>
      <c r="D20" s="31"/>
      <c r="E20" s="31">
        <v>38.126060000000003</v>
      </c>
      <c r="F20" s="31">
        <v>7.7469999999999999</v>
      </c>
      <c r="G20" s="31"/>
      <c r="H20" s="31"/>
      <c r="I20" s="31"/>
      <c r="J20" s="31"/>
      <c r="K20" s="31">
        <v>22.22</v>
      </c>
      <c r="L20" s="31">
        <v>27.033000000000001</v>
      </c>
      <c r="M20" s="31">
        <v>14.53</v>
      </c>
      <c r="N20" s="31">
        <v>14.23</v>
      </c>
      <c r="O20" s="31">
        <v>33.380000000000003</v>
      </c>
      <c r="P20" s="31"/>
      <c r="Q20" s="31"/>
      <c r="R20" s="31">
        <v>50.826000000000001</v>
      </c>
      <c r="S20" s="31"/>
      <c r="T20" s="31"/>
      <c r="U20" s="31"/>
      <c r="V20" s="31">
        <v>8.3000000000000007</v>
      </c>
      <c r="W20" s="31"/>
      <c r="X20" s="31">
        <v>145.69764000000001</v>
      </c>
      <c r="Y20" s="31"/>
      <c r="Z20" s="31">
        <v>8.90212</v>
      </c>
      <c r="AA20" s="31">
        <v>7.8140999999999998</v>
      </c>
      <c r="AB20" s="31"/>
      <c r="AC20" s="31">
        <v>15.93</v>
      </c>
      <c r="AD20" s="31"/>
      <c r="AE20" s="31"/>
      <c r="AF20" s="31"/>
      <c r="AG20" s="31"/>
      <c r="AH20" s="31">
        <v>0.20810000000000001</v>
      </c>
      <c r="AI20" s="31"/>
      <c r="AJ20" s="31">
        <v>5.0694299999999997</v>
      </c>
      <c r="AK20" s="31">
        <v>0</v>
      </c>
      <c r="AL20" s="31">
        <v>1.2277</v>
      </c>
      <c r="AM20" s="31">
        <v>29.276869999999999</v>
      </c>
      <c r="AN20" s="31">
        <v>112.14053</v>
      </c>
      <c r="AO20" s="31">
        <v>22.0943</v>
      </c>
      <c r="AP20" s="31">
        <v>0.55000000000000004</v>
      </c>
      <c r="AQ20" s="31">
        <v>11.3354</v>
      </c>
      <c r="AR20" s="31"/>
      <c r="AS20" s="31">
        <v>35.161000000000001</v>
      </c>
      <c r="AT20" s="31">
        <v>31.37</v>
      </c>
      <c r="AU20" s="31"/>
      <c r="AV20" s="31">
        <v>191.8817</v>
      </c>
      <c r="AW20" s="31">
        <v>31.349830000000001</v>
      </c>
      <c r="AX20" s="31"/>
      <c r="AY20" s="31"/>
      <c r="AZ20" s="31"/>
      <c r="BA20" s="31">
        <v>2.5</v>
      </c>
      <c r="BB20" s="31"/>
      <c r="BC20" s="31">
        <v>68.543899999999994</v>
      </c>
      <c r="BD20" s="31"/>
      <c r="BE20" s="31">
        <v>19.47</v>
      </c>
      <c r="BF20" s="31"/>
      <c r="BG20" s="31"/>
      <c r="BH20" s="31"/>
      <c r="BI20" s="31">
        <v>18.11055</v>
      </c>
      <c r="BJ20" s="31"/>
      <c r="BK20" s="31">
        <v>2.9875400000000001</v>
      </c>
      <c r="BL20" s="31"/>
      <c r="BM20" s="31"/>
      <c r="BN20" s="31">
        <v>40.835000000000001</v>
      </c>
      <c r="BO20" s="31"/>
      <c r="BP20" s="31">
        <v>147.73115000000001</v>
      </c>
      <c r="BQ20" s="31">
        <v>2.2921</v>
      </c>
      <c r="BR20" s="31">
        <v>4.8808999999999996</v>
      </c>
      <c r="BS20" s="31">
        <v>127.54</v>
      </c>
      <c r="BT20" s="31">
        <v>13.030609999999999</v>
      </c>
      <c r="BU20" s="31"/>
      <c r="BV20" s="31">
        <v>30.3264</v>
      </c>
      <c r="BW20" s="31">
        <v>3.6075599999999999</v>
      </c>
      <c r="BX20" s="31"/>
      <c r="BY20" s="31"/>
      <c r="BZ20" s="31">
        <v>89.904349999999994</v>
      </c>
      <c r="CA20" s="31"/>
      <c r="CB20" s="31">
        <v>0.34110000000000001</v>
      </c>
      <c r="CC20" s="31">
        <v>0.6</v>
      </c>
      <c r="CD20" s="31">
        <v>29.107009999999999</v>
      </c>
      <c r="CE20" s="31">
        <v>436.76488999999998</v>
      </c>
      <c r="CF20" s="31"/>
      <c r="CG20" s="31">
        <v>131.5359</v>
      </c>
      <c r="CH20" s="31">
        <v>18.440000000000001</v>
      </c>
      <c r="CI20" s="31"/>
      <c r="CJ20" s="31"/>
      <c r="CK20" s="31">
        <v>14.786300000000001</v>
      </c>
      <c r="CL20" s="31">
        <v>4.5363199999999999</v>
      </c>
      <c r="CM20" s="31"/>
      <c r="CN20" s="31"/>
      <c r="CO20" s="31">
        <v>13.449529999999999</v>
      </c>
      <c r="CP20" s="31">
        <v>268.76</v>
      </c>
      <c r="CQ20" s="31"/>
      <c r="CR20" s="31">
        <v>26.88</v>
      </c>
      <c r="CS20" s="31"/>
      <c r="CT20" s="31">
        <v>19.675000000000001</v>
      </c>
    </row>
    <row r="21" spans="1:98" ht="15.5" x14ac:dyDescent="0.35">
      <c r="A21" s="1"/>
      <c r="B21" s="30" t="s">
        <v>802</v>
      </c>
      <c r="C21" s="31">
        <v>4.0861000000000001</v>
      </c>
      <c r="D21" s="31"/>
      <c r="E21" s="31">
        <v>33.246810000000004</v>
      </c>
      <c r="F21" s="31">
        <v>7.5819999999999999</v>
      </c>
      <c r="G21" s="31"/>
      <c r="H21" s="31"/>
      <c r="I21" s="31"/>
      <c r="J21" s="31"/>
      <c r="K21" s="31">
        <v>22.322099999999999</v>
      </c>
      <c r="L21" s="31">
        <v>27.110600000000002</v>
      </c>
      <c r="M21" s="31">
        <v>12.65</v>
      </c>
      <c r="N21" s="31">
        <v>14.33</v>
      </c>
      <c r="O21" s="31">
        <v>32.622</v>
      </c>
      <c r="P21" s="31"/>
      <c r="Q21" s="31"/>
      <c r="R21" s="31">
        <v>50.39</v>
      </c>
      <c r="S21" s="31"/>
      <c r="T21" s="31"/>
      <c r="U21" s="31"/>
      <c r="V21" s="31">
        <v>8.3000000000000007</v>
      </c>
      <c r="W21" s="31"/>
      <c r="X21" s="31">
        <v>168.66833</v>
      </c>
      <c r="Y21" s="31"/>
      <c r="Z21" s="31">
        <v>8.5547500000000003</v>
      </c>
      <c r="AA21" s="31">
        <v>7.2511000000000001</v>
      </c>
      <c r="AB21" s="31"/>
      <c r="AC21" s="31">
        <v>15.85</v>
      </c>
      <c r="AD21" s="31"/>
      <c r="AE21" s="31"/>
      <c r="AF21" s="31"/>
      <c r="AG21" s="31"/>
      <c r="AH21" s="31">
        <v>0.20269999999999999</v>
      </c>
      <c r="AI21" s="31"/>
      <c r="AJ21" s="31">
        <v>4.9555300000000004</v>
      </c>
      <c r="AK21" s="31">
        <v>0</v>
      </c>
      <c r="AL21" s="31">
        <v>1.3702000000000001</v>
      </c>
      <c r="AM21" s="31">
        <v>25.78435</v>
      </c>
      <c r="AN21" s="31">
        <v>112.18276</v>
      </c>
      <c r="AO21" s="31">
        <v>22.653400000000001</v>
      </c>
      <c r="AP21" s="31">
        <v>0.91</v>
      </c>
      <c r="AQ21" s="31">
        <v>9.0017999999999994</v>
      </c>
      <c r="AR21" s="31"/>
      <c r="AS21" s="31">
        <v>31.236000000000001</v>
      </c>
      <c r="AT21" s="31">
        <v>31.07</v>
      </c>
      <c r="AU21" s="31"/>
      <c r="AV21" s="31">
        <v>191.30099999999999</v>
      </c>
      <c r="AW21" s="31">
        <v>30.548649999999999</v>
      </c>
      <c r="AX21" s="31"/>
      <c r="AY21" s="31"/>
      <c r="AZ21" s="31"/>
      <c r="BA21" s="31">
        <v>2.4</v>
      </c>
      <c r="BB21" s="31"/>
      <c r="BC21" s="31">
        <v>67.564840000000004</v>
      </c>
      <c r="BD21" s="31"/>
      <c r="BE21" s="31">
        <v>19.47</v>
      </c>
      <c r="BF21" s="31"/>
      <c r="BG21" s="31"/>
      <c r="BH21" s="31"/>
      <c r="BI21" s="31">
        <v>17.6416</v>
      </c>
      <c r="BJ21" s="31"/>
      <c r="BK21" s="31">
        <v>3.69374</v>
      </c>
      <c r="BL21" s="31"/>
      <c r="BM21" s="31"/>
      <c r="BN21" s="31">
        <v>40.801000000000002</v>
      </c>
      <c r="BO21" s="31"/>
      <c r="BP21" s="31">
        <v>146.45946000000001</v>
      </c>
      <c r="BQ21" s="31">
        <v>1.9657</v>
      </c>
      <c r="BR21" s="31">
        <v>4.8010999999999999</v>
      </c>
      <c r="BS21" s="31">
        <v>123.42</v>
      </c>
      <c r="BT21" s="31">
        <v>11.758139999999999</v>
      </c>
      <c r="BU21" s="31"/>
      <c r="BV21" s="31">
        <v>29.7227</v>
      </c>
      <c r="BW21" s="31">
        <v>3.8024800000000001</v>
      </c>
      <c r="BX21" s="31"/>
      <c r="BY21" s="31"/>
      <c r="BZ21" s="31">
        <v>89.63664</v>
      </c>
      <c r="CA21" s="31"/>
      <c r="CB21" s="31">
        <v>0.33400000000000002</v>
      </c>
      <c r="CC21" s="31">
        <v>0.6</v>
      </c>
      <c r="CD21" s="31">
        <v>28.01221</v>
      </c>
      <c r="CE21" s="31">
        <v>435.94551999999999</v>
      </c>
      <c r="CF21" s="31"/>
      <c r="CG21" s="31">
        <v>129.71729999999999</v>
      </c>
      <c r="CH21" s="31">
        <v>17.614000000000001</v>
      </c>
      <c r="CI21" s="31"/>
      <c r="CJ21" s="31"/>
      <c r="CK21" s="31">
        <v>15.0749</v>
      </c>
      <c r="CL21" s="31">
        <v>4.5854999999999997</v>
      </c>
      <c r="CM21" s="31"/>
      <c r="CN21" s="31"/>
      <c r="CO21" s="31">
        <v>12.891970000000001</v>
      </c>
      <c r="CP21" s="31">
        <v>261.58999999999997</v>
      </c>
      <c r="CQ21" s="31"/>
      <c r="CR21" s="31">
        <v>26.951000000000001</v>
      </c>
      <c r="CS21" s="31"/>
      <c r="CT21" s="31">
        <v>14.759</v>
      </c>
    </row>
    <row r="22" spans="1:98" ht="15.5" x14ac:dyDescent="0.35">
      <c r="A22" s="1"/>
      <c r="B22" s="30" t="s">
        <v>803</v>
      </c>
      <c r="C22" s="31">
        <v>3.0196000000000001</v>
      </c>
      <c r="D22" s="31"/>
      <c r="E22" s="31">
        <v>34.01211</v>
      </c>
      <c r="F22" s="31">
        <v>8.3680000000000003</v>
      </c>
      <c r="G22" s="31"/>
      <c r="H22" s="31"/>
      <c r="I22" s="31"/>
      <c r="J22" s="31"/>
      <c r="K22" s="31">
        <v>21.547999999999998</v>
      </c>
      <c r="L22" s="31">
        <v>27.389399999999998</v>
      </c>
      <c r="M22" s="31">
        <v>11.108000000000001</v>
      </c>
      <c r="N22" s="31">
        <v>14.36</v>
      </c>
      <c r="O22" s="31">
        <v>32.869999999999997</v>
      </c>
      <c r="P22" s="31"/>
      <c r="Q22" s="31"/>
      <c r="R22" s="31">
        <v>51.030999999999999</v>
      </c>
      <c r="S22" s="31"/>
      <c r="T22" s="31"/>
      <c r="U22" s="31"/>
      <c r="V22" s="31">
        <v>8.3000000000000007</v>
      </c>
      <c r="W22" s="31"/>
      <c r="X22" s="31">
        <v>144.59691000000001</v>
      </c>
      <c r="Y22" s="31"/>
      <c r="Z22" s="31">
        <v>8.4421999999999997</v>
      </c>
      <c r="AA22" s="31">
        <v>5.6223000000000001</v>
      </c>
      <c r="AB22" s="31"/>
      <c r="AC22" s="31">
        <v>15.89</v>
      </c>
      <c r="AD22" s="31"/>
      <c r="AE22" s="31"/>
      <c r="AF22" s="31"/>
      <c r="AG22" s="31"/>
      <c r="AH22" s="31">
        <v>0.20730000000000001</v>
      </c>
      <c r="AI22" s="31"/>
      <c r="AJ22" s="31">
        <v>4.7631500000000004</v>
      </c>
      <c r="AK22" s="31">
        <v>0</v>
      </c>
      <c r="AL22" s="31">
        <v>1.4353</v>
      </c>
      <c r="AM22" s="31">
        <v>28.633479999999999</v>
      </c>
      <c r="AN22" s="31">
        <v>115.77436</v>
      </c>
      <c r="AO22" s="31">
        <v>23.9482</v>
      </c>
      <c r="AP22" s="31">
        <v>0.73</v>
      </c>
      <c r="AQ22" s="31">
        <v>8.5484000000000009</v>
      </c>
      <c r="AR22" s="31"/>
      <c r="AS22" s="31">
        <v>31.503</v>
      </c>
      <c r="AT22" s="31">
        <v>31.76</v>
      </c>
      <c r="AU22" s="31"/>
      <c r="AV22" s="31">
        <v>190.46789999999999</v>
      </c>
      <c r="AW22" s="31">
        <v>30.756550000000001</v>
      </c>
      <c r="AX22" s="31"/>
      <c r="AY22" s="31"/>
      <c r="AZ22" s="31"/>
      <c r="BA22" s="31">
        <v>2.6</v>
      </c>
      <c r="BB22" s="31"/>
      <c r="BC22" s="31">
        <v>62.692439999999998</v>
      </c>
      <c r="BD22" s="31"/>
      <c r="BE22" s="31">
        <v>18.899999999999999</v>
      </c>
      <c r="BF22" s="31"/>
      <c r="BG22" s="31"/>
      <c r="BH22" s="31"/>
      <c r="BI22" s="31">
        <v>17.547730000000001</v>
      </c>
      <c r="BJ22" s="31"/>
      <c r="BK22" s="31">
        <v>3.86686</v>
      </c>
      <c r="BL22" s="31"/>
      <c r="BM22" s="31"/>
      <c r="BN22" s="31">
        <v>40.895000000000003</v>
      </c>
      <c r="BO22" s="31"/>
      <c r="BP22" s="31">
        <v>145.57399000000001</v>
      </c>
      <c r="BQ22" s="31">
        <v>1.9725999999999999</v>
      </c>
      <c r="BR22" s="31">
        <v>4.8684000000000003</v>
      </c>
      <c r="BS22" s="31">
        <v>61.82</v>
      </c>
      <c r="BT22" s="31">
        <v>11.75023</v>
      </c>
      <c r="BU22" s="31"/>
      <c r="BV22" s="31">
        <v>30.924800000000001</v>
      </c>
      <c r="BW22" s="31">
        <v>3.7307000000000001</v>
      </c>
      <c r="BX22" s="31"/>
      <c r="BY22" s="31"/>
      <c r="BZ22" s="31">
        <v>69.781890000000004</v>
      </c>
      <c r="CA22" s="31"/>
      <c r="CB22" s="31">
        <v>0.33350000000000002</v>
      </c>
      <c r="CC22" s="31">
        <v>0.56000000000000005</v>
      </c>
      <c r="CD22" s="31">
        <v>28.93111</v>
      </c>
      <c r="CE22" s="31">
        <v>429.70103</v>
      </c>
      <c r="CF22" s="31"/>
      <c r="CG22" s="31">
        <v>128.364</v>
      </c>
      <c r="CH22" s="31">
        <v>17.657</v>
      </c>
      <c r="CI22" s="31"/>
      <c r="CJ22" s="31"/>
      <c r="CK22" s="31">
        <v>15.8725</v>
      </c>
      <c r="CL22" s="31">
        <v>4.5274700000000001</v>
      </c>
      <c r="CM22" s="31"/>
      <c r="CN22" s="31"/>
      <c r="CO22" s="31">
        <v>13.30599</v>
      </c>
      <c r="CP22" s="31">
        <v>256.38</v>
      </c>
      <c r="CQ22" s="31"/>
      <c r="CR22" s="31">
        <v>27.048999999999999</v>
      </c>
      <c r="CS22" s="31"/>
      <c r="CT22" s="31">
        <v>8.6769999999999996</v>
      </c>
    </row>
    <row r="23" spans="1:98" ht="15.5" x14ac:dyDescent="0.35">
      <c r="A23" s="1"/>
      <c r="B23" s="30" t="s">
        <v>804</v>
      </c>
      <c r="C23" s="31">
        <v>2.3742999999999999</v>
      </c>
      <c r="D23" s="31"/>
      <c r="E23" s="31">
        <v>34.128639999999997</v>
      </c>
      <c r="F23" s="31">
        <v>8.9079999999999995</v>
      </c>
      <c r="G23" s="31"/>
      <c r="H23" s="31"/>
      <c r="I23" s="31"/>
      <c r="J23" s="31"/>
      <c r="K23" s="31">
        <v>21.448399999999999</v>
      </c>
      <c r="L23" s="31">
        <v>26.666</v>
      </c>
      <c r="M23" s="31">
        <v>11.217000000000001</v>
      </c>
      <c r="N23" s="31">
        <v>13.39</v>
      </c>
      <c r="O23" s="31">
        <v>32.908000000000001</v>
      </c>
      <c r="P23" s="31"/>
      <c r="Q23" s="31"/>
      <c r="R23" s="31">
        <v>50.856000000000002</v>
      </c>
      <c r="S23" s="31"/>
      <c r="T23" s="31"/>
      <c r="U23" s="31"/>
      <c r="V23" s="31">
        <v>8.3000000000000007</v>
      </c>
      <c r="W23" s="31"/>
      <c r="X23" s="31">
        <v>140.46052</v>
      </c>
      <c r="Y23" s="31"/>
      <c r="Z23" s="31">
        <v>8.6470300000000009</v>
      </c>
      <c r="AA23" s="31">
        <v>6.3044000000000002</v>
      </c>
      <c r="AB23" s="31"/>
      <c r="AC23" s="31">
        <v>14.96</v>
      </c>
      <c r="AD23" s="31"/>
      <c r="AE23" s="31"/>
      <c r="AF23" s="31"/>
      <c r="AG23" s="31"/>
      <c r="AH23" s="31">
        <v>0.22889999999999999</v>
      </c>
      <c r="AI23" s="31"/>
      <c r="AJ23" s="31">
        <v>4.8320100000000004</v>
      </c>
      <c r="AK23" s="31">
        <v>0</v>
      </c>
      <c r="AL23" s="31">
        <v>1.5928</v>
      </c>
      <c r="AM23" s="31">
        <v>29.59873</v>
      </c>
      <c r="AN23" s="31">
        <v>117.39979</v>
      </c>
      <c r="AO23" s="31">
        <v>24.6812</v>
      </c>
      <c r="AP23" s="31">
        <v>0.73</v>
      </c>
      <c r="AQ23" s="31">
        <v>7.0766999999999998</v>
      </c>
      <c r="AR23" s="31"/>
      <c r="AS23" s="31">
        <v>33.200000000000003</v>
      </c>
      <c r="AT23" s="31">
        <v>32.020000000000003</v>
      </c>
      <c r="AU23" s="31"/>
      <c r="AV23" s="31">
        <v>191.2405</v>
      </c>
      <c r="AW23" s="31">
        <v>30.898230000000002</v>
      </c>
      <c r="AX23" s="31"/>
      <c r="AY23" s="31"/>
      <c r="AZ23" s="31"/>
      <c r="BA23" s="31">
        <v>2.5</v>
      </c>
      <c r="BB23" s="31"/>
      <c r="BC23" s="31">
        <v>61.697369999999999</v>
      </c>
      <c r="BD23" s="31"/>
      <c r="BE23" s="31">
        <v>18.899999999999999</v>
      </c>
      <c r="BF23" s="31"/>
      <c r="BG23" s="31"/>
      <c r="BH23" s="31"/>
      <c r="BI23" s="31">
        <v>17.734649999999998</v>
      </c>
      <c r="BJ23" s="31"/>
      <c r="BK23" s="31">
        <v>4.1928099999999997</v>
      </c>
      <c r="BL23" s="31"/>
      <c r="BM23" s="31"/>
      <c r="BN23" s="31">
        <v>40.747</v>
      </c>
      <c r="BO23" s="31"/>
      <c r="BP23" s="31">
        <v>143.62495000000001</v>
      </c>
      <c r="BQ23" s="31">
        <v>1.7781</v>
      </c>
      <c r="BR23" s="31">
        <v>4.8373999999999997</v>
      </c>
      <c r="BS23" s="31">
        <v>123.93</v>
      </c>
      <c r="BT23" s="31">
        <v>12.00164</v>
      </c>
      <c r="BU23" s="31"/>
      <c r="BV23" s="31">
        <v>32.452300000000001</v>
      </c>
      <c r="BW23" s="31">
        <v>3.7307000000000001</v>
      </c>
      <c r="BX23" s="31"/>
      <c r="BY23" s="31"/>
      <c r="BZ23" s="31">
        <v>86.728809999999996</v>
      </c>
      <c r="CA23" s="31"/>
      <c r="CB23" s="31">
        <v>0.3725</v>
      </c>
      <c r="CC23" s="31">
        <v>0.57999999999999996</v>
      </c>
      <c r="CD23" s="31">
        <v>28.29785</v>
      </c>
      <c r="CE23" s="31">
        <v>431.80835999999999</v>
      </c>
      <c r="CF23" s="31"/>
      <c r="CG23" s="31">
        <v>131.12389999999999</v>
      </c>
      <c r="CH23" s="31">
        <v>17.895</v>
      </c>
      <c r="CI23" s="31"/>
      <c r="CJ23" s="31"/>
      <c r="CK23" s="31">
        <v>14.468</v>
      </c>
      <c r="CL23" s="31">
        <v>4.5634699999999997</v>
      </c>
      <c r="CM23" s="31"/>
      <c r="CN23" s="31"/>
      <c r="CO23" s="31">
        <v>13.205489999999999</v>
      </c>
      <c r="CP23" s="31">
        <v>252.73</v>
      </c>
      <c r="CQ23" s="31"/>
      <c r="CR23" s="31">
        <v>27.315000000000001</v>
      </c>
      <c r="CS23" s="31"/>
      <c r="CT23" s="31">
        <v>4.1639999999999997</v>
      </c>
    </row>
    <row r="24" spans="1:98" ht="15.5" x14ac:dyDescent="0.35">
      <c r="A24" s="1"/>
      <c r="B24" s="30" t="s">
        <v>805</v>
      </c>
      <c r="C24" s="31">
        <v>2.8934000000000002</v>
      </c>
      <c r="D24" s="31"/>
      <c r="E24" s="31">
        <v>32.445070000000001</v>
      </c>
      <c r="F24" s="31">
        <v>9.5739999999999998</v>
      </c>
      <c r="G24" s="31"/>
      <c r="H24" s="31"/>
      <c r="I24" s="31"/>
      <c r="J24" s="31"/>
      <c r="K24" s="31">
        <v>21.3004</v>
      </c>
      <c r="L24" s="31">
        <v>26.699300000000001</v>
      </c>
      <c r="M24" s="31">
        <v>11.465999999999999</v>
      </c>
      <c r="N24" s="31">
        <v>14.38</v>
      </c>
      <c r="O24" s="31">
        <v>33.24</v>
      </c>
      <c r="P24" s="31"/>
      <c r="Q24" s="31"/>
      <c r="R24" s="31">
        <v>50.78</v>
      </c>
      <c r="S24" s="31"/>
      <c r="T24" s="31"/>
      <c r="U24" s="31"/>
      <c r="V24" s="31">
        <v>9.4</v>
      </c>
      <c r="W24" s="31"/>
      <c r="X24" s="31">
        <v>126.69653</v>
      </c>
      <c r="Y24" s="31"/>
      <c r="Z24" s="31">
        <v>8.8617399999999993</v>
      </c>
      <c r="AA24" s="31">
        <v>6.7057000000000002</v>
      </c>
      <c r="AB24" s="31"/>
      <c r="AC24" s="31">
        <v>16.440000000000001</v>
      </c>
      <c r="AD24" s="31"/>
      <c r="AE24" s="31"/>
      <c r="AF24" s="31"/>
      <c r="AG24" s="31"/>
      <c r="AH24" s="31">
        <v>0.2346</v>
      </c>
      <c r="AI24" s="31"/>
      <c r="AJ24" s="31">
        <v>5.1929299999999996</v>
      </c>
      <c r="AK24" s="31">
        <v>0</v>
      </c>
      <c r="AL24" s="31">
        <v>2.0238999999999998</v>
      </c>
      <c r="AM24" s="31">
        <v>29.41498</v>
      </c>
      <c r="AN24" s="31">
        <v>117.91015</v>
      </c>
      <c r="AO24" s="31">
        <v>24.312899999999999</v>
      </c>
      <c r="AP24" s="31">
        <v>0.72</v>
      </c>
      <c r="AQ24" s="31">
        <v>7.6624999999999996</v>
      </c>
      <c r="AR24" s="31"/>
      <c r="AS24" s="31">
        <v>33.621000000000002</v>
      </c>
      <c r="AT24" s="31">
        <v>32.9</v>
      </c>
      <c r="AU24" s="31"/>
      <c r="AV24" s="31">
        <v>191.7193</v>
      </c>
      <c r="AW24" s="31">
        <v>30.703240000000001</v>
      </c>
      <c r="AX24" s="31"/>
      <c r="AY24" s="31"/>
      <c r="AZ24" s="31"/>
      <c r="BA24" s="31">
        <v>2.5</v>
      </c>
      <c r="BB24" s="31"/>
      <c r="BC24" s="31">
        <v>62.370359999999998</v>
      </c>
      <c r="BD24" s="31"/>
      <c r="BE24" s="31">
        <v>18.899999999999999</v>
      </c>
      <c r="BF24" s="31"/>
      <c r="BG24" s="31"/>
      <c r="BH24" s="31"/>
      <c r="BI24" s="31">
        <v>17.791830000000001</v>
      </c>
      <c r="BJ24" s="31"/>
      <c r="BK24" s="31">
        <v>4.2142499999999998</v>
      </c>
      <c r="BL24" s="31"/>
      <c r="BM24" s="31"/>
      <c r="BN24" s="31">
        <v>36.731999999999999</v>
      </c>
      <c r="BO24" s="31"/>
      <c r="BP24" s="31">
        <v>143.64802</v>
      </c>
      <c r="BQ24" s="31">
        <v>1.5559000000000001</v>
      </c>
      <c r="BR24" s="31">
        <v>4.9095000000000004</v>
      </c>
      <c r="BS24" s="31">
        <v>127.57</v>
      </c>
      <c r="BT24" s="31">
        <v>12.877370000000001</v>
      </c>
      <c r="BU24" s="31"/>
      <c r="BV24" s="31">
        <v>34.578800000000001</v>
      </c>
      <c r="BW24" s="31">
        <v>3.87202</v>
      </c>
      <c r="BX24" s="31"/>
      <c r="BY24" s="31"/>
      <c r="BZ24" s="31">
        <v>89.763050000000007</v>
      </c>
      <c r="CA24" s="31"/>
      <c r="CB24" s="31">
        <v>0.3967</v>
      </c>
      <c r="CC24" s="31">
        <v>0.57999999999999996</v>
      </c>
      <c r="CD24" s="31">
        <v>26.85004</v>
      </c>
      <c r="CE24" s="31">
        <v>415.24333000000001</v>
      </c>
      <c r="CF24" s="31"/>
      <c r="CG24" s="31">
        <v>131.11240000000001</v>
      </c>
      <c r="CH24" s="31">
        <v>17.827000000000002</v>
      </c>
      <c r="CI24" s="31"/>
      <c r="CJ24" s="31"/>
      <c r="CK24" s="31">
        <v>14.9597</v>
      </c>
      <c r="CL24" s="31">
        <v>4.5532500000000002</v>
      </c>
      <c r="CM24" s="31"/>
      <c r="CN24" s="31"/>
      <c r="CO24" s="31">
        <v>13.89119</v>
      </c>
      <c r="CP24" s="31">
        <v>257.33999999999997</v>
      </c>
      <c r="CQ24" s="31"/>
      <c r="CR24" s="31">
        <v>27.495999999999999</v>
      </c>
      <c r="CS24" s="31"/>
      <c r="CT24" s="31">
        <v>1.772</v>
      </c>
    </row>
    <row r="25" spans="1:98" ht="15.5" x14ac:dyDescent="0.35">
      <c r="A25" s="1"/>
      <c r="B25" s="30" t="s">
        <v>806</v>
      </c>
      <c r="C25" s="31">
        <v>2.6394000000000002</v>
      </c>
      <c r="D25" s="31"/>
      <c r="E25" s="31">
        <v>26.937069999999999</v>
      </c>
      <c r="F25" s="31">
        <v>10.429</v>
      </c>
      <c r="G25" s="31"/>
      <c r="H25" s="31"/>
      <c r="I25" s="31"/>
      <c r="J25" s="31"/>
      <c r="K25" s="31">
        <v>21.569700000000001</v>
      </c>
      <c r="L25" s="31">
        <v>26.551100000000002</v>
      </c>
      <c r="M25" s="31">
        <v>10.645</v>
      </c>
      <c r="N25" s="31">
        <v>14.62</v>
      </c>
      <c r="O25" s="31">
        <v>33.223999999999997</v>
      </c>
      <c r="P25" s="31"/>
      <c r="Q25" s="31"/>
      <c r="R25" s="31">
        <v>51.057000000000002</v>
      </c>
      <c r="S25" s="31"/>
      <c r="T25" s="31"/>
      <c r="U25" s="31"/>
      <c r="V25" s="31">
        <v>9.8000000000000007</v>
      </c>
      <c r="W25" s="31"/>
      <c r="X25" s="31">
        <v>109.9915</v>
      </c>
      <c r="Y25" s="31"/>
      <c r="Z25" s="31">
        <v>8.9658999999999995</v>
      </c>
      <c r="AA25" s="31">
        <v>7.6967999999999996</v>
      </c>
      <c r="AB25" s="31"/>
      <c r="AC25" s="31">
        <v>16.809999999999999</v>
      </c>
      <c r="AD25" s="31"/>
      <c r="AE25" s="31"/>
      <c r="AF25" s="31"/>
      <c r="AG25" s="31"/>
      <c r="AH25" s="31">
        <v>0.2374</v>
      </c>
      <c r="AI25" s="31"/>
      <c r="AJ25" s="31">
        <v>4.6838199999999999</v>
      </c>
      <c r="AK25" s="31">
        <v>0</v>
      </c>
      <c r="AL25" s="31">
        <v>2.4352</v>
      </c>
      <c r="AM25" s="31">
        <v>29.661100000000001</v>
      </c>
      <c r="AN25" s="31">
        <v>117.98002</v>
      </c>
      <c r="AO25" s="31">
        <v>26.221800000000002</v>
      </c>
      <c r="AP25" s="31">
        <v>0.63</v>
      </c>
      <c r="AQ25" s="31">
        <v>9.6235999999999997</v>
      </c>
      <c r="AR25" s="31"/>
      <c r="AS25" s="31">
        <v>34.344000000000001</v>
      </c>
      <c r="AT25" s="31">
        <v>32.950000000000003</v>
      </c>
      <c r="AU25" s="31"/>
      <c r="AV25" s="31">
        <v>192.06209999999999</v>
      </c>
      <c r="AW25" s="31">
        <v>31.95082</v>
      </c>
      <c r="AX25" s="31"/>
      <c r="AY25" s="31"/>
      <c r="AZ25" s="31"/>
      <c r="BA25" s="31">
        <v>2.2999999999999998</v>
      </c>
      <c r="BB25" s="31"/>
      <c r="BC25" s="31">
        <v>62.025190000000002</v>
      </c>
      <c r="BD25" s="31"/>
      <c r="BE25" s="31">
        <v>18.899999999999999</v>
      </c>
      <c r="BF25" s="31"/>
      <c r="BG25" s="31"/>
      <c r="BH25" s="31"/>
      <c r="BI25" s="31">
        <v>17.260010000000001</v>
      </c>
      <c r="BJ25" s="31"/>
      <c r="BK25" s="31">
        <v>4.1708800000000004</v>
      </c>
      <c r="BL25" s="31"/>
      <c r="BM25" s="31"/>
      <c r="BN25" s="31">
        <v>34.137</v>
      </c>
      <c r="BO25" s="31"/>
      <c r="BP25" s="31">
        <v>143.01159999999999</v>
      </c>
      <c r="BQ25" s="31">
        <v>2.1671</v>
      </c>
      <c r="BR25" s="31">
        <v>4.3179999999999996</v>
      </c>
      <c r="BS25" s="31">
        <v>129.6</v>
      </c>
      <c r="BT25" s="31">
        <v>13.55498</v>
      </c>
      <c r="BU25" s="31"/>
      <c r="BV25" s="31">
        <v>34.864600000000003</v>
      </c>
      <c r="BW25" s="31">
        <v>3.9659300000000002</v>
      </c>
      <c r="BX25" s="31"/>
      <c r="BY25" s="31"/>
      <c r="BZ25" s="31">
        <v>90.231160000000003</v>
      </c>
      <c r="CA25" s="31"/>
      <c r="CB25" s="31">
        <v>0.5121</v>
      </c>
      <c r="CC25" s="31">
        <v>0.55000000000000004</v>
      </c>
      <c r="CD25" s="31">
        <v>28.280889999999999</v>
      </c>
      <c r="CE25" s="31">
        <v>439.98739</v>
      </c>
      <c r="CF25" s="31"/>
      <c r="CG25" s="31">
        <v>131.0394</v>
      </c>
      <c r="CH25" s="31">
        <v>18.114999999999998</v>
      </c>
      <c r="CI25" s="31"/>
      <c r="CJ25" s="31"/>
      <c r="CK25" s="31">
        <v>15.126099999999999</v>
      </c>
      <c r="CL25" s="31">
        <v>4.7627800000000002</v>
      </c>
      <c r="CM25" s="31"/>
      <c r="CN25" s="31"/>
      <c r="CO25" s="31">
        <v>14.435700000000001</v>
      </c>
      <c r="CP25" s="31">
        <v>261.11</v>
      </c>
      <c r="CQ25" s="31"/>
      <c r="CR25" s="31">
        <v>27.678999999999998</v>
      </c>
      <c r="CS25" s="31"/>
      <c r="CT25" s="31">
        <v>0.10100000000000001</v>
      </c>
    </row>
    <row r="26" spans="1:98" ht="15.5" x14ac:dyDescent="0.35">
      <c r="A26" s="1"/>
      <c r="B26" s="30" t="s">
        <v>807</v>
      </c>
      <c r="C26" s="31">
        <v>2.8704000000000001</v>
      </c>
      <c r="D26" s="31"/>
      <c r="E26" s="31">
        <v>26.554349999999999</v>
      </c>
      <c r="F26" s="31">
        <v>10.43</v>
      </c>
      <c r="G26" s="31"/>
      <c r="H26" s="31"/>
      <c r="I26" s="31"/>
      <c r="J26" s="31"/>
      <c r="K26" s="31">
        <v>21.327200000000001</v>
      </c>
      <c r="L26" s="31">
        <v>28.113700000000001</v>
      </c>
      <c r="M26" s="31">
        <v>10.191000000000001</v>
      </c>
      <c r="N26" s="31">
        <v>14.88</v>
      </c>
      <c r="O26" s="31">
        <v>33.048000000000002</v>
      </c>
      <c r="P26" s="31"/>
      <c r="Q26" s="31"/>
      <c r="R26" s="31">
        <v>50.76</v>
      </c>
      <c r="S26" s="31"/>
      <c r="T26" s="31"/>
      <c r="U26" s="31"/>
      <c r="V26" s="31">
        <v>9.8000000000000007</v>
      </c>
      <c r="W26" s="31"/>
      <c r="X26" s="31">
        <v>119.48979</v>
      </c>
      <c r="Y26" s="31"/>
      <c r="Z26" s="31">
        <v>8.8567499999999999</v>
      </c>
      <c r="AA26" s="31">
        <v>7.0427999999999997</v>
      </c>
      <c r="AB26" s="31"/>
      <c r="AC26" s="31">
        <v>16.71</v>
      </c>
      <c r="AD26" s="31"/>
      <c r="AE26" s="31"/>
      <c r="AF26" s="31"/>
      <c r="AG26" s="31"/>
      <c r="AH26" s="31">
        <v>0.25309999999999999</v>
      </c>
      <c r="AI26" s="31"/>
      <c r="AJ26" s="31">
        <v>4.0358400000000003</v>
      </c>
      <c r="AK26" s="31">
        <v>0</v>
      </c>
      <c r="AL26" s="31">
        <v>2.8433000000000002</v>
      </c>
      <c r="AM26" s="31">
        <v>29.399509999999999</v>
      </c>
      <c r="AN26" s="31">
        <v>118.57025</v>
      </c>
      <c r="AO26" s="31">
        <v>26.353400000000001</v>
      </c>
      <c r="AP26" s="31">
        <v>0.44</v>
      </c>
      <c r="AQ26" s="31">
        <v>10.069699999999999</v>
      </c>
      <c r="AR26" s="31"/>
      <c r="AS26" s="31">
        <v>35.073</v>
      </c>
      <c r="AT26" s="31">
        <v>32.36</v>
      </c>
      <c r="AU26" s="31"/>
      <c r="AV26" s="31">
        <v>191.71100000000001</v>
      </c>
      <c r="AW26" s="31">
        <v>32.984459999999999</v>
      </c>
      <c r="AX26" s="31"/>
      <c r="AY26" s="31"/>
      <c r="AZ26" s="31"/>
      <c r="BA26" s="31">
        <v>2.5</v>
      </c>
      <c r="BB26" s="31"/>
      <c r="BC26" s="31">
        <v>51.643819999999998</v>
      </c>
      <c r="BD26" s="31"/>
      <c r="BE26" s="31">
        <v>18.899999999999999</v>
      </c>
      <c r="BF26" s="31"/>
      <c r="BG26" s="31"/>
      <c r="BH26" s="31"/>
      <c r="BI26" s="31">
        <v>17.40766</v>
      </c>
      <c r="BJ26" s="31"/>
      <c r="BK26" s="31">
        <v>4.33453</v>
      </c>
      <c r="BL26" s="31"/>
      <c r="BM26" s="31"/>
      <c r="BN26" s="31">
        <v>28.216000000000001</v>
      </c>
      <c r="BO26" s="31"/>
      <c r="BP26" s="31">
        <v>143.37894</v>
      </c>
      <c r="BQ26" s="31">
        <v>2.1600999999999999</v>
      </c>
      <c r="BR26" s="31">
        <v>4.3099999999999996</v>
      </c>
      <c r="BS26" s="31">
        <v>130.22999999999999</v>
      </c>
      <c r="BT26" s="31">
        <v>13.725429999999999</v>
      </c>
      <c r="BU26" s="31"/>
      <c r="BV26" s="31">
        <v>33.405999999999999</v>
      </c>
      <c r="BW26" s="31">
        <v>4.0273599999999998</v>
      </c>
      <c r="BX26" s="31"/>
      <c r="BY26" s="31"/>
      <c r="BZ26" s="31">
        <v>88.969859999999997</v>
      </c>
      <c r="CA26" s="31"/>
      <c r="CB26" s="31">
        <v>0.63380000000000003</v>
      </c>
      <c r="CC26" s="31">
        <v>0.6</v>
      </c>
      <c r="CD26" s="31">
        <v>27.638670000000001</v>
      </c>
      <c r="CE26" s="31">
        <v>438.94900999999999</v>
      </c>
      <c r="CF26" s="31"/>
      <c r="CG26" s="31">
        <v>89.153199999999998</v>
      </c>
      <c r="CH26" s="31">
        <v>17.613</v>
      </c>
      <c r="CI26" s="31"/>
      <c r="CJ26" s="31"/>
      <c r="CK26" s="31">
        <v>16.4115</v>
      </c>
      <c r="CL26" s="31">
        <v>4.7807899999999997</v>
      </c>
      <c r="CM26" s="31"/>
      <c r="CN26" s="31"/>
      <c r="CO26" s="31">
        <v>15.021660000000001</v>
      </c>
      <c r="CP26" s="31">
        <v>259.31</v>
      </c>
      <c r="CQ26" s="31"/>
      <c r="CR26" s="31">
        <v>27.835999999999999</v>
      </c>
      <c r="CS26" s="31"/>
      <c r="CT26" s="31">
        <v>0.17899999999999999</v>
      </c>
    </row>
    <row r="27" spans="1:98" ht="15.5" x14ac:dyDescent="0.35">
      <c r="A27" s="1"/>
      <c r="B27" s="30" t="s">
        <v>808</v>
      </c>
      <c r="C27" s="31">
        <v>3.2538</v>
      </c>
      <c r="D27" s="31"/>
      <c r="E27" s="31">
        <v>26.48696</v>
      </c>
      <c r="F27" s="31">
        <v>10.042</v>
      </c>
      <c r="G27" s="31"/>
      <c r="H27" s="31"/>
      <c r="I27" s="31"/>
      <c r="J27" s="31"/>
      <c r="K27" s="31">
        <v>21.413399999999999</v>
      </c>
      <c r="L27" s="31">
        <v>28.850300000000001</v>
      </c>
      <c r="M27" s="31">
        <v>10.311999999999999</v>
      </c>
      <c r="N27" s="31">
        <v>14.62</v>
      </c>
      <c r="O27" s="31">
        <v>33.24</v>
      </c>
      <c r="P27" s="31"/>
      <c r="Q27" s="31"/>
      <c r="R27" s="31">
        <v>50.627000000000002</v>
      </c>
      <c r="S27" s="31"/>
      <c r="T27" s="31"/>
      <c r="U27" s="31"/>
      <c r="V27" s="31">
        <v>9.8000000000000007</v>
      </c>
      <c r="W27" s="31"/>
      <c r="X27" s="31">
        <v>118.56093</v>
      </c>
      <c r="Y27" s="31"/>
      <c r="Z27" s="31">
        <v>8.9301300000000001</v>
      </c>
      <c r="AA27" s="31">
        <v>7.1782000000000004</v>
      </c>
      <c r="AB27" s="31"/>
      <c r="AC27" s="31">
        <v>16.329999999999998</v>
      </c>
      <c r="AD27" s="31"/>
      <c r="AE27" s="31"/>
      <c r="AF27" s="31"/>
      <c r="AG27" s="31"/>
      <c r="AH27" s="31">
        <v>0.22939999999999999</v>
      </c>
      <c r="AI27" s="31"/>
      <c r="AJ27" s="31">
        <v>4.1829499999999999</v>
      </c>
      <c r="AK27" s="31">
        <v>0</v>
      </c>
      <c r="AL27" s="31">
        <v>3.2307000000000001</v>
      </c>
      <c r="AM27" s="31">
        <v>30.044699999999999</v>
      </c>
      <c r="AN27" s="31">
        <v>118.71214000000001</v>
      </c>
      <c r="AO27" s="31">
        <v>26.439399999999999</v>
      </c>
      <c r="AP27" s="31">
        <v>0.24</v>
      </c>
      <c r="AQ27" s="31">
        <v>9.7142999999999997</v>
      </c>
      <c r="AR27" s="31"/>
      <c r="AS27" s="31">
        <v>35.287999999999997</v>
      </c>
      <c r="AT27" s="31">
        <v>32.909999999999997</v>
      </c>
      <c r="AU27" s="31"/>
      <c r="AV27" s="31">
        <v>191.20259999999999</v>
      </c>
      <c r="AW27" s="31">
        <v>31.88374</v>
      </c>
      <c r="AX27" s="31"/>
      <c r="AY27" s="31"/>
      <c r="AZ27" s="31"/>
      <c r="BA27" s="31">
        <v>2.4</v>
      </c>
      <c r="BB27" s="31"/>
      <c r="BC27" s="31">
        <v>52.589889999999997</v>
      </c>
      <c r="BD27" s="31"/>
      <c r="BE27" s="31">
        <v>18.899999999999999</v>
      </c>
      <c r="BF27" s="31"/>
      <c r="BG27" s="31"/>
      <c r="BH27" s="31"/>
      <c r="BI27" s="31">
        <v>17.841139999999999</v>
      </c>
      <c r="BJ27" s="31"/>
      <c r="BK27" s="31">
        <v>4.40557</v>
      </c>
      <c r="BL27" s="31"/>
      <c r="BM27" s="31"/>
      <c r="BN27" s="31">
        <v>25.666</v>
      </c>
      <c r="BO27" s="31"/>
      <c r="BP27" s="31">
        <v>143.96279999999999</v>
      </c>
      <c r="BQ27" s="31">
        <v>2.3824000000000001</v>
      </c>
      <c r="BR27" s="31">
        <v>4.1828000000000003</v>
      </c>
      <c r="BS27" s="31">
        <v>129.99</v>
      </c>
      <c r="BT27" s="31">
        <v>13.754200000000001</v>
      </c>
      <c r="BU27" s="31"/>
      <c r="BV27" s="31">
        <v>34.2791</v>
      </c>
      <c r="BW27" s="31">
        <v>3.8865599999999998</v>
      </c>
      <c r="BX27" s="31"/>
      <c r="BY27" s="31"/>
      <c r="BZ27" s="31">
        <v>88.798169999999999</v>
      </c>
      <c r="CA27" s="31"/>
      <c r="CB27" s="31">
        <v>0.73509999999999998</v>
      </c>
      <c r="CC27" s="31">
        <v>0.61</v>
      </c>
      <c r="CD27" s="31">
        <v>29.557860000000002</v>
      </c>
      <c r="CE27" s="31">
        <v>442.06527999999997</v>
      </c>
      <c r="CF27" s="31"/>
      <c r="CG27" s="31">
        <v>129.84649999999999</v>
      </c>
      <c r="CH27" s="31">
        <v>17.693000000000001</v>
      </c>
      <c r="CI27" s="31"/>
      <c r="CJ27" s="31"/>
      <c r="CK27" s="31">
        <v>16.613099999999999</v>
      </c>
      <c r="CL27" s="31">
        <v>4.8610199999999999</v>
      </c>
      <c r="CM27" s="31"/>
      <c r="CN27" s="31"/>
      <c r="CO27" s="31">
        <v>15.048120000000001</v>
      </c>
      <c r="CP27" s="31">
        <v>262.36</v>
      </c>
      <c r="CQ27" s="31"/>
      <c r="CR27" s="31">
        <v>28.181000000000001</v>
      </c>
      <c r="CS27" s="31"/>
      <c r="CT27" s="31">
        <v>3.5489999999999999</v>
      </c>
    </row>
    <row r="28" spans="1:98" ht="15.5" x14ac:dyDescent="0.35">
      <c r="A28" s="1"/>
      <c r="B28" s="30" t="s">
        <v>809</v>
      </c>
      <c r="C28" s="31">
        <v>3.1753999999999998</v>
      </c>
      <c r="D28" s="31"/>
      <c r="E28" s="31">
        <v>26.47034</v>
      </c>
      <c r="F28" s="31">
        <v>10.625999999999999</v>
      </c>
      <c r="G28" s="31"/>
      <c r="H28" s="31"/>
      <c r="I28" s="31"/>
      <c r="J28" s="31"/>
      <c r="K28" s="31">
        <v>20.811800000000002</v>
      </c>
      <c r="L28" s="31">
        <v>29.018899999999999</v>
      </c>
      <c r="M28" s="31">
        <v>10.367000000000001</v>
      </c>
      <c r="N28" s="31">
        <v>14.71</v>
      </c>
      <c r="O28" s="31">
        <v>33.118000000000002</v>
      </c>
      <c r="P28" s="31"/>
      <c r="Q28" s="31"/>
      <c r="R28" s="31">
        <v>50.966000000000001</v>
      </c>
      <c r="S28" s="31"/>
      <c r="T28" s="31"/>
      <c r="U28" s="31"/>
      <c r="V28" s="31">
        <v>9.9</v>
      </c>
      <c r="W28" s="31"/>
      <c r="X28" s="31">
        <v>157.54777000000001</v>
      </c>
      <c r="Y28" s="31"/>
      <c r="Z28" s="31">
        <v>8.6850400000000008</v>
      </c>
      <c r="AA28" s="31">
        <v>6.6269999999999998</v>
      </c>
      <c r="AB28" s="31"/>
      <c r="AC28" s="31">
        <v>16.62</v>
      </c>
      <c r="AD28" s="31"/>
      <c r="AE28" s="31"/>
      <c r="AF28" s="31"/>
      <c r="AG28" s="31"/>
      <c r="AH28" s="31">
        <v>0.2364</v>
      </c>
      <c r="AI28" s="31"/>
      <c r="AJ28" s="31">
        <v>4.0119499999999997</v>
      </c>
      <c r="AK28" s="31">
        <v>0</v>
      </c>
      <c r="AL28" s="31">
        <v>3.6353</v>
      </c>
      <c r="AM28" s="31">
        <v>29.487639999999999</v>
      </c>
      <c r="AN28" s="31">
        <v>114.60848</v>
      </c>
      <c r="AO28" s="31">
        <v>26.376100000000001</v>
      </c>
      <c r="AP28" s="31">
        <v>0.57999999999999996</v>
      </c>
      <c r="AQ28" s="31">
        <v>10.026999999999999</v>
      </c>
      <c r="AR28" s="31"/>
      <c r="AS28" s="31">
        <v>36.280999999999999</v>
      </c>
      <c r="AT28" s="31">
        <v>32.68</v>
      </c>
      <c r="AU28" s="31"/>
      <c r="AV28" s="31">
        <v>190.7611</v>
      </c>
      <c r="AW28" s="31">
        <v>33.063699999999997</v>
      </c>
      <c r="AX28" s="31"/>
      <c r="AY28" s="31"/>
      <c r="AZ28" s="31"/>
      <c r="BA28" s="31">
        <v>2.5</v>
      </c>
      <c r="BB28" s="31"/>
      <c r="BC28" s="31">
        <v>52.745100000000001</v>
      </c>
      <c r="BD28" s="31"/>
      <c r="BE28" s="31">
        <v>18.899999999999999</v>
      </c>
      <c r="BF28" s="31"/>
      <c r="BG28" s="31"/>
      <c r="BH28" s="31"/>
      <c r="BI28" s="31">
        <v>19.663150000000002</v>
      </c>
      <c r="BJ28" s="31"/>
      <c r="BK28" s="31">
        <v>4.5221900000000002</v>
      </c>
      <c r="BL28" s="31"/>
      <c r="BM28" s="31"/>
      <c r="BN28" s="31">
        <v>23.765000000000001</v>
      </c>
      <c r="BO28" s="31"/>
      <c r="BP28" s="31">
        <v>144.05117000000001</v>
      </c>
      <c r="BQ28" s="31">
        <v>2.556</v>
      </c>
      <c r="BR28" s="31">
        <v>4.2469999999999999</v>
      </c>
      <c r="BS28" s="31">
        <v>129.13</v>
      </c>
      <c r="BT28" s="31">
        <v>13.978300000000001</v>
      </c>
      <c r="BU28" s="31"/>
      <c r="BV28" s="31">
        <v>33.703000000000003</v>
      </c>
      <c r="BW28" s="31">
        <v>3.7307000000000001</v>
      </c>
      <c r="BX28" s="31"/>
      <c r="BY28" s="31"/>
      <c r="BZ28" s="31">
        <v>88.27413</v>
      </c>
      <c r="CA28" s="31"/>
      <c r="CB28" s="31">
        <v>0.95079999999999998</v>
      </c>
      <c r="CC28" s="31">
        <v>0.61</v>
      </c>
      <c r="CD28" s="31">
        <v>29.8689</v>
      </c>
      <c r="CE28" s="31">
        <v>438.33461</v>
      </c>
      <c r="CF28" s="31"/>
      <c r="CG28" s="31">
        <v>139.5917</v>
      </c>
      <c r="CH28" s="31">
        <v>16.736999999999998</v>
      </c>
      <c r="CI28" s="31"/>
      <c r="CJ28" s="31"/>
      <c r="CK28" s="31">
        <v>16.6066</v>
      </c>
      <c r="CL28" s="31">
        <v>4.8069300000000004</v>
      </c>
      <c r="CM28" s="31"/>
      <c r="CN28" s="31"/>
      <c r="CO28" s="31">
        <v>14.84573</v>
      </c>
      <c r="CP28" s="31">
        <v>264.74</v>
      </c>
      <c r="CQ28" s="31"/>
      <c r="CR28" s="31">
        <v>27.526</v>
      </c>
      <c r="CS28" s="31"/>
      <c r="CT28" s="31">
        <v>3.5329999999999999</v>
      </c>
    </row>
    <row r="29" spans="1:98" ht="15.5" x14ac:dyDescent="0.35">
      <c r="A29" s="1"/>
      <c r="B29" s="30" t="s">
        <v>810</v>
      </c>
      <c r="C29" s="31">
        <v>3.3852000000000002</v>
      </c>
      <c r="D29" s="31"/>
      <c r="E29" s="31">
        <v>26.328410000000002</v>
      </c>
      <c r="F29" s="31">
        <v>10.066000000000001</v>
      </c>
      <c r="G29" s="31"/>
      <c r="H29" s="31"/>
      <c r="I29" s="31"/>
      <c r="J29" s="31"/>
      <c r="K29" s="31">
        <v>20.712</v>
      </c>
      <c r="L29" s="31">
        <v>28.3611</v>
      </c>
      <c r="M29" s="31">
        <v>10.367000000000001</v>
      </c>
      <c r="N29" s="31">
        <v>14.34</v>
      </c>
      <c r="O29" s="31">
        <v>33.19</v>
      </c>
      <c r="P29" s="31"/>
      <c r="Q29" s="31"/>
      <c r="R29" s="31">
        <v>51.110999999999997</v>
      </c>
      <c r="S29" s="31"/>
      <c r="T29" s="31"/>
      <c r="U29" s="31"/>
      <c r="V29" s="31">
        <v>9.9</v>
      </c>
      <c r="W29" s="31"/>
      <c r="X29" s="31">
        <v>162.42072999999999</v>
      </c>
      <c r="Y29" s="31"/>
      <c r="Z29" s="31">
        <v>8.4928500000000007</v>
      </c>
      <c r="AA29" s="31">
        <v>7.2755000000000001</v>
      </c>
      <c r="AB29" s="31"/>
      <c r="AC29" s="31">
        <v>16.420000000000002</v>
      </c>
      <c r="AD29" s="31"/>
      <c r="AE29" s="31"/>
      <c r="AF29" s="31"/>
      <c r="AG29" s="31"/>
      <c r="AH29" s="31">
        <v>0.22420000000000001</v>
      </c>
      <c r="AI29" s="31"/>
      <c r="AJ29" s="31">
        <v>4.3253700000000004</v>
      </c>
      <c r="AK29" s="31">
        <v>0</v>
      </c>
      <c r="AL29" s="31">
        <v>4.2657999999999996</v>
      </c>
      <c r="AM29" s="31">
        <v>28.019780000000001</v>
      </c>
      <c r="AN29" s="31">
        <v>107.20793999999999</v>
      </c>
      <c r="AO29" s="31">
        <v>26.040700000000001</v>
      </c>
      <c r="AP29" s="31">
        <v>1</v>
      </c>
      <c r="AQ29" s="31">
        <v>9.2033000000000005</v>
      </c>
      <c r="AR29" s="31"/>
      <c r="AS29" s="31">
        <v>36.491</v>
      </c>
      <c r="AT29" s="31">
        <v>32.26</v>
      </c>
      <c r="AU29" s="31"/>
      <c r="AV29" s="31">
        <v>188.5445</v>
      </c>
      <c r="AW29" s="31">
        <v>33.499490000000002</v>
      </c>
      <c r="AX29" s="31"/>
      <c r="AY29" s="31"/>
      <c r="AZ29" s="31"/>
      <c r="BA29" s="31">
        <v>2.6</v>
      </c>
      <c r="BB29" s="31"/>
      <c r="BC29" s="31">
        <v>53.676340000000003</v>
      </c>
      <c r="BD29" s="31"/>
      <c r="BE29" s="31">
        <v>18.899999999999999</v>
      </c>
      <c r="BF29" s="31"/>
      <c r="BG29" s="31"/>
      <c r="BH29" s="31"/>
      <c r="BI29" s="31">
        <v>20.04964</v>
      </c>
      <c r="BJ29" s="31"/>
      <c r="BK29" s="31">
        <v>4.4149200000000004</v>
      </c>
      <c r="BL29" s="31"/>
      <c r="BM29" s="31"/>
      <c r="BN29" s="31">
        <v>23.48</v>
      </c>
      <c r="BO29" s="31"/>
      <c r="BP29" s="31">
        <v>148.95774</v>
      </c>
      <c r="BQ29" s="31">
        <v>2.4657</v>
      </c>
      <c r="BR29" s="31">
        <v>4.3776999999999999</v>
      </c>
      <c r="BS29" s="31">
        <v>128.72</v>
      </c>
      <c r="BT29" s="31">
        <v>14.599869999999999</v>
      </c>
      <c r="BU29" s="31"/>
      <c r="BV29" s="31">
        <v>33.625599999999999</v>
      </c>
      <c r="BW29" s="31">
        <v>3.87202</v>
      </c>
      <c r="BX29" s="31"/>
      <c r="BY29" s="31"/>
      <c r="BZ29" s="31">
        <v>87.800139999999999</v>
      </c>
      <c r="CA29" s="31"/>
      <c r="CB29" s="31">
        <v>1.1480999999999999</v>
      </c>
      <c r="CC29" s="31">
        <v>0.68</v>
      </c>
      <c r="CD29" s="31">
        <v>32.029730000000001</v>
      </c>
      <c r="CE29" s="31">
        <v>439.11077</v>
      </c>
      <c r="CF29" s="31"/>
      <c r="CG29" s="31">
        <v>145.8639</v>
      </c>
      <c r="CH29" s="31">
        <v>16.065000000000001</v>
      </c>
      <c r="CI29" s="31"/>
      <c r="CJ29" s="31"/>
      <c r="CK29" s="31">
        <v>16.7089</v>
      </c>
      <c r="CL29" s="31">
        <v>4.7927900000000001</v>
      </c>
      <c r="CM29" s="31"/>
      <c r="CN29" s="31"/>
      <c r="CO29" s="31">
        <v>15.701129999999999</v>
      </c>
      <c r="CP29" s="31">
        <v>262.33999999999997</v>
      </c>
      <c r="CQ29" s="31"/>
      <c r="CR29" s="31">
        <v>27.808</v>
      </c>
      <c r="CS29" s="31"/>
      <c r="CT29" s="31">
        <v>5.3259999999999996</v>
      </c>
    </row>
    <row r="30" spans="1:98" ht="15.5" x14ac:dyDescent="0.35">
      <c r="A30" s="1"/>
      <c r="B30" s="30" t="s">
        <v>811</v>
      </c>
      <c r="C30" s="31">
        <v>3.3815</v>
      </c>
      <c r="D30" s="31"/>
      <c r="E30" s="31">
        <v>24.04336</v>
      </c>
      <c r="F30" s="31">
        <v>10.247999999999999</v>
      </c>
      <c r="G30" s="31"/>
      <c r="H30" s="31"/>
      <c r="I30" s="31"/>
      <c r="J30" s="31"/>
      <c r="K30" s="31">
        <v>20.606000000000002</v>
      </c>
      <c r="L30" s="31">
        <v>28.690200000000001</v>
      </c>
      <c r="M30" s="31">
        <v>10.715999999999999</v>
      </c>
      <c r="N30" s="31">
        <v>14.66</v>
      </c>
      <c r="O30" s="31">
        <v>32.634</v>
      </c>
      <c r="P30" s="31"/>
      <c r="Q30" s="31"/>
      <c r="R30" s="31">
        <v>51.040999999999997</v>
      </c>
      <c r="S30" s="31"/>
      <c r="T30" s="31"/>
      <c r="U30" s="31"/>
      <c r="V30" s="31">
        <v>9</v>
      </c>
      <c r="W30" s="31"/>
      <c r="X30" s="31">
        <v>148.93844000000001</v>
      </c>
      <c r="Y30" s="31"/>
      <c r="Z30" s="31">
        <v>8.5522600000000004</v>
      </c>
      <c r="AA30" s="31">
        <v>7.1456</v>
      </c>
      <c r="AB30" s="31"/>
      <c r="AC30" s="31">
        <v>16.8</v>
      </c>
      <c r="AD30" s="31"/>
      <c r="AE30" s="31"/>
      <c r="AF30" s="31"/>
      <c r="AG30" s="31"/>
      <c r="AH30" s="31">
        <v>0.22</v>
      </c>
      <c r="AI30" s="31"/>
      <c r="AJ30" s="31">
        <v>4.6141800000000002</v>
      </c>
      <c r="AK30" s="31">
        <v>0</v>
      </c>
      <c r="AL30" s="31">
        <v>4.6337999999999999</v>
      </c>
      <c r="AM30" s="31">
        <v>30.240849999999998</v>
      </c>
      <c r="AN30" s="31">
        <v>104.42146</v>
      </c>
      <c r="AO30" s="31">
        <v>27.144300000000001</v>
      </c>
      <c r="AP30" s="31">
        <v>0.9</v>
      </c>
      <c r="AQ30" s="31">
        <v>7.9446000000000003</v>
      </c>
      <c r="AR30" s="31"/>
      <c r="AS30" s="31">
        <v>37.823999999999998</v>
      </c>
      <c r="AT30" s="31">
        <v>33.049999999999997</v>
      </c>
      <c r="AU30" s="31"/>
      <c r="AV30" s="31">
        <v>190.6515</v>
      </c>
      <c r="AW30" s="31">
        <v>34.245089999999998</v>
      </c>
      <c r="AX30" s="31"/>
      <c r="AY30" s="31"/>
      <c r="AZ30" s="31"/>
      <c r="BA30" s="31">
        <v>2.5</v>
      </c>
      <c r="BB30" s="31"/>
      <c r="BC30" s="31">
        <v>54.86824</v>
      </c>
      <c r="BD30" s="31"/>
      <c r="BE30" s="31">
        <v>18.899999999999999</v>
      </c>
      <c r="BF30" s="31"/>
      <c r="BG30" s="31"/>
      <c r="BH30" s="31"/>
      <c r="BI30" s="31">
        <v>19.715</v>
      </c>
      <c r="BJ30" s="31"/>
      <c r="BK30" s="31">
        <v>4.3791399999999996</v>
      </c>
      <c r="BL30" s="31"/>
      <c r="BM30" s="31"/>
      <c r="BN30" s="31">
        <v>23.43</v>
      </c>
      <c r="BO30" s="31"/>
      <c r="BP30" s="31">
        <v>150.27107000000001</v>
      </c>
      <c r="BQ30" s="31">
        <v>2.2574000000000001</v>
      </c>
      <c r="BR30" s="31">
        <v>4.2519</v>
      </c>
      <c r="BS30" s="31">
        <v>127.08</v>
      </c>
      <c r="BT30" s="31">
        <v>14.11781</v>
      </c>
      <c r="BU30" s="31"/>
      <c r="BV30" s="31">
        <v>32.172899999999998</v>
      </c>
      <c r="BW30" s="31">
        <v>3.9659300000000002</v>
      </c>
      <c r="BX30" s="31"/>
      <c r="BY30" s="31"/>
      <c r="BZ30" s="31">
        <v>88.539559999999994</v>
      </c>
      <c r="CA30" s="31"/>
      <c r="CB30" s="31">
        <v>1.2787999999999999</v>
      </c>
      <c r="CC30" s="31">
        <v>0.56000000000000005</v>
      </c>
      <c r="CD30" s="31">
        <v>30.710809999999999</v>
      </c>
      <c r="CE30" s="31">
        <v>442.35917000000001</v>
      </c>
      <c r="CF30" s="31"/>
      <c r="CG30" s="31">
        <v>144.8331</v>
      </c>
      <c r="CH30" s="31">
        <v>14.696</v>
      </c>
      <c r="CI30" s="31"/>
      <c r="CJ30" s="31"/>
      <c r="CK30" s="31">
        <v>17.0471</v>
      </c>
      <c r="CL30" s="31">
        <v>4.7625799999999998</v>
      </c>
      <c r="CM30" s="31"/>
      <c r="CN30" s="31"/>
      <c r="CO30" s="31">
        <v>15.64414</v>
      </c>
      <c r="CP30" s="31">
        <v>263.57</v>
      </c>
      <c r="CQ30" s="31"/>
      <c r="CR30" s="31">
        <v>27.86</v>
      </c>
      <c r="CS30" s="31"/>
      <c r="CT30" s="31">
        <v>3.992</v>
      </c>
    </row>
    <row r="31" spans="1:98" ht="15.5" x14ac:dyDescent="0.35">
      <c r="A31" s="1"/>
      <c r="B31" s="30" t="s">
        <v>812</v>
      </c>
      <c r="C31" s="31">
        <v>3.3121</v>
      </c>
      <c r="D31" s="31"/>
      <c r="E31" s="31">
        <v>24.336490000000001</v>
      </c>
      <c r="F31" s="31">
        <v>10.545999999999999</v>
      </c>
      <c r="G31" s="31"/>
      <c r="H31" s="31"/>
      <c r="I31" s="31"/>
      <c r="J31" s="31"/>
      <c r="K31" s="31">
        <v>20.073599999999999</v>
      </c>
      <c r="L31" s="31">
        <v>28.773800000000001</v>
      </c>
      <c r="M31" s="31">
        <v>10.856999999999999</v>
      </c>
      <c r="N31" s="31">
        <v>14.19</v>
      </c>
      <c r="O31" s="31">
        <v>32.576000000000001</v>
      </c>
      <c r="P31" s="31"/>
      <c r="Q31" s="31"/>
      <c r="R31" s="31">
        <v>51.000999999999998</v>
      </c>
      <c r="S31" s="31"/>
      <c r="T31" s="31"/>
      <c r="U31" s="31"/>
      <c r="V31" s="31">
        <v>8.6</v>
      </c>
      <c r="W31" s="31"/>
      <c r="X31" s="31">
        <v>149.58167</v>
      </c>
      <c r="Y31" s="31"/>
      <c r="Z31" s="31">
        <v>8.2812300000000008</v>
      </c>
      <c r="AA31" s="31">
        <v>5.4680999999999997</v>
      </c>
      <c r="AB31" s="31"/>
      <c r="AC31" s="31">
        <v>16.82</v>
      </c>
      <c r="AD31" s="31"/>
      <c r="AE31" s="31"/>
      <c r="AF31" s="31"/>
      <c r="AG31" s="31"/>
      <c r="AH31" s="31">
        <v>0.23949999999999999</v>
      </c>
      <c r="AI31" s="31"/>
      <c r="AJ31" s="31">
        <v>4.59483</v>
      </c>
      <c r="AK31" s="31">
        <v>0</v>
      </c>
      <c r="AL31" s="31">
        <v>4.6383999999999999</v>
      </c>
      <c r="AM31" s="31">
        <v>30.14686</v>
      </c>
      <c r="AN31" s="31">
        <v>102.67415</v>
      </c>
      <c r="AO31" s="31">
        <v>26.8581</v>
      </c>
      <c r="AP31" s="31">
        <v>0.73</v>
      </c>
      <c r="AQ31" s="31">
        <v>7.9550999999999998</v>
      </c>
      <c r="AR31" s="31"/>
      <c r="AS31" s="31">
        <v>37.134999999999998</v>
      </c>
      <c r="AT31" s="31">
        <v>31.92</v>
      </c>
      <c r="AU31" s="31"/>
      <c r="AV31" s="31">
        <v>190.32730000000001</v>
      </c>
      <c r="AW31" s="31">
        <v>34.318930000000002</v>
      </c>
      <c r="AX31" s="31"/>
      <c r="AY31" s="31"/>
      <c r="AZ31" s="31"/>
      <c r="BA31" s="31">
        <v>2.6</v>
      </c>
      <c r="BB31" s="31"/>
      <c r="BC31" s="31">
        <v>63.024290000000001</v>
      </c>
      <c r="BD31" s="31"/>
      <c r="BE31" s="31">
        <v>18.899999999999999</v>
      </c>
      <c r="BF31" s="31"/>
      <c r="BG31" s="31"/>
      <c r="BH31" s="31"/>
      <c r="BI31" s="31">
        <v>20.583379999999998</v>
      </c>
      <c r="BJ31" s="31"/>
      <c r="BK31" s="31">
        <v>4.3683500000000004</v>
      </c>
      <c r="BL31" s="31"/>
      <c r="BM31" s="31"/>
      <c r="BN31" s="31">
        <v>23.218</v>
      </c>
      <c r="BO31" s="31"/>
      <c r="BP31" s="31">
        <v>147.29113000000001</v>
      </c>
      <c r="BQ31" s="31">
        <v>2.0143</v>
      </c>
      <c r="BR31" s="31">
        <v>4.1505000000000001</v>
      </c>
      <c r="BS31" s="31">
        <v>127.05</v>
      </c>
      <c r="BT31" s="31">
        <v>13.590450000000001</v>
      </c>
      <c r="BU31" s="31"/>
      <c r="BV31" s="31">
        <v>30.930599999999998</v>
      </c>
      <c r="BW31" s="31">
        <v>3.9659300000000002</v>
      </c>
      <c r="BX31" s="31"/>
      <c r="BY31" s="31"/>
      <c r="BZ31" s="31">
        <v>89.402739999999994</v>
      </c>
      <c r="CA31" s="31"/>
      <c r="CB31" s="31">
        <v>1.2928999999999999</v>
      </c>
      <c r="CC31" s="31">
        <v>0.63</v>
      </c>
      <c r="CD31" s="31">
        <v>30.4206</v>
      </c>
      <c r="CE31" s="31">
        <v>435.72320000000002</v>
      </c>
      <c r="CF31" s="31"/>
      <c r="CG31" s="31">
        <v>142.6046</v>
      </c>
      <c r="CH31" s="31">
        <v>15.247</v>
      </c>
      <c r="CI31" s="31"/>
      <c r="CJ31" s="31"/>
      <c r="CK31" s="31">
        <v>17.43</v>
      </c>
      <c r="CL31" s="31">
        <v>4.7273699999999996</v>
      </c>
      <c r="CM31" s="31"/>
      <c r="CN31" s="31"/>
      <c r="CO31" s="31">
        <v>14.818440000000001</v>
      </c>
      <c r="CP31" s="31">
        <v>266.02</v>
      </c>
      <c r="CQ31" s="31"/>
      <c r="CR31" s="31">
        <v>27.231999999999999</v>
      </c>
      <c r="CS31" s="31"/>
      <c r="CT31" s="31">
        <v>2.1720000000000002</v>
      </c>
    </row>
    <row r="32" spans="1:98" ht="15.5" x14ac:dyDescent="0.35">
      <c r="A32" s="1"/>
      <c r="B32" s="30" t="s">
        <v>813</v>
      </c>
      <c r="C32" s="31">
        <v>3.4845999999999999</v>
      </c>
      <c r="D32" s="31"/>
      <c r="E32" s="31">
        <v>26.060369999999999</v>
      </c>
      <c r="F32" s="31">
        <v>9.641</v>
      </c>
      <c r="G32" s="31"/>
      <c r="H32" s="31"/>
      <c r="I32" s="31"/>
      <c r="J32" s="31"/>
      <c r="K32" s="31">
        <v>20.401199999999999</v>
      </c>
      <c r="L32" s="31">
        <v>28.388100000000001</v>
      </c>
      <c r="M32" s="31">
        <v>12.474</v>
      </c>
      <c r="N32" s="31">
        <v>13.67</v>
      </c>
      <c r="O32" s="31">
        <v>33.323999999999998</v>
      </c>
      <c r="P32" s="31"/>
      <c r="Q32" s="31"/>
      <c r="R32" s="31">
        <v>50.518000000000001</v>
      </c>
      <c r="S32" s="31"/>
      <c r="T32" s="31"/>
      <c r="U32" s="31"/>
      <c r="V32" s="31">
        <v>8.5</v>
      </c>
      <c r="W32" s="31"/>
      <c r="X32" s="31">
        <v>134.02256</v>
      </c>
      <c r="Y32" s="31"/>
      <c r="Z32" s="31">
        <v>8.3705200000000008</v>
      </c>
      <c r="AA32" s="31">
        <v>5.2377000000000002</v>
      </c>
      <c r="AB32" s="31"/>
      <c r="AC32" s="31">
        <v>16.72</v>
      </c>
      <c r="AD32" s="31"/>
      <c r="AE32" s="31"/>
      <c r="AF32" s="31"/>
      <c r="AG32" s="31"/>
      <c r="AH32" s="31">
        <v>0.2127</v>
      </c>
      <c r="AI32" s="31"/>
      <c r="AJ32" s="31">
        <v>4.63246</v>
      </c>
      <c r="AK32" s="31">
        <v>0</v>
      </c>
      <c r="AL32" s="31">
        <v>4.8087</v>
      </c>
      <c r="AM32" s="31">
        <v>29.852250000000002</v>
      </c>
      <c r="AN32" s="31">
        <v>101.83319</v>
      </c>
      <c r="AO32" s="31">
        <v>26.315200000000001</v>
      </c>
      <c r="AP32" s="31">
        <v>0.78</v>
      </c>
      <c r="AQ32" s="31">
        <v>8.3264999999999993</v>
      </c>
      <c r="AR32" s="31"/>
      <c r="AS32" s="31">
        <v>36.972000000000001</v>
      </c>
      <c r="AT32" s="31">
        <v>31.98</v>
      </c>
      <c r="AU32" s="31"/>
      <c r="AV32" s="31">
        <v>190.0966</v>
      </c>
      <c r="AW32" s="31">
        <v>34.044829999999997</v>
      </c>
      <c r="AX32" s="31"/>
      <c r="AY32" s="31"/>
      <c r="AZ32" s="31"/>
      <c r="BA32" s="31">
        <v>2.4</v>
      </c>
      <c r="BB32" s="31"/>
      <c r="BC32" s="31">
        <v>67.873199999999997</v>
      </c>
      <c r="BD32" s="31"/>
      <c r="BE32" s="31">
        <v>18.899999999999999</v>
      </c>
      <c r="BF32" s="31"/>
      <c r="BG32" s="31"/>
      <c r="BH32" s="31"/>
      <c r="BI32" s="31">
        <v>20.419740000000001</v>
      </c>
      <c r="BJ32" s="31"/>
      <c r="BK32" s="31">
        <v>4.3700799999999997</v>
      </c>
      <c r="BL32" s="31"/>
      <c r="BM32" s="31"/>
      <c r="BN32" s="31">
        <v>22.981999999999999</v>
      </c>
      <c r="BO32" s="31"/>
      <c r="BP32" s="31">
        <v>143.52200999999999</v>
      </c>
      <c r="BQ32" s="31">
        <v>1.9448000000000001</v>
      </c>
      <c r="BR32" s="31">
        <v>4.4709000000000003</v>
      </c>
      <c r="BS32" s="31">
        <v>131.91999999999999</v>
      </c>
      <c r="BT32" s="31">
        <v>14.78608</v>
      </c>
      <c r="BU32" s="31"/>
      <c r="BV32" s="31">
        <v>31.041699999999999</v>
      </c>
      <c r="BW32" s="31">
        <v>3.87202</v>
      </c>
      <c r="BX32" s="31"/>
      <c r="BY32" s="31"/>
      <c r="BZ32" s="31">
        <v>89.2607</v>
      </c>
      <c r="CA32" s="31"/>
      <c r="CB32" s="31">
        <v>1.2955000000000001</v>
      </c>
      <c r="CC32" s="31">
        <v>0.61</v>
      </c>
      <c r="CD32" s="31">
        <v>29.228120000000001</v>
      </c>
      <c r="CE32" s="31">
        <v>424.09930000000003</v>
      </c>
      <c r="CF32" s="31"/>
      <c r="CG32" s="31">
        <v>141.2098</v>
      </c>
      <c r="CH32" s="31">
        <v>15.512</v>
      </c>
      <c r="CI32" s="31"/>
      <c r="CJ32" s="31"/>
      <c r="CK32" s="31">
        <v>17.4466</v>
      </c>
      <c r="CL32" s="31">
        <v>4.5022399999999996</v>
      </c>
      <c r="CM32" s="31"/>
      <c r="CN32" s="31"/>
      <c r="CO32" s="31">
        <v>15.44237</v>
      </c>
      <c r="CP32" s="31">
        <v>266.19</v>
      </c>
      <c r="CQ32" s="31"/>
      <c r="CR32" s="31">
        <v>26.594000000000001</v>
      </c>
      <c r="CS32" s="31"/>
      <c r="CT32" s="31">
        <v>0.90800000000000003</v>
      </c>
    </row>
    <row r="33" spans="1:98" ht="15.5" x14ac:dyDescent="0.35">
      <c r="A33" s="1"/>
      <c r="B33" s="30" t="s">
        <v>814</v>
      </c>
      <c r="C33" s="31">
        <v>3.2846000000000002</v>
      </c>
      <c r="D33" s="31"/>
      <c r="E33" s="31">
        <v>25.77364</v>
      </c>
      <c r="F33" s="31">
        <v>9.9949999999999992</v>
      </c>
      <c r="G33" s="31"/>
      <c r="H33" s="31"/>
      <c r="I33" s="31"/>
      <c r="J33" s="31"/>
      <c r="K33" s="31">
        <v>21.8201</v>
      </c>
      <c r="L33" s="31">
        <v>28.368099999999998</v>
      </c>
      <c r="M33" s="31">
        <v>14.778</v>
      </c>
      <c r="N33" s="31">
        <v>14.25</v>
      </c>
      <c r="O33" s="31">
        <v>34.247999999999998</v>
      </c>
      <c r="P33" s="31"/>
      <c r="Q33" s="31"/>
      <c r="R33" s="31">
        <v>50.884</v>
      </c>
      <c r="S33" s="31"/>
      <c r="T33" s="31"/>
      <c r="U33" s="31"/>
      <c r="V33" s="31">
        <v>8.3000000000000007</v>
      </c>
      <c r="W33" s="31"/>
      <c r="X33" s="31">
        <v>130.61340999999999</v>
      </c>
      <c r="Y33" s="31"/>
      <c r="Z33" s="31">
        <v>8.5585100000000001</v>
      </c>
      <c r="AA33" s="31">
        <v>5.8037999999999998</v>
      </c>
      <c r="AB33" s="31"/>
      <c r="AC33" s="31">
        <v>16.64</v>
      </c>
      <c r="AD33" s="31"/>
      <c r="AE33" s="31"/>
      <c r="AF33" s="31"/>
      <c r="AG33" s="31"/>
      <c r="AH33" s="31">
        <v>0.23669999999999999</v>
      </c>
      <c r="AI33" s="31"/>
      <c r="AJ33" s="31">
        <v>4.6611399999999996</v>
      </c>
      <c r="AK33" s="31">
        <v>0</v>
      </c>
      <c r="AL33" s="31">
        <v>4.8329000000000004</v>
      </c>
      <c r="AM33" s="31">
        <v>29.77103</v>
      </c>
      <c r="AN33" s="31">
        <v>109.27808</v>
      </c>
      <c r="AO33" s="31">
        <v>26.632899999999999</v>
      </c>
      <c r="AP33" s="31">
        <v>0.64</v>
      </c>
      <c r="AQ33" s="31">
        <v>9.6968999999999994</v>
      </c>
      <c r="AR33" s="31"/>
      <c r="AS33" s="31">
        <v>37.374000000000002</v>
      </c>
      <c r="AT33" s="31">
        <v>32.22</v>
      </c>
      <c r="AU33" s="31"/>
      <c r="AV33" s="31">
        <v>142.83860000000001</v>
      </c>
      <c r="AW33" s="31">
        <v>34.134590000000003</v>
      </c>
      <c r="AX33" s="31"/>
      <c r="AY33" s="31"/>
      <c r="AZ33" s="31"/>
      <c r="BA33" s="31">
        <v>2.6</v>
      </c>
      <c r="BB33" s="31"/>
      <c r="BC33" s="31">
        <v>68.800629999999998</v>
      </c>
      <c r="BD33" s="31"/>
      <c r="BE33" s="31">
        <v>18.899999999999999</v>
      </c>
      <c r="BF33" s="31"/>
      <c r="BG33" s="31"/>
      <c r="BH33" s="31"/>
      <c r="BI33" s="31">
        <v>20.63841</v>
      </c>
      <c r="BJ33" s="31"/>
      <c r="BK33" s="31">
        <v>4.5986900000000004</v>
      </c>
      <c r="BL33" s="31"/>
      <c r="BM33" s="31"/>
      <c r="BN33" s="31">
        <v>22.834</v>
      </c>
      <c r="BO33" s="31"/>
      <c r="BP33" s="31">
        <v>145.06357</v>
      </c>
      <c r="BQ33" s="31">
        <v>2.1324000000000001</v>
      </c>
      <c r="BR33" s="31">
        <v>4.6734</v>
      </c>
      <c r="BS33" s="31">
        <v>131.38</v>
      </c>
      <c r="BT33" s="31">
        <v>14.3398</v>
      </c>
      <c r="BU33" s="31"/>
      <c r="BV33" s="31">
        <v>31.079599999999999</v>
      </c>
      <c r="BW33" s="31">
        <v>4.0072999999999999</v>
      </c>
      <c r="BX33" s="31"/>
      <c r="BY33" s="31"/>
      <c r="BZ33" s="31">
        <v>88.154949999999999</v>
      </c>
      <c r="CA33" s="31"/>
      <c r="CB33" s="31">
        <v>1.2903</v>
      </c>
      <c r="CC33" s="31">
        <v>0.61</v>
      </c>
      <c r="CD33" s="31">
        <v>30.442150000000002</v>
      </c>
      <c r="CE33" s="31">
        <v>442.33123000000001</v>
      </c>
      <c r="CF33" s="31"/>
      <c r="CG33" s="31">
        <v>154.81280000000001</v>
      </c>
      <c r="CH33" s="31">
        <v>15.628</v>
      </c>
      <c r="CI33" s="31"/>
      <c r="CJ33" s="31"/>
      <c r="CK33" s="31">
        <v>15.894399999999999</v>
      </c>
      <c r="CL33" s="31">
        <v>4.3846699999999998</v>
      </c>
      <c r="CM33" s="31"/>
      <c r="CN33" s="31"/>
      <c r="CO33" s="31">
        <v>15.375909999999999</v>
      </c>
      <c r="CP33" s="31">
        <v>271.56</v>
      </c>
      <c r="CQ33" s="31"/>
      <c r="CR33" s="31">
        <v>26.486999999999998</v>
      </c>
      <c r="CS33" s="31"/>
      <c r="CT33" s="31">
        <v>0.69099999999999995</v>
      </c>
    </row>
    <row r="34" spans="1:98" ht="15.5" x14ac:dyDescent="0.35">
      <c r="A34" s="1"/>
      <c r="B34" s="30" t="s">
        <v>815</v>
      </c>
      <c r="C34" s="31">
        <v>3.702</v>
      </c>
      <c r="D34" s="31"/>
      <c r="E34" s="31">
        <v>25.029029999999999</v>
      </c>
      <c r="F34" s="31">
        <v>10.923</v>
      </c>
      <c r="G34" s="31"/>
      <c r="H34" s="31"/>
      <c r="I34" s="31"/>
      <c r="J34" s="31"/>
      <c r="K34" s="31">
        <v>22.081800000000001</v>
      </c>
      <c r="L34" s="31">
        <v>28.573699999999999</v>
      </c>
      <c r="M34" s="31">
        <v>14.944000000000001</v>
      </c>
      <c r="N34" s="31">
        <v>14.4</v>
      </c>
      <c r="O34" s="31">
        <v>33.700000000000003</v>
      </c>
      <c r="P34" s="31"/>
      <c r="Q34" s="31"/>
      <c r="R34" s="31">
        <v>50.424999999999997</v>
      </c>
      <c r="S34" s="31"/>
      <c r="T34" s="31"/>
      <c r="U34" s="31"/>
      <c r="V34" s="31">
        <v>9</v>
      </c>
      <c r="W34" s="31"/>
      <c r="X34" s="31">
        <v>125.36875000000001</v>
      </c>
      <c r="Y34" s="31"/>
      <c r="Z34" s="31">
        <v>9.0281199999999995</v>
      </c>
      <c r="AA34" s="31">
        <v>6.3202999999999996</v>
      </c>
      <c r="AB34" s="31"/>
      <c r="AC34" s="31">
        <v>16.510000000000002</v>
      </c>
      <c r="AD34" s="31"/>
      <c r="AE34" s="31"/>
      <c r="AF34" s="31"/>
      <c r="AG34" s="31"/>
      <c r="AH34" s="31">
        <v>0.21990000000000001</v>
      </c>
      <c r="AI34" s="31"/>
      <c r="AJ34" s="31">
        <v>5.46631</v>
      </c>
      <c r="AK34" s="31">
        <v>0</v>
      </c>
      <c r="AL34" s="31">
        <v>4.8699000000000003</v>
      </c>
      <c r="AM34" s="31">
        <v>29.378879999999999</v>
      </c>
      <c r="AN34" s="31">
        <v>115.241</v>
      </c>
      <c r="AO34" s="31">
        <v>26.484100000000002</v>
      </c>
      <c r="AP34" s="31">
        <v>0.45</v>
      </c>
      <c r="AQ34" s="31">
        <v>9.7317999999999998</v>
      </c>
      <c r="AR34" s="31"/>
      <c r="AS34" s="31">
        <v>37.448999999999998</v>
      </c>
      <c r="AT34" s="31">
        <v>32.9</v>
      </c>
      <c r="AU34" s="31"/>
      <c r="AV34" s="31">
        <v>91.4666</v>
      </c>
      <c r="AW34" s="31">
        <v>33.969850000000001</v>
      </c>
      <c r="AX34" s="31"/>
      <c r="AY34" s="31"/>
      <c r="AZ34" s="31"/>
      <c r="BA34" s="31">
        <v>2.4</v>
      </c>
      <c r="BB34" s="31"/>
      <c r="BC34" s="31">
        <v>67.938320000000004</v>
      </c>
      <c r="BD34" s="31"/>
      <c r="BE34" s="31">
        <v>18.899999999999999</v>
      </c>
      <c r="BF34" s="31"/>
      <c r="BG34" s="31"/>
      <c r="BH34" s="31"/>
      <c r="BI34" s="31">
        <v>20.65672</v>
      </c>
      <c r="BJ34" s="31"/>
      <c r="BK34" s="31">
        <v>4.6755599999999999</v>
      </c>
      <c r="BL34" s="31"/>
      <c r="BM34" s="31"/>
      <c r="BN34" s="31">
        <v>24.295999999999999</v>
      </c>
      <c r="BO34" s="31"/>
      <c r="BP34" s="31">
        <v>147.94120000000001</v>
      </c>
      <c r="BQ34" s="31">
        <v>2.0975999999999999</v>
      </c>
      <c r="BR34" s="31">
        <v>4.8449999999999998</v>
      </c>
      <c r="BS34" s="31">
        <v>130.13</v>
      </c>
      <c r="BT34" s="31">
        <v>14.71242</v>
      </c>
      <c r="BU34" s="31"/>
      <c r="BV34" s="31">
        <v>32.243600000000001</v>
      </c>
      <c r="BW34" s="31">
        <v>3.7307000000000001</v>
      </c>
      <c r="BX34" s="31"/>
      <c r="BY34" s="31"/>
      <c r="BZ34" s="31">
        <v>90.010310000000004</v>
      </c>
      <c r="CA34" s="31"/>
      <c r="CB34" s="31">
        <v>1.3084</v>
      </c>
      <c r="CC34" s="31">
        <v>0.62</v>
      </c>
      <c r="CD34" s="31">
        <v>30.42135</v>
      </c>
      <c r="CE34" s="31">
        <v>441.70357000000001</v>
      </c>
      <c r="CF34" s="31"/>
      <c r="CG34" s="31">
        <v>151.90639999999999</v>
      </c>
      <c r="CH34" s="31">
        <v>17.850000000000001</v>
      </c>
      <c r="CI34" s="31"/>
      <c r="CJ34" s="31"/>
      <c r="CK34" s="31">
        <v>16.513100000000001</v>
      </c>
      <c r="CL34" s="31">
        <v>4.4164599999999998</v>
      </c>
      <c r="CM34" s="31"/>
      <c r="CN34" s="31"/>
      <c r="CO34" s="31">
        <v>16.026</v>
      </c>
      <c r="CP34" s="31">
        <v>265.36</v>
      </c>
      <c r="CQ34" s="31"/>
      <c r="CR34" s="31">
        <v>26.988</v>
      </c>
      <c r="CS34" s="31"/>
      <c r="CT34" s="31">
        <v>8.3040000000000003</v>
      </c>
    </row>
    <row r="35" spans="1:98" ht="15.5" x14ac:dyDescent="0.35">
      <c r="A35" s="1"/>
      <c r="B35" s="30" t="s">
        <v>816</v>
      </c>
      <c r="C35" s="31">
        <v>3.5245000000000002</v>
      </c>
      <c r="D35" s="31"/>
      <c r="E35" s="31">
        <v>24.865580000000001</v>
      </c>
      <c r="F35" s="31">
        <v>10.244</v>
      </c>
      <c r="G35" s="31"/>
      <c r="H35" s="31"/>
      <c r="I35" s="31"/>
      <c r="J35" s="31"/>
      <c r="K35" s="31">
        <v>21.916399999999999</v>
      </c>
      <c r="L35" s="31">
        <v>28.4892</v>
      </c>
      <c r="M35" s="31">
        <v>15.433</v>
      </c>
      <c r="N35" s="31">
        <v>14.27</v>
      </c>
      <c r="O35" s="31">
        <v>33.045999999999999</v>
      </c>
      <c r="P35" s="31"/>
      <c r="Q35" s="31"/>
      <c r="R35" s="31">
        <v>51.106999999999999</v>
      </c>
      <c r="S35" s="31"/>
      <c r="T35" s="31"/>
      <c r="U35" s="31"/>
      <c r="V35" s="31">
        <v>9.1999999999999993</v>
      </c>
      <c r="W35" s="31"/>
      <c r="X35" s="31">
        <v>127.04961</v>
      </c>
      <c r="Y35" s="31"/>
      <c r="Z35" s="31">
        <v>9.1045599999999993</v>
      </c>
      <c r="AA35" s="31">
        <v>5.7801</v>
      </c>
      <c r="AB35" s="31"/>
      <c r="AC35" s="31">
        <v>16.04</v>
      </c>
      <c r="AD35" s="31"/>
      <c r="AE35" s="31"/>
      <c r="AF35" s="31"/>
      <c r="AG35" s="31"/>
      <c r="AH35" s="31">
        <v>0.2298</v>
      </c>
      <c r="AI35" s="31"/>
      <c r="AJ35" s="31">
        <v>5.7646800000000002</v>
      </c>
      <c r="AK35" s="31">
        <v>0</v>
      </c>
      <c r="AL35" s="31">
        <v>4.9641000000000002</v>
      </c>
      <c r="AM35" s="31">
        <v>29.171620000000001</v>
      </c>
      <c r="AN35" s="31">
        <v>116.59068000000001</v>
      </c>
      <c r="AO35" s="31">
        <v>26.751799999999999</v>
      </c>
      <c r="AP35" s="31">
        <v>0.73</v>
      </c>
      <c r="AQ35" s="31">
        <v>9.0655000000000001</v>
      </c>
      <c r="AR35" s="31"/>
      <c r="AS35" s="31">
        <v>38.283999999999999</v>
      </c>
      <c r="AT35" s="31">
        <v>33.07</v>
      </c>
      <c r="AU35" s="31"/>
      <c r="AV35" s="31">
        <v>91.971299999999999</v>
      </c>
      <c r="AW35" s="31">
        <v>33.503860000000003</v>
      </c>
      <c r="AX35" s="31"/>
      <c r="AY35" s="31"/>
      <c r="AZ35" s="31"/>
      <c r="BA35" s="31">
        <v>2</v>
      </c>
      <c r="BB35" s="31"/>
      <c r="BC35" s="31">
        <v>68.828680000000006</v>
      </c>
      <c r="BD35" s="31"/>
      <c r="BE35" s="31">
        <v>18.899999999999999</v>
      </c>
      <c r="BF35" s="31"/>
      <c r="BG35" s="31"/>
      <c r="BH35" s="31"/>
      <c r="BI35" s="31">
        <v>20.919219999999999</v>
      </c>
      <c r="BJ35" s="31"/>
      <c r="BK35" s="31">
        <v>4.7689399999999997</v>
      </c>
      <c r="BL35" s="31"/>
      <c r="BM35" s="31"/>
      <c r="BN35" s="31">
        <v>26.664000000000001</v>
      </c>
      <c r="BO35" s="31"/>
      <c r="BP35" s="31">
        <v>145.63308000000001</v>
      </c>
      <c r="BQ35" s="31">
        <v>2.1185</v>
      </c>
      <c r="BR35" s="31">
        <v>4.8701999999999996</v>
      </c>
      <c r="BS35" s="31">
        <v>130.28</v>
      </c>
      <c r="BT35" s="31">
        <v>14.922129999999999</v>
      </c>
      <c r="BU35" s="31"/>
      <c r="BV35" s="31">
        <v>32.140799999999999</v>
      </c>
      <c r="BW35" s="31">
        <v>3.87202</v>
      </c>
      <c r="BX35" s="31"/>
      <c r="BY35" s="31"/>
      <c r="BZ35" s="31">
        <v>89.706639999999993</v>
      </c>
      <c r="CA35" s="31"/>
      <c r="CB35" s="31">
        <v>1.3170999999999999</v>
      </c>
      <c r="CC35" s="31">
        <v>0.62</v>
      </c>
      <c r="CD35" s="31">
        <v>30.929089999999999</v>
      </c>
      <c r="CE35" s="31">
        <v>436.98383000000001</v>
      </c>
      <c r="CF35" s="31"/>
      <c r="CG35" s="31">
        <v>156.05520000000001</v>
      </c>
      <c r="CH35" s="31">
        <v>18.218</v>
      </c>
      <c r="CI35" s="31"/>
      <c r="CJ35" s="31"/>
      <c r="CK35" s="31">
        <v>17.2685</v>
      </c>
      <c r="CL35" s="31">
        <v>3.90957</v>
      </c>
      <c r="CM35" s="31"/>
      <c r="CN35" s="31"/>
      <c r="CO35" s="31">
        <v>16.16855</v>
      </c>
      <c r="CP35" s="31">
        <v>274.68</v>
      </c>
      <c r="CQ35" s="31"/>
      <c r="CR35" s="31">
        <v>26.893999999999998</v>
      </c>
      <c r="CS35" s="31"/>
      <c r="CT35" s="31">
        <v>8.5289999999999999</v>
      </c>
    </row>
    <row r="36" spans="1:98" ht="15.5" x14ac:dyDescent="0.35">
      <c r="A36" s="1"/>
      <c r="B36" s="30" t="s">
        <v>817</v>
      </c>
      <c r="C36" s="31">
        <v>3.9597000000000002</v>
      </c>
      <c r="D36" s="31"/>
      <c r="E36" s="31">
        <v>24.848759999999999</v>
      </c>
      <c r="F36" s="31">
        <v>9.85</v>
      </c>
      <c r="G36" s="31"/>
      <c r="H36" s="31"/>
      <c r="I36" s="31"/>
      <c r="J36" s="31"/>
      <c r="K36" s="31">
        <v>22.1083</v>
      </c>
      <c r="L36" s="31">
        <v>28.410799999999998</v>
      </c>
      <c r="M36" s="31">
        <v>15.406000000000001</v>
      </c>
      <c r="N36" s="31">
        <v>14.17</v>
      </c>
      <c r="O36" s="31">
        <v>32.79</v>
      </c>
      <c r="P36" s="31"/>
      <c r="Q36" s="31"/>
      <c r="R36" s="31">
        <v>51.316000000000003</v>
      </c>
      <c r="S36" s="31"/>
      <c r="T36" s="31"/>
      <c r="U36" s="31"/>
      <c r="V36" s="31">
        <v>9.4</v>
      </c>
      <c r="W36" s="31"/>
      <c r="X36" s="31">
        <v>73.019949999999994</v>
      </c>
      <c r="Y36" s="31"/>
      <c r="Z36" s="31">
        <v>9.1457599999999992</v>
      </c>
      <c r="AA36" s="31">
        <v>6.1425000000000001</v>
      </c>
      <c r="AB36" s="31"/>
      <c r="AC36" s="31">
        <v>16.09</v>
      </c>
      <c r="AD36" s="31"/>
      <c r="AE36" s="31"/>
      <c r="AF36" s="31"/>
      <c r="AG36" s="31"/>
      <c r="AH36" s="31">
        <v>0.22040000000000001</v>
      </c>
      <c r="AI36" s="31"/>
      <c r="AJ36" s="31">
        <v>5.7564599999999997</v>
      </c>
      <c r="AK36" s="31">
        <v>0</v>
      </c>
      <c r="AL36" s="31">
        <v>5.0458999999999996</v>
      </c>
      <c r="AM36" s="31">
        <v>27.52937</v>
      </c>
      <c r="AN36" s="31">
        <v>116.28953</v>
      </c>
      <c r="AO36" s="31">
        <v>27.197099999999999</v>
      </c>
      <c r="AP36" s="31">
        <v>0.86</v>
      </c>
      <c r="AQ36" s="31">
        <v>8.8253000000000004</v>
      </c>
      <c r="AR36" s="31"/>
      <c r="AS36" s="31">
        <v>37.848999999999997</v>
      </c>
      <c r="AT36" s="31">
        <v>33.5</v>
      </c>
      <c r="AU36" s="31"/>
      <c r="AV36" s="31">
        <v>139.8442</v>
      </c>
      <c r="AW36" s="31">
        <v>34.384540000000001</v>
      </c>
      <c r="AX36" s="31"/>
      <c r="AY36" s="31"/>
      <c r="AZ36" s="31"/>
      <c r="BA36" s="31">
        <v>2.2999999999999998</v>
      </c>
      <c r="BB36" s="31"/>
      <c r="BC36" s="31">
        <v>68.570539999999994</v>
      </c>
      <c r="BD36" s="31"/>
      <c r="BE36" s="31">
        <v>18.899999999999999</v>
      </c>
      <c r="BF36" s="31"/>
      <c r="BG36" s="31"/>
      <c r="BH36" s="31"/>
      <c r="BI36" s="31">
        <v>21.140440000000002</v>
      </c>
      <c r="BJ36" s="31"/>
      <c r="BK36" s="31">
        <v>4.75197</v>
      </c>
      <c r="BL36" s="31"/>
      <c r="BM36" s="31"/>
      <c r="BN36" s="31">
        <v>30.518999999999998</v>
      </c>
      <c r="BO36" s="31"/>
      <c r="BP36" s="31">
        <v>146.63034999999999</v>
      </c>
      <c r="BQ36" s="31">
        <v>2.2364999999999999</v>
      </c>
      <c r="BR36" s="31">
        <v>4.7907000000000002</v>
      </c>
      <c r="BS36" s="31">
        <v>131.54</v>
      </c>
      <c r="BT36" s="31">
        <v>14.78885</v>
      </c>
      <c r="BU36" s="31"/>
      <c r="BV36" s="31">
        <v>33.321100000000001</v>
      </c>
      <c r="BW36" s="31">
        <v>3.9659300000000002</v>
      </c>
      <c r="BX36" s="31"/>
      <c r="BY36" s="31"/>
      <c r="BZ36" s="31">
        <v>89.838819999999998</v>
      </c>
      <c r="CA36" s="31"/>
      <c r="CB36" s="31">
        <v>1.3318000000000001</v>
      </c>
      <c r="CC36" s="31">
        <v>0.61</v>
      </c>
      <c r="CD36" s="31">
        <v>30.268730000000001</v>
      </c>
      <c r="CE36" s="31">
        <v>436.34093000000001</v>
      </c>
      <c r="CF36" s="31"/>
      <c r="CG36" s="31">
        <v>143.42519999999999</v>
      </c>
      <c r="CH36" s="31">
        <v>18.187999999999999</v>
      </c>
      <c r="CI36" s="31"/>
      <c r="CJ36" s="31"/>
      <c r="CK36" s="31">
        <v>17.651</v>
      </c>
      <c r="CL36" s="31">
        <v>4.3727799999999997</v>
      </c>
      <c r="CM36" s="31"/>
      <c r="CN36" s="31"/>
      <c r="CO36" s="31">
        <v>15.782690000000001</v>
      </c>
      <c r="CP36" s="31">
        <v>275.83</v>
      </c>
      <c r="CQ36" s="31"/>
      <c r="CR36" s="31">
        <v>26.742000000000001</v>
      </c>
      <c r="CS36" s="31"/>
      <c r="CT36" s="31">
        <v>16.983000000000001</v>
      </c>
    </row>
    <row r="37" spans="1:98" ht="15.5" x14ac:dyDescent="0.35">
      <c r="A37" s="1"/>
      <c r="B37" s="30" t="s">
        <v>818</v>
      </c>
      <c r="C37" s="31">
        <v>3.8711000000000002</v>
      </c>
      <c r="D37" s="31"/>
      <c r="E37" s="31">
        <v>24.506789999999999</v>
      </c>
      <c r="F37" s="31">
        <v>10.135999999999999</v>
      </c>
      <c r="G37" s="31"/>
      <c r="H37" s="31"/>
      <c r="I37" s="31"/>
      <c r="J37" s="31"/>
      <c r="K37" s="31">
        <v>21.803599999999999</v>
      </c>
      <c r="L37" s="31">
        <v>28.7331</v>
      </c>
      <c r="M37" s="31">
        <v>15.532999999999999</v>
      </c>
      <c r="N37" s="31">
        <v>14.04</v>
      </c>
      <c r="O37" s="31">
        <v>32.182000000000002</v>
      </c>
      <c r="P37" s="31"/>
      <c r="Q37" s="31"/>
      <c r="R37" s="31">
        <v>51.853000000000002</v>
      </c>
      <c r="S37" s="31"/>
      <c r="T37" s="31"/>
      <c r="U37" s="31"/>
      <c r="V37" s="31">
        <v>9.6</v>
      </c>
      <c r="W37" s="31"/>
      <c r="X37" s="31">
        <v>120.63448</v>
      </c>
      <c r="Y37" s="31"/>
      <c r="Z37" s="31">
        <v>9.1997300000000006</v>
      </c>
      <c r="AA37" s="31">
        <v>6.5431999999999997</v>
      </c>
      <c r="AB37" s="31"/>
      <c r="AC37" s="31">
        <v>15.78</v>
      </c>
      <c r="AD37" s="31"/>
      <c r="AE37" s="31"/>
      <c r="AF37" s="31"/>
      <c r="AG37" s="31"/>
      <c r="AH37" s="31">
        <v>0.22389999999999999</v>
      </c>
      <c r="AI37" s="31"/>
      <c r="AJ37" s="31">
        <v>6.2199600000000004</v>
      </c>
      <c r="AK37" s="31">
        <v>0</v>
      </c>
      <c r="AL37" s="31">
        <v>5.0349000000000004</v>
      </c>
      <c r="AM37" s="31">
        <v>27.202100000000002</v>
      </c>
      <c r="AN37" s="31">
        <v>116.40129</v>
      </c>
      <c r="AO37" s="31">
        <v>27.203900000000001</v>
      </c>
      <c r="AP37" s="31">
        <v>0.97</v>
      </c>
      <c r="AQ37" s="31">
        <v>8.9322999999999997</v>
      </c>
      <c r="AR37" s="31"/>
      <c r="AS37" s="31">
        <v>39.090000000000003</v>
      </c>
      <c r="AT37" s="31">
        <v>32.909999999999997</v>
      </c>
      <c r="AU37" s="31"/>
      <c r="AV37" s="31">
        <v>192.09350000000001</v>
      </c>
      <c r="AW37" s="31">
        <v>34.930459999999997</v>
      </c>
      <c r="AX37" s="31"/>
      <c r="AY37" s="31"/>
      <c r="AZ37" s="31"/>
      <c r="BA37" s="31">
        <v>2.6</v>
      </c>
      <c r="BB37" s="31"/>
      <c r="BC37" s="31">
        <v>69.187100000000001</v>
      </c>
      <c r="BD37" s="31"/>
      <c r="BE37" s="31">
        <v>18.899999999999999</v>
      </c>
      <c r="BF37" s="31"/>
      <c r="BG37" s="31"/>
      <c r="BH37" s="31"/>
      <c r="BI37" s="31">
        <v>21.232389999999999</v>
      </c>
      <c r="BJ37" s="31"/>
      <c r="BK37" s="31">
        <v>4.6625800000000002</v>
      </c>
      <c r="BL37" s="31"/>
      <c r="BM37" s="31"/>
      <c r="BN37" s="31">
        <v>36.119</v>
      </c>
      <c r="BO37" s="31"/>
      <c r="BP37" s="31">
        <v>144.13718</v>
      </c>
      <c r="BQ37" s="31">
        <v>2.3199000000000001</v>
      </c>
      <c r="BR37" s="31">
        <v>4.9237000000000002</v>
      </c>
      <c r="BS37" s="31">
        <v>132.07</v>
      </c>
      <c r="BT37" s="31">
        <v>14.69351</v>
      </c>
      <c r="BU37" s="31"/>
      <c r="BV37" s="31">
        <v>35.8551</v>
      </c>
      <c r="BW37" s="31">
        <v>4.0273599999999998</v>
      </c>
      <c r="BX37" s="31"/>
      <c r="BY37" s="31"/>
      <c r="BZ37" s="31">
        <v>89.385919999999999</v>
      </c>
      <c r="CA37" s="31"/>
      <c r="CB37" s="31">
        <v>1.3137000000000001</v>
      </c>
      <c r="CC37" s="31">
        <v>0.64</v>
      </c>
      <c r="CD37" s="31">
        <v>31.73094</v>
      </c>
      <c r="CE37" s="31">
        <v>436.34161</v>
      </c>
      <c r="CF37" s="31"/>
      <c r="CG37" s="31">
        <v>143.5829</v>
      </c>
      <c r="CH37" s="31">
        <v>18.033000000000001</v>
      </c>
      <c r="CI37" s="31"/>
      <c r="CJ37" s="31"/>
      <c r="CK37" s="31">
        <v>17.379100000000001</v>
      </c>
      <c r="CL37" s="31">
        <v>4.1859000000000002</v>
      </c>
      <c r="CM37" s="31"/>
      <c r="CN37" s="31"/>
      <c r="CO37" s="31">
        <v>16.83765</v>
      </c>
      <c r="CP37" s="31">
        <v>268.07</v>
      </c>
      <c r="CQ37" s="31"/>
      <c r="CR37" s="31">
        <v>27.277000000000001</v>
      </c>
      <c r="CS37" s="31"/>
      <c r="CT37" s="31">
        <v>21.800999999999998</v>
      </c>
    </row>
    <row r="38" spans="1:98" ht="15.5" x14ac:dyDescent="0.35">
      <c r="A38" s="1"/>
      <c r="B38" s="30" t="s">
        <v>819</v>
      </c>
      <c r="C38" s="31">
        <v>2.7046999999999999</v>
      </c>
      <c r="D38" s="31"/>
      <c r="E38" s="31">
        <v>24.549859999999999</v>
      </c>
      <c r="F38" s="31">
        <v>9.9169999999999998</v>
      </c>
      <c r="G38" s="31"/>
      <c r="H38" s="31"/>
      <c r="I38" s="31"/>
      <c r="J38" s="31"/>
      <c r="K38" s="31">
        <v>22.094899999999999</v>
      </c>
      <c r="L38" s="31">
        <v>28.344200000000001</v>
      </c>
      <c r="M38" s="31">
        <v>15.513999999999999</v>
      </c>
      <c r="N38" s="31">
        <v>13.65</v>
      </c>
      <c r="O38" s="31">
        <v>32.020000000000003</v>
      </c>
      <c r="P38" s="31"/>
      <c r="Q38" s="31"/>
      <c r="R38" s="31">
        <v>51.51</v>
      </c>
      <c r="S38" s="31"/>
      <c r="T38" s="31"/>
      <c r="U38" s="31"/>
      <c r="V38" s="31">
        <v>9.1999999999999993</v>
      </c>
      <c r="W38" s="31"/>
      <c r="X38" s="31">
        <v>112.23639</v>
      </c>
      <c r="Y38" s="31"/>
      <c r="Z38" s="31">
        <v>9.3731299999999997</v>
      </c>
      <c r="AA38" s="31">
        <v>4.9291999999999998</v>
      </c>
      <c r="AB38" s="31"/>
      <c r="AC38" s="31">
        <v>14.4</v>
      </c>
      <c r="AD38" s="31"/>
      <c r="AE38" s="31"/>
      <c r="AF38" s="31"/>
      <c r="AG38" s="31"/>
      <c r="AH38" s="31">
        <v>0.2041</v>
      </c>
      <c r="AI38" s="31"/>
      <c r="AJ38" s="31">
        <v>6.1652199999999997</v>
      </c>
      <c r="AK38" s="31">
        <v>0</v>
      </c>
      <c r="AL38" s="31">
        <v>5.0449000000000002</v>
      </c>
      <c r="AM38" s="31">
        <v>26.094059999999999</v>
      </c>
      <c r="AN38" s="31">
        <v>116.5248</v>
      </c>
      <c r="AO38" s="31">
        <v>27.0778</v>
      </c>
      <c r="AP38" s="31">
        <v>0.6</v>
      </c>
      <c r="AQ38" s="31">
        <v>9.9390000000000001</v>
      </c>
      <c r="AR38" s="31"/>
      <c r="AS38" s="31">
        <v>38.871000000000002</v>
      </c>
      <c r="AT38" s="31">
        <v>33.159999999999997</v>
      </c>
      <c r="AU38" s="31"/>
      <c r="AV38" s="31">
        <v>191.11959999999999</v>
      </c>
      <c r="AW38" s="31">
        <v>34.57855</v>
      </c>
      <c r="AX38" s="31"/>
      <c r="AY38" s="31"/>
      <c r="AZ38" s="31"/>
      <c r="BA38" s="31">
        <v>2.4</v>
      </c>
      <c r="BB38" s="31"/>
      <c r="BC38" s="31">
        <v>67.642420000000001</v>
      </c>
      <c r="BD38" s="31"/>
      <c r="BE38" s="31">
        <v>19</v>
      </c>
      <c r="BF38" s="31"/>
      <c r="BG38" s="31"/>
      <c r="BH38" s="31"/>
      <c r="BI38" s="31">
        <v>20.96978</v>
      </c>
      <c r="BJ38" s="31"/>
      <c r="BK38" s="31">
        <v>4.6563499999999998</v>
      </c>
      <c r="BL38" s="31"/>
      <c r="BM38" s="31"/>
      <c r="BN38" s="31">
        <v>39.159999999999997</v>
      </c>
      <c r="BO38" s="31"/>
      <c r="BP38" s="31">
        <v>145.76966999999999</v>
      </c>
      <c r="BQ38" s="31">
        <v>2.2225999999999999</v>
      </c>
      <c r="BR38" s="31">
        <v>4.8924000000000003</v>
      </c>
      <c r="BS38" s="31">
        <v>131.05000000000001</v>
      </c>
      <c r="BT38" s="31">
        <v>15.12468</v>
      </c>
      <c r="BU38" s="31"/>
      <c r="BV38" s="31">
        <v>36.893000000000001</v>
      </c>
      <c r="BW38" s="31">
        <v>3.8865599999999998</v>
      </c>
      <c r="BX38" s="31"/>
      <c r="BY38" s="31"/>
      <c r="BZ38" s="31">
        <v>88.796250000000001</v>
      </c>
      <c r="CA38" s="31"/>
      <c r="CB38" s="31">
        <v>1.3089999999999999</v>
      </c>
      <c r="CC38" s="31">
        <v>0.71</v>
      </c>
      <c r="CD38" s="31">
        <v>31.106590000000001</v>
      </c>
      <c r="CE38" s="31">
        <v>439.83706000000001</v>
      </c>
      <c r="CF38" s="31"/>
      <c r="CG38" s="31">
        <v>155.82509999999999</v>
      </c>
      <c r="CH38" s="31">
        <v>18.373999999999999</v>
      </c>
      <c r="CI38" s="31"/>
      <c r="CJ38" s="31"/>
      <c r="CK38" s="31">
        <v>17.253699999999998</v>
      </c>
      <c r="CL38" s="31">
        <v>4.7179000000000002</v>
      </c>
      <c r="CM38" s="31"/>
      <c r="CN38" s="31"/>
      <c r="CO38" s="31">
        <v>15.669919999999999</v>
      </c>
      <c r="CP38" s="31">
        <v>266.82</v>
      </c>
      <c r="CQ38" s="31"/>
      <c r="CR38" s="31">
        <v>27.463000000000001</v>
      </c>
      <c r="CS38" s="31"/>
      <c r="CT38" s="31">
        <v>25.396999999999998</v>
      </c>
    </row>
    <row r="39" spans="1:98" ht="15.5" x14ac:dyDescent="0.35">
      <c r="A39" s="1"/>
      <c r="B39" s="30" t="s">
        <v>820</v>
      </c>
      <c r="C39" s="31">
        <v>2.2382</v>
      </c>
      <c r="D39" s="31"/>
      <c r="E39" s="31">
        <v>24.45355</v>
      </c>
      <c r="F39" s="31">
        <v>10.962</v>
      </c>
      <c r="G39" s="31"/>
      <c r="H39" s="31"/>
      <c r="I39" s="31"/>
      <c r="J39" s="31"/>
      <c r="K39" s="31">
        <v>21.479800000000001</v>
      </c>
      <c r="L39" s="31">
        <v>29.495699999999999</v>
      </c>
      <c r="M39" s="31">
        <v>15.452</v>
      </c>
      <c r="N39" s="31">
        <v>13.65</v>
      </c>
      <c r="O39" s="31">
        <v>32.659999999999997</v>
      </c>
      <c r="P39" s="31"/>
      <c r="Q39" s="31"/>
      <c r="R39" s="31">
        <v>51.459000000000003</v>
      </c>
      <c r="S39" s="31"/>
      <c r="T39" s="31"/>
      <c r="U39" s="31"/>
      <c r="V39" s="31">
        <v>8.4</v>
      </c>
      <c r="W39" s="31"/>
      <c r="X39" s="31">
        <v>97.33005</v>
      </c>
      <c r="Y39" s="31"/>
      <c r="Z39" s="31">
        <v>9.4453099999999992</v>
      </c>
      <c r="AA39" s="31">
        <v>5.5555000000000003</v>
      </c>
      <c r="AB39" s="31"/>
      <c r="AC39" s="31">
        <v>14.26</v>
      </c>
      <c r="AD39" s="31"/>
      <c r="AE39" s="31"/>
      <c r="AF39" s="31"/>
      <c r="AG39" s="31"/>
      <c r="AH39" s="31">
        <v>0.2248</v>
      </c>
      <c r="AI39" s="31"/>
      <c r="AJ39" s="31">
        <v>6.4605899999999998</v>
      </c>
      <c r="AK39" s="31">
        <v>0</v>
      </c>
      <c r="AL39" s="31">
        <v>5.0415999999999999</v>
      </c>
      <c r="AM39" s="31">
        <v>26.519770000000001</v>
      </c>
      <c r="AN39" s="31">
        <v>116.732</v>
      </c>
      <c r="AO39" s="31">
        <v>27.1492</v>
      </c>
      <c r="AP39" s="31">
        <v>0.23</v>
      </c>
      <c r="AQ39" s="31">
        <v>9.8175000000000008</v>
      </c>
      <c r="AR39" s="31"/>
      <c r="AS39" s="31">
        <v>38.637999999999998</v>
      </c>
      <c r="AT39" s="31">
        <v>32.47</v>
      </c>
      <c r="AU39" s="31"/>
      <c r="AV39" s="31">
        <v>189.93520000000001</v>
      </c>
      <c r="AW39" s="31">
        <v>35.212780000000002</v>
      </c>
      <c r="AX39" s="31"/>
      <c r="AY39" s="31"/>
      <c r="AZ39" s="31"/>
      <c r="BA39" s="31">
        <v>2.6</v>
      </c>
      <c r="BB39" s="31"/>
      <c r="BC39" s="31">
        <v>68.435919999999996</v>
      </c>
      <c r="BD39" s="31"/>
      <c r="BE39" s="31">
        <v>19</v>
      </c>
      <c r="BF39" s="31"/>
      <c r="BG39" s="31"/>
      <c r="BH39" s="31"/>
      <c r="BI39" s="31">
        <v>21.251919999999998</v>
      </c>
      <c r="BJ39" s="31"/>
      <c r="BK39" s="31">
        <v>4.6444999999999999</v>
      </c>
      <c r="BL39" s="31"/>
      <c r="BM39" s="31"/>
      <c r="BN39" s="31">
        <v>43.985999999999997</v>
      </c>
      <c r="BO39" s="31"/>
      <c r="BP39" s="31">
        <v>145.93543</v>
      </c>
      <c r="BQ39" s="31">
        <v>2.1324000000000001</v>
      </c>
      <c r="BR39" s="31">
        <v>4.8945999999999996</v>
      </c>
      <c r="BS39" s="31">
        <v>132.68</v>
      </c>
      <c r="BT39" s="31">
        <v>14.74779</v>
      </c>
      <c r="BU39" s="31"/>
      <c r="BV39" s="31">
        <v>36.920200000000001</v>
      </c>
      <c r="BW39" s="31">
        <v>3.9036599999999999</v>
      </c>
      <c r="BX39" s="31"/>
      <c r="BY39" s="31"/>
      <c r="BZ39" s="31">
        <v>88.406220000000005</v>
      </c>
      <c r="CA39" s="31"/>
      <c r="CB39" s="31">
        <v>1.3163</v>
      </c>
      <c r="CC39" s="31">
        <v>0.65</v>
      </c>
      <c r="CD39" s="31">
        <v>32.961199999999998</v>
      </c>
      <c r="CE39" s="31">
        <v>440.56912999999997</v>
      </c>
      <c r="CF39" s="31"/>
      <c r="CG39" s="31">
        <v>150.13990000000001</v>
      </c>
      <c r="CH39" s="31">
        <v>18.271000000000001</v>
      </c>
      <c r="CI39" s="31"/>
      <c r="CJ39" s="31"/>
      <c r="CK39" s="31">
        <v>17.7773</v>
      </c>
      <c r="CL39" s="31">
        <v>4.7454900000000002</v>
      </c>
      <c r="CM39" s="31"/>
      <c r="CN39" s="31"/>
      <c r="CO39" s="31">
        <v>15.915760000000001</v>
      </c>
      <c r="CP39" s="31">
        <v>278.94</v>
      </c>
      <c r="CQ39" s="31"/>
      <c r="CR39" s="31">
        <v>27.867999999999999</v>
      </c>
      <c r="CS39" s="31"/>
      <c r="CT39" s="31">
        <v>26.327000000000002</v>
      </c>
    </row>
    <row r="40" spans="1:98" ht="15.5" x14ac:dyDescent="0.35">
      <c r="A40" s="1"/>
      <c r="B40" s="30" t="s">
        <v>821</v>
      </c>
      <c r="C40" s="31">
        <v>1.9581</v>
      </c>
      <c r="D40" s="31"/>
      <c r="E40" s="31">
        <v>26.175889999999999</v>
      </c>
      <c r="F40" s="31">
        <v>10.615</v>
      </c>
      <c r="G40" s="31"/>
      <c r="H40" s="31"/>
      <c r="I40" s="31"/>
      <c r="J40" s="31"/>
      <c r="K40" s="31">
        <v>21.013000000000002</v>
      </c>
      <c r="L40" s="31">
        <v>29.157399999999999</v>
      </c>
      <c r="M40" s="31">
        <v>14.794</v>
      </c>
      <c r="N40" s="31">
        <v>13.32</v>
      </c>
      <c r="O40" s="31">
        <v>32.78</v>
      </c>
      <c r="P40" s="31"/>
      <c r="Q40" s="31"/>
      <c r="R40" s="31">
        <v>51.828000000000003</v>
      </c>
      <c r="S40" s="31"/>
      <c r="T40" s="31"/>
      <c r="U40" s="31"/>
      <c r="V40" s="31">
        <v>8.6</v>
      </c>
      <c r="W40" s="31"/>
      <c r="X40" s="31">
        <v>148.00991999999999</v>
      </c>
      <c r="Y40" s="31"/>
      <c r="Z40" s="31">
        <v>9.5025399999999998</v>
      </c>
      <c r="AA40" s="31">
        <v>6.7169999999999996</v>
      </c>
      <c r="AB40" s="31"/>
      <c r="AC40" s="31">
        <v>13.86</v>
      </c>
      <c r="AD40" s="31"/>
      <c r="AE40" s="31"/>
      <c r="AF40" s="31"/>
      <c r="AG40" s="31"/>
      <c r="AH40" s="31">
        <v>0.21029999999999999</v>
      </c>
      <c r="AI40" s="31"/>
      <c r="AJ40" s="31">
        <v>6.2238600000000002</v>
      </c>
      <c r="AK40" s="31">
        <v>0</v>
      </c>
      <c r="AL40" s="31">
        <v>5.0636999999999999</v>
      </c>
      <c r="AM40" s="31">
        <v>27.011030000000002</v>
      </c>
      <c r="AN40" s="31">
        <v>115.48558</v>
      </c>
      <c r="AO40" s="31">
        <v>27.317900000000002</v>
      </c>
      <c r="AP40" s="31">
        <v>0.37</v>
      </c>
      <c r="AQ40" s="31">
        <v>9.4742999999999995</v>
      </c>
      <c r="AR40" s="31"/>
      <c r="AS40" s="31">
        <v>37.963999999999999</v>
      </c>
      <c r="AT40" s="31">
        <v>33.04</v>
      </c>
      <c r="AU40" s="31"/>
      <c r="AV40" s="31">
        <v>190.20820000000001</v>
      </c>
      <c r="AW40" s="31">
        <v>35.109520000000003</v>
      </c>
      <c r="AX40" s="31"/>
      <c r="AY40" s="31"/>
      <c r="AZ40" s="31"/>
      <c r="BA40" s="31">
        <v>2</v>
      </c>
      <c r="BB40" s="31"/>
      <c r="BC40" s="31">
        <v>70.052379999999999</v>
      </c>
      <c r="BD40" s="31"/>
      <c r="BE40" s="31">
        <v>19</v>
      </c>
      <c r="BF40" s="31"/>
      <c r="BG40" s="31"/>
      <c r="BH40" s="31"/>
      <c r="BI40" s="31">
        <v>21.182960000000001</v>
      </c>
      <c r="BJ40" s="31"/>
      <c r="BK40" s="31">
        <v>4.6542899999999996</v>
      </c>
      <c r="BL40" s="31"/>
      <c r="BM40" s="31"/>
      <c r="BN40" s="31">
        <v>45.896000000000001</v>
      </c>
      <c r="BO40" s="31"/>
      <c r="BP40" s="31">
        <v>144.46227999999999</v>
      </c>
      <c r="BQ40" s="31">
        <v>1.667</v>
      </c>
      <c r="BR40" s="31">
        <v>4.8308</v>
      </c>
      <c r="BS40" s="31">
        <v>133.94</v>
      </c>
      <c r="BT40" s="31">
        <v>13.923159999999999</v>
      </c>
      <c r="BU40" s="31"/>
      <c r="BV40" s="31">
        <v>36.944699999999997</v>
      </c>
      <c r="BW40" s="31">
        <v>4.3754099999999996</v>
      </c>
      <c r="BX40" s="31"/>
      <c r="BY40" s="31"/>
      <c r="BZ40" s="31">
        <v>88.148740000000004</v>
      </c>
      <c r="CA40" s="31"/>
      <c r="CB40" s="31">
        <v>1.3289</v>
      </c>
      <c r="CC40" s="31">
        <v>0.75</v>
      </c>
      <c r="CD40" s="31">
        <v>33.191609999999997</v>
      </c>
      <c r="CE40" s="31">
        <v>434.63006000000001</v>
      </c>
      <c r="CF40" s="31"/>
      <c r="CG40" s="31">
        <v>146.2533</v>
      </c>
      <c r="CH40" s="31">
        <v>18.093</v>
      </c>
      <c r="CI40" s="31"/>
      <c r="CJ40" s="31"/>
      <c r="CK40" s="31">
        <v>16.520099999999999</v>
      </c>
      <c r="CL40" s="31">
        <v>4.6883800000000004</v>
      </c>
      <c r="CM40" s="31"/>
      <c r="CN40" s="31"/>
      <c r="CO40" s="31">
        <v>16.685500000000001</v>
      </c>
      <c r="CP40" s="31">
        <v>282.89</v>
      </c>
      <c r="CQ40" s="31"/>
      <c r="CR40" s="31">
        <v>27.151</v>
      </c>
      <c r="CS40" s="31"/>
      <c r="CT40" s="31">
        <v>27.202000000000002</v>
      </c>
    </row>
    <row r="41" spans="1:98" ht="15.5" x14ac:dyDescent="0.35">
      <c r="A41" s="1"/>
      <c r="B41" s="30" t="s">
        <v>822</v>
      </c>
      <c r="C41" s="31">
        <v>2.3424</v>
      </c>
      <c r="D41" s="31"/>
      <c r="E41" s="31">
        <v>22.115950000000002</v>
      </c>
      <c r="F41" s="31">
        <v>10.627000000000001</v>
      </c>
      <c r="G41" s="31"/>
      <c r="H41" s="31"/>
      <c r="I41" s="31"/>
      <c r="J41" s="31"/>
      <c r="K41" s="31">
        <v>21.321999999999999</v>
      </c>
      <c r="L41" s="31">
        <v>25.879899999999999</v>
      </c>
      <c r="M41" s="31">
        <v>14.648999999999999</v>
      </c>
      <c r="N41" s="31">
        <v>13.38</v>
      </c>
      <c r="O41" s="31">
        <v>33.326000000000001</v>
      </c>
      <c r="P41" s="31"/>
      <c r="Q41" s="31"/>
      <c r="R41" s="31">
        <v>51.491</v>
      </c>
      <c r="S41" s="31"/>
      <c r="T41" s="31"/>
      <c r="U41" s="31"/>
      <c r="V41" s="31">
        <v>8.6999999999999993</v>
      </c>
      <c r="W41" s="31"/>
      <c r="X41" s="31">
        <v>149.54961</v>
      </c>
      <c r="Y41" s="31"/>
      <c r="Z41" s="31">
        <v>9.7467600000000001</v>
      </c>
      <c r="AA41" s="31">
        <v>7.4916</v>
      </c>
      <c r="AB41" s="31"/>
      <c r="AC41" s="31">
        <v>13.95</v>
      </c>
      <c r="AD41" s="31"/>
      <c r="AE41" s="31"/>
      <c r="AF41" s="31"/>
      <c r="AG41" s="31"/>
      <c r="AH41" s="31">
        <v>0.20699999999999999</v>
      </c>
      <c r="AI41" s="31"/>
      <c r="AJ41" s="31">
        <v>5.8655799999999996</v>
      </c>
      <c r="AK41" s="31">
        <v>0</v>
      </c>
      <c r="AL41" s="31">
        <v>5.0468000000000002</v>
      </c>
      <c r="AM41" s="31">
        <v>27.1448</v>
      </c>
      <c r="AN41" s="31">
        <v>116.57883</v>
      </c>
      <c r="AO41" s="31">
        <v>26.665099999999999</v>
      </c>
      <c r="AP41" s="31">
        <v>0.4</v>
      </c>
      <c r="AQ41" s="31">
        <v>10.289400000000001</v>
      </c>
      <c r="AR41" s="31"/>
      <c r="AS41" s="31">
        <v>38.557000000000002</v>
      </c>
      <c r="AT41" s="31">
        <v>31.22</v>
      </c>
      <c r="AU41" s="31"/>
      <c r="AV41" s="31">
        <v>190.42420000000001</v>
      </c>
      <c r="AW41" s="31">
        <v>34.627420000000001</v>
      </c>
      <c r="AX41" s="31"/>
      <c r="AY41" s="31"/>
      <c r="AZ41" s="31"/>
      <c r="BA41" s="31">
        <v>1.8</v>
      </c>
      <c r="BB41" s="31"/>
      <c r="BC41" s="31">
        <v>70.483739999999997</v>
      </c>
      <c r="BD41" s="31"/>
      <c r="BE41" s="31">
        <v>19</v>
      </c>
      <c r="BF41" s="31"/>
      <c r="BG41" s="31"/>
      <c r="BH41" s="31"/>
      <c r="BI41" s="31">
        <v>21.189699999999998</v>
      </c>
      <c r="BJ41" s="31"/>
      <c r="BK41" s="31">
        <v>4.4615499999999999</v>
      </c>
      <c r="BL41" s="31"/>
      <c r="BM41" s="31"/>
      <c r="BN41" s="31">
        <v>47.774000000000001</v>
      </c>
      <c r="BO41" s="31"/>
      <c r="BP41" s="31">
        <v>143.19682</v>
      </c>
      <c r="BQ41" s="31">
        <v>1.6878</v>
      </c>
      <c r="BR41" s="31">
        <v>4.7504999999999997</v>
      </c>
      <c r="BS41" s="31">
        <v>132.84</v>
      </c>
      <c r="BT41" s="31">
        <v>13.96663</v>
      </c>
      <c r="BU41" s="31"/>
      <c r="BV41" s="31">
        <v>35.548499999999997</v>
      </c>
      <c r="BW41" s="31">
        <v>3.85894</v>
      </c>
      <c r="BX41" s="31"/>
      <c r="BY41" s="31"/>
      <c r="BZ41" s="31">
        <v>88.675240000000002</v>
      </c>
      <c r="CA41" s="31"/>
      <c r="CB41" s="31">
        <v>1.3188</v>
      </c>
      <c r="CC41" s="31">
        <v>0.78</v>
      </c>
      <c r="CD41" s="31">
        <v>31.640809999999998</v>
      </c>
      <c r="CE41" s="31">
        <v>438.49394000000001</v>
      </c>
      <c r="CF41" s="31"/>
      <c r="CG41" s="31">
        <v>149.62</v>
      </c>
      <c r="CH41" s="31">
        <v>18.170000000000002</v>
      </c>
      <c r="CI41" s="31"/>
      <c r="CJ41" s="31"/>
      <c r="CK41" s="31">
        <v>16.807200000000002</v>
      </c>
      <c r="CL41" s="31">
        <v>4.7513100000000001</v>
      </c>
      <c r="CM41" s="31"/>
      <c r="CN41" s="31"/>
      <c r="CO41" s="31">
        <v>16.2377</v>
      </c>
      <c r="CP41" s="31">
        <v>279.77</v>
      </c>
      <c r="CQ41" s="31"/>
      <c r="CR41" s="31">
        <v>28.411999999999999</v>
      </c>
      <c r="CS41" s="31"/>
      <c r="CT41" s="31">
        <v>31.001999999999999</v>
      </c>
    </row>
    <row r="42" spans="1:98" ht="15.5" x14ac:dyDescent="0.35">
      <c r="A42" s="1"/>
      <c r="B42" s="30" t="s">
        <v>823</v>
      </c>
      <c r="C42" s="31">
        <v>3.0293999999999999</v>
      </c>
      <c r="D42" s="31"/>
      <c r="E42" s="31">
        <v>22.19219</v>
      </c>
      <c r="F42" s="31">
        <v>8.6460000000000008</v>
      </c>
      <c r="G42" s="31"/>
      <c r="H42" s="31"/>
      <c r="I42" s="31"/>
      <c r="J42" s="31"/>
      <c r="K42" s="31">
        <v>20.1234</v>
      </c>
      <c r="L42" s="31">
        <v>28.751899999999999</v>
      </c>
      <c r="M42" s="31">
        <v>15.608000000000001</v>
      </c>
      <c r="N42" s="31">
        <v>13.81</v>
      </c>
      <c r="O42" s="31">
        <v>33.683999999999997</v>
      </c>
      <c r="P42" s="31"/>
      <c r="Q42" s="31"/>
      <c r="R42" s="31">
        <v>51.456000000000003</v>
      </c>
      <c r="S42" s="31"/>
      <c r="T42" s="31"/>
      <c r="U42" s="31"/>
      <c r="V42" s="31">
        <v>8.4</v>
      </c>
      <c r="W42" s="31"/>
      <c r="X42" s="31">
        <v>138.89991000000001</v>
      </c>
      <c r="Y42" s="31"/>
      <c r="Z42" s="31">
        <v>9.57836</v>
      </c>
      <c r="AA42" s="31">
        <v>7.1132999999999997</v>
      </c>
      <c r="AB42" s="31"/>
      <c r="AC42" s="31">
        <v>15.81</v>
      </c>
      <c r="AD42" s="31"/>
      <c r="AE42" s="31"/>
      <c r="AF42" s="31"/>
      <c r="AG42" s="31"/>
      <c r="AH42" s="31">
        <v>0.22459999999999999</v>
      </c>
      <c r="AI42" s="31"/>
      <c r="AJ42" s="31">
        <v>5.3594600000000003</v>
      </c>
      <c r="AK42" s="31">
        <v>0</v>
      </c>
      <c r="AL42" s="31">
        <v>5.0545</v>
      </c>
      <c r="AM42" s="31">
        <v>29.624949999999998</v>
      </c>
      <c r="AN42" s="31">
        <v>117.71541000000001</v>
      </c>
      <c r="AO42" s="31">
        <v>26.801300000000001</v>
      </c>
      <c r="AP42" s="31">
        <v>0.41</v>
      </c>
      <c r="AQ42" s="31">
        <v>10.5871</v>
      </c>
      <c r="AR42" s="31"/>
      <c r="AS42" s="31">
        <v>37.393999999999998</v>
      </c>
      <c r="AT42" s="31">
        <v>29.97</v>
      </c>
      <c r="AU42" s="31"/>
      <c r="AV42" s="31">
        <v>189.13319999999999</v>
      </c>
      <c r="AW42" s="31">
        <v>32.657040000000002</v>
      </c>
      <c r="AX42" s="31"/>
      <c r="AY42" s="31"/>
      <c r="AZ42" s="31"/>
      <c r="BA42" s="31">
        <v>1.8</v>
      </c>
      <c r="BB42" s="31"/>
      <c r="BC42" s="31">
        <v>70.969970000000004</v>
      </c>
      <c r="BD42" s="31"/>
      <c r="BE42" s="31">
        <v>19</v>
      </c>
      <c r="BF42" s="31"/>
      <c r="BG42" s="31"/>
      <c r="BH42" s="31"/>
      <c r="BI42" s="31">
        <v>21.244980000000002</v>
      </c>
      <c r="BJ42" s="31"/>
      <c r="BK42" s="31">
        <v>4.5371899999999998</v>
      </c>
      <c r="BL42" s="31"/>
      <c r="BM42" s="31"/>
      <c r="BN42" s="31">
        <v>47.631</v>
      </c>
      <c r="BO42" s="31"/>
      <c r="BP42" s="31">
        <v>145.75809000000001</v>
      </c>
      <c r="BQ42" s="31">
        <v>1.7363999999999999</v>
      </c>
      <c r="BR42" s="31">
        <v>4.8869999999999996</v>
      </c>
      <c r="BS42" s="31">
        <v>133.56</v>
      </c>
      <c r="BT42" s="31">
        <v>13.6012</v>
      </c>
      <c r="BU42" s="31"/>
      <c r="BV42" s="31">
        <v>34.5535</v>
      </c>
      <c r="BW42" s="31">
        <v>3.6508500000000002</v>
      </c>
      <c r="BX42" s="31"/>
      <c r="BY42" s="31"/>
      <c r="BZ42" s="31">
        <v>88.59084</v>
      </c>
      <c r="CA42" s="31"/>
      <c r="CB42" s="31">
        <v>1.3124</v>
      </c>
      <c r="CC42" s="31">
        <v>0.73</v>
      </c>
      <c r="CD42" s="31">
        <v>30.980049999999999</v>
      </c>
      <c r="CE42" s="31">
        <v>439.85435000000001</v>
      </c>
      <c r="CF42" s="31"/>
      <c r="CG42" s="31">
        <v>142.25819999999999</v>
      </c>
      <c r="CH42" s="31">
        <v>18.431000000000001</v>
      </c>
      <c r="CI42" s="31"/>
      <c r="CJ42" s="31"/>
      <c r="CK42" s="31">
        <v>16.7805</v>
      </c>
      <c r="CL42" s="31">
        <v>4.7117599999999999</v>
      </c>
      <c r="CM42" s="31"/>
      <c r="CN42" s="31"/>
      <c r="CO42" s="31">
        <v>14.87724</v>
      </c>
      <c r="CP42" s="31">
        <v>284.64</v>
      </c>
      <c r="CQ42" s="31"/>
      <c r="CR42" s="31">
        <v>30.312999999999999</v>
      </c>
      <c r="CS42" s="31"/>
      <c r="CT42" s="31">
        <v>32.289000000000001</v>
      </c>
    </row>
    <row r="43" spans="1:98" ht="15.5" x14ac:dyDescent="0.35">
      <c r="A43" s="1"/>
      <c r="B43" s="30" t="s">
        <v>824</v>
      </c>
      <c r="C43" s="31">
        <v>3.8694999999999999</v>
      </c>
      <c r="D43" s="31"/>
      <c r="E43" s="31">
        <v>22.440629999999999</v>
      </c>
      <c r="F43" s="31">
        <v>8.577</v>
      </c>
      <c r="G43" s="31"/>
      <c r="H43" s="31"/>
      <c r="I43" s="31"/>
      <c r="J43" s="31"/>
      <c r="K43" s="31">
        <v>19.0685</v>
      </c>
      <c r="L43" s="31">
        <v>29.9954</v>
      </c>
      <c r="M43" s="31">
        <v>15.852</v>
      </c>
      <c r="N43" s="31">
        <v>14.39</v>
      </c>
      <c r="O43" s="31">
        <v>33.884</v>
      </c>
      <c r="P43" s="31"/>
      <c r="Q43" s="31"/>
      <c r="R43" s="31">
        <v>51.756999999999998</v>
      </c>
      <c r="S43" s="31"/>
      <c r="T43" s="31"/>
      <c r="U43" s="31"/>
      <c r="V43" s="31">
        <v>8.1999999999999993</v>
      </c>
      <c r="W43" s="31"/>
      <c r="X43" s="31">
        <v>45.474670000000003</v>
      </c>
      <c r="Y43" s="31"/>
      <c r="Z43" s="31">
        <v>9.5681799999999999</v>
      </c>
      <c r="AA43" s="31">
        <v>8.0043000000000006</v>
      </c>
      <c r="AB43" s="31"/>
      <c r="AC43" s="31">
        <v>16.78</v>
      </c>
      <c r="AD43" s="31"/>
      <c r="AE43" s="31"/>
      <c r="AF43" s="31"/>
      <c r="AG43" s="31"/>
      <c r="AH43" s="31">
        <v>0.2208</v>
      </c>
      <c r="AI43" s="31"/>
      <c r="AJ43" s="31">
        <v>5.4161799999999998</v>
      </c>
      <c r="AK43" s="31">
        <v>0</v>
      </c>
      <c r="AL43" s="31">
        <v>5.0629999999999997</v>
      </c>
      <c r="AM43" s="31">
        <v>30.627800000000001</v>
      </c>
      <c r="AN43" s="31">
        <v>116.48077000000001</v>
      </c>
      <c r="AO43" s="31">
        <v>22.753499999999999</v>
      </c>
      <c r="AP43" s="31">
        <v>0.46</v>
      </c>
      <c r="AQ43" s="31">
        <v>11.075799999999999</v>
      </c>
      <c r="AR43" s="31"/>
      <c r="AS43" s="31">
        <v>35.838000000000001</v>
      </c>
      <c r="AT43" s="31">
        <v>29.22</v>
      </c>
      <c r="AU43" s="31"/>
      <c r="AV43" s="31">
        <v>147.0729</v>
      </c>
      <c r="AW43" s="31">
        <v>32.101550000000003</v>
      </c>
      <c r="AX43" s="31"/>
      <c r="AY43" s="31"/>
      <c r="AZ43" s="31"/>
      <c r="BA43" s="31">
        <v>2.2999999999999998</v>
      </c>
      <c r="BB43" s="31"/>
      <c r="BC43" s="31">
        <v>70.953630000000004</v>
      </c>
      <c r="BD43" s="31"/>
      <c r="BE43" s="31">
        <v>19</v>
      </c>
      <c r="BF43" s="31"/>
      <c r="BG43" s="31"/>
      <c r="BH43" s="31"/>
      <c r="BI43" s="31">
        <v>21.499739999999999</v>
      </c>
      <c r="BJ43" s="31"/>
      <c r="BK43" s="31">
        <v>4.6383599999999996</v>
      </c>
      <c r="BL43" s="31"/>
      <c r="BM43" s="31"/>
      <c r="BN43" s="31">
        <v>34.893000000000001</v>
      </c>
      <c r="BO43" s="31"/>
      <c r="BP43" s="31">
        <v>142.12808999999999</v>
      </c>
      <c r="BQ43" s="31">
        <v>1.5697000000000001</v>
      </c>
      <c r="BR43" s="31">
        <v>4.9821999999999997</v>
      </c>
      <c r="BS43" s="31">
        <v>134.19</v>
      </c>
      <c r="BT43" s="31">
        <v>14.03773</v>
      </c>
      <c r="BU43" s="31"/>
      <c r="BV43" s="31">
        <v>33.8202</v>
      </c>
      <c r="BW43" s="31">
        <v>3.6075599999999999</v>
      </c>
      <c r="BX43" s="31"/>
      <c r="BY43" s="31"/>
      <c r="BZ43" s="31">
        <v>88.978059999999999</v>
      </c>
      <c r="CA43" s="31"/>
      <c r="CB43" s="31">
        <v>1.3689</v>
      </c>
      <c r="CC43" s="31">
        <v>0.76</v>
      </c>
      <c r="CD43" s="31">
        <v>29.98799</v>
      </c>
      <c r="CE43" s="31">
        <v>438.56700999999998</v>
      </c>
      <c r="CF43" s="31"/>
      <c r="CG43" s="31">
        <v>157.68520000000001</v>
      </c>
      <c r="CH43" s="31">
        <v>18.702999999999999</v>
      </c>
      <c r="CI43" s="31"/>
      <c r="CJ43" s="31"/>
      <c r="CK43" s="31">
        <v>16.167400000000001</v>
      </c>
      <c r="CL43" s="31">
        <v>4.6486299999999998</v>
      </c>
      <c r="CM43" s="31"/>
      <c r="CN43" s="31"/>
      <c r="CO43" s="31">
        <v>14.39301</v>
      </c>
      <c r="CP43" s="31">
        <v>277.31</v>
      </c>
      <c r="CQ43" s="31"/>
      <c r="CR43" s="31">
        <v>30.213999999999999</v>
      </c>
      <c r="CS43" s="31"/>
      <c r="CT43" s="31">
        <v>30.675000000000001</v>
      </c>
    </row>
    <row r="44" spans="1:98" ht="15.5" x14ac:dyDescent="0.35">
      <c r="A44" s="1"/>
      <c r="B44" s="30" t="s">
        <v>825</v>
      </c>
      <c r="C44" s="31">
        <v>3.9245999999999999</v>
      </c>
      <c r="D44" s="31"/>
      <c r="E44" s="31">
        <v>22.471509999999999</v>
      </c>
      <c r="F44" s="31">
        <v>8.1720000000000006</v>
      </c>
      <c r="G44" s="31"/>
      <c r="H44" s="31"/>
      <c r="I44" s="31"/>
      <c r="J44" s="31"/>
      <c r="K44" s="31">
        <v>17.588999999999999</v>
      </c>
      <c r="L44" s="31">
        <v>31.509399999999999</v>
      </c>
      <c r="M44" s="31">
        <v>16.067</v>
      </c>
      <c r="N44" s="31">
        <v>14.38</v>
      </c>
      <c r="O44" s="31">
        <v>34.228000000000002</v>
      </c>
      <c r="P44" s="31"/>
      <c r="Q44" s="31"/>
      <c r="R44" s="31">
        <v>51.878999999999998</v>
      </c>
      <c r="S44" s="31"/>
      <c r="T44" s="31"/>
      <c r="U44" s="31"/>
      <c r="V44" s="31">
        <v>8</v>
      </c>
      <c r="W44" s="31"/>
      <c r="X44" s="31">
        <v>46.042290000000001</v>
      </c>
      <c r="Y44" s="31"/>
      <c r="Z44" s="31">
        <v>9.3006499999999992</v>
      </c>
      <c r="AA44" s="31">
        <v>7.8174000000000001</v>
      </c>
      <c r="AB44" s="31"/>
      <c r="AC44" s="31">
        <v>16.96</v>
      </c>
      <c r="AD44" s="31"/>
      <c r="AE44" s="31"/>
      <c r="AF44" s="31"/>
      <c r="AG44" s="31"/>
      <c r="AH44" s="31">
        <v>0.252</v>
      </c>
      <c r="AI44" s="31"/>
      <c r="AJ44" s="31">
        <v>4.26905</v>
      </c>
      <c r="AK44" s="31">
        <v>0</v>
      </c>
      <c r="AL44" s="31">
        <v>4.9919000000000002</v>
      </c>
      <c r="AM44" s="31">
        <v>29.390429999999999</v>
      </c>
      <c r="AN44" s="31">
        <v>112.39424</v>
      </c>
      <c r="AO44" s="31">
        <v>21.938600000000001</v>
      </c>
      <c r="AP44" s="31">
        <v>0.11</v>
      </c>
      <c r="AQ44" s="31">
        <v>9.6828000000000003</v>
      </c>
      <c r="AR44" s="31"/>
      <c r="AS44" s="31">
        <v>35.369</v>
      </c>
      <c r="AT44" s="31">
        <v>29.95</v>
      </c>
      <c r="AU44" s="31"/>
      <c r="AV44" s="31">
        <v>68.6798</v>
      </c>
      <c r="AW44" s="31">
        <v>31.48826</v>
      </c>
      <c r="AX44" s="31"/>
      <c r="AY44" s="31"/>
      <c r="AZ44" s="31"/>
      <c r="BA44" s="31">
        <v>2.5</v>
      </c>
      <c r="BB44" s="31"/>
      <c r="BC44" s="31">
        <v>40.073700000000002</v>
      </c>
      <c r="BD44" s="31"/>
      <c r="BE44" s="31">
        <v>19</v>
      </c>
      <c r="BF44" s="31"/>
      <c r="BG44" s="31"/>
      <c r="BH44" s="31"/>
      <c r="BI44" s="31">
        <v>21.59066</v>
      </c>
      <c r="BJ44" s="31"/>
      <c r="BK44" s="31">
        <v>4.8933299999999997</v>
      </c>
      <c r="BL44" s="31"/>
      <c r="BM44" s="31"/>
      <c r="BN44" s="31">
        <v>25.007000000000001</v>
      </c>
      <c r="BO44" s="31"/>
      <c r="BP44" s="31">
        <v>143.63550000000001</v>
      </c>
      <c r="BQ44" s="31">
        <v>1.7642</v>
      </c>
      <c r="BR44" s="31">
        <v>4.8571</v>
      </c>
      <c r="BS44" s="31">
        <v>133.02000000000001</v>
      </c>
      <c r="BT44" s="31">
        <v>13.36885</v>
      </c>
      <c r="BU44" s="31"/>
      <c r="BV44" s="31">
        <v>29.8947</v>
      </c>
      <c r="BW44" s="31">
        <v>3.8024800000000001</v>
      </c>
      <c r="BX44" s="31"/>
      <c r="BY44" s="31"/>
      <c r="BZ44" s="31">
        <v>88.738479999999996</v>
      </c>
      <c r="CA44" s="31"/>
      <c r="CB44" s="31">
        <v>1.4097</v>
      </c>
      <c r="CC44" s="31">
        <v>0.78</v>
      </c>
      <c r="CD44" s="31">
        <v>28.844329999999999</v>
      </c>
      <c r="CE44" s="31">
        <v>436.53170999999998</v>
      </c>
      <c r="CF44" s="31"/>
      <c r="CG44" s="31">
        <v>149.03919999999999</v>
      </c>
      <c r="CH44" s="31">
        <v>18.178999999999998</v>
      </c>
      <c r="CI44" s="31"/>
      <c r="CJ44" s="31"/>
      <c r="CK44" s="31">
        <v>16.2882</v>
      </c>
      <c r="CL44" s="31">
        <v>4.5812099999999996</v>
      </c>
      <c r="CM44" s="31"/>
      <c r="CN44" s="31"/>
      <c r="CO44" s="31">
        <v>13.796150000000001</v>
      </c>
      <c r="CP44" s="31">
        <v>274.98</v>
      </c>
      <c r="CQ44" s="31"/>
      <c r="CR44" s="31">
        <v>27.334</v>
      </c>
      <c r="CS44" s="31"/>
      <c r="CT44" s="31">
        <v>26.202999999999999</v>
      </c>
    </row>
    <row r="45" spans="1:98" ht="15.5" x14ac:dyDescent="0.35">
      <c r="A45" s="1"/>
      <c r="B45" s="30" t="s">
        <v>826</v>
      </c>
      <c r="C45" s="31">
        <v>4.0244</v>
      </c>
      <c r="D45" s="31"/>
      <c r="E45" s="31">
        <v>22.610969999999998</v>
      </c>
      <c r="F45" s="31">
        <v>8.0619999999999994</v>
      </c>
      <c r="G45" s="31"/>
      <c r="H45" s="31"/>
      <c r="I45" s="31"/>
      <c r="J45" s="31"/>
      <c r="K45" s="31">
        <v>17.743099999999998</v>
      </c>
      <c r="L45" s="31">
        <v>30.9893</v>
      </c>
      <c r="M45" s="31">
        <v>14.792</v>
      </c>
      <c r="N45" s="31">
        <v>14.38</v>
      </c>
      <c r="O45" s="31">
        <v>34.975999999999999</v>
      </c>
      <c r="P45" s="31"/>
      <c r="Q45" s="31"/>
      <c r="R45" s="31">
        <v>52.66</v>
      </c>
      <c r="S45" s="31"/>
      <c r="T45" s="31"/>
      <c r="U45" s="31"/>
      <c r="V45" s="31">
        <v>7.5</v>
      </c>
      <c r="W45" s="31"/>
      <c r="X45" s="31">
        <v>26.997509999999998</v>
      </c>
      <c r="Y45" s="31"/>
      <c r="Z45" s="31">
        <v>8.2464600000000008</v>
      </c>
      <c r="AA45" s="31">
        <v>7.8967000000000001</v>
      </c>
      <c r="AB45" s="31"/>
      <c r="AC45" s="31">
        <v>16.64</v>
      </c>
      <c r="AD45" s="31"/>
      <c r="AE45" s="31"/>
      <c r="AF45" s="31"/>
      <c r="AG45" s="31"/>
      <c r="AH45" s="31">
        <v>0.245</v>
      </c>
      <c r="AI45" s="31"/>
      <c r="AJ45" s="31">
        <v>4.2895099999999999</v>
      </c>
      <c r="AK45" s="31">
        <v>0</v>
      </c>
      <c r="AL45" s="31">
        <v>4.9679000000000002</v>
      </c>
      <c r="AM45" s="31">
        <v>25.990200000000002</v>
      </c>
      <c r="AN45" s="31">
        <v>109.89766</v>
      </c>
      <c r="AO45" s="31">
        <v>22.458100000000002</v>
      </c>
      <c r="AP45" s="31">
        <v>0.35</v>
      </c>
      <c r="AQ45" s="31">
        <v>8.1609999999999996</v>
      </c>
      <c r="AR45" s="31"/>
      <c r="AS45" s="31">
        <v>32.884</v>
      </c>
      <c r="AT45" s="31">
        <v>30.17</v>
      </c>
      <c r="AU45" s="31"/>
      <c r="AV45" s="31">
        <v>58.828800000000001</v>
      </c>
      <c r="AW45" s="31">
        <v>30.939990000000002</v>
      </c>
      <c r="AX45" s="31"/>
      <c r="AY45" s="31"/>
      <c r="AZ45" s="31"/>
      <c r="BA45" s="31">
        <v>2.5</v>
      </c>
      <c r="BB45" s="31"/>
      <c r="BC45" s="31">
        <v>32.977200000000003</v>
      </c>
      <c r="BD45" s="31"/>
      <c r="BE45" s="31">
        <v>19</v>
      </c>
      <c r="BF45" s="31"/>
      <c r="BG45" s="31"/>
      <c r="BH45" s="31"/>
      <c r="BI45" s="31">
        <v>18.024519999999999</v>
      </c>
      <c r="BJ45" s="31"/>
      <c r="BK45" s="31">
        <v>4.6808800000000002</v>
      </c>
      <c r="BL45" s="31"/>
      <c r="BM45" s="31"/>
      <c r="BN45" s="31">
        <v>12.048</v>
      </c>
      <c r="BO45" s="31"/>
      <c r="BP45" s="31">
        <v>143.01133999999999</v>
      </c>
      <c r="BQ45" s="31">
        <v>1.2155</v>
      </c>
      <c r="BR45" s="31">
        <v>4.8798000000000004</v>
      </c>
      <c r="BS45" s="31">
        <v>127.48</v>
      </c>
      <c r="BT45" s="31">
        <v>12.31542</v>
      </c>
      <c r="BU45" s="31"/>
      <c r="BV45" s="31">
        <v>30.574200000000001</v>
      </c>
      <c r="BW45" s="31">
        <v>3.7406999999999999</v>
      </c>
      <c r="BX45" s="31"/>
      <c r="BY45" s="31"/>
      <c r="BZ45" s="31">
        <v>88.869799999999998</v>
      </c>
      <c r="CA45" s="31"/>
      <c r="CB45" s="31">
        <v>1.3878999999999999</v>
      </c>
      <c r="CC45" s="31">
        <v>0.8</v>
      </c>
      <c r="CD45" s="31">
        <v>28.576889999999999</v>
      </c>
      <c r="CE45" s="31">
        <v>431.57333999999997</v>
      </c>
      <c r="CF45" s="31"/>
      <c r="CG45" s="31">
        <v>157.06440000000001</v>
      </c>
      <c r="CH45" s="31">
        <v>17.87</v>
      </c>
      <c r="CI45" s="31"/>
      <c r="CJ45" s="31"/>
      <c r="CK45" s="31">
        <v>15.7224</v>
      </c>
      <c r="CL45" s="31">
        <v>3.9828800000000002</v>
      </c>
      <c r="CM45" s="31"/>
      <c r="CN45" s="31"/>
      <c r="CO45" s="31">
        <v>13.15476</v>
      </c>
      <c r="CP45" s="31">
        <v>276.92</v>
      </c>
      <c r="CQ45" s="31"/>
      <c r="CR45" s="31">
        <v>25.882000000000001</v>
      </c>
      <c r="CS45" s="31"/>
      <c r="CT45" s="31">
        <v>18.651</v>
      </c>
    </row>
    <row r="46" spans="1:98" ht="15.5" x14ac:dyDescent="0.35">
      <c r="A46" s="1"/>
      <c r="B46" s="30" t="s">
        <v>827</v>
      </c>
      <c r="C46" s="31">
        <v>3.4746999999999999</v>
      </c>
      <c r="D46" s="31"/>
      <c r="E46" s="31">
        <v>24.104759999999999</v>
      </c>
      <c r="F46" s="31">
        <v>8.7799999999999994</v>
      </c>
      <c r="G46" s="31"/>
      <c r="H46" s="31"/>
      <c r="I46" s="31"/>
      <c r="J46" s="31"/>
      <c r="K46" s="31">
        <v>17.652100000000001</v>
      </c>
      <c r="L46" s="31">
        <v>31.962800000000001</v>
      </c>
      <c r="M46" s="31">
        <v>14.366</v>
      </c>
      <c r="N46" s="31">
        <v>14.58</v>
      </c>
      <c r="O46" s="31">
        <v>35.661999999999999</v>
      </c>
      <c r="P46" s="31"/>
      <c r="Q46" s="31"/>
      <c r="R46" s="31">
        <v>52.276000000000003</v>
      </c>
      <c r="S46" s="31"/>
      <c r="T46" s="31"/>
      <c r="U46" s="31"/>
      <c r="V46" s="31">
        <v>7.7</v>
      </c>
      <c r="W46" s="31"/>
      <c r="X46" s="31">
        <v>26.172709999999999</v>
      </c>
      <c r="Y46" s="31"/>
      <c r="Z46" s="31">
        <v>8.2349200000000007</v>
      </c>
      <c r="AA46" s="31">
        <v>7.3067000000000002</v>
      </c>
      <c r="AB46" s="31"/>
      <c r="AC46" s="31">
        <v>16.91</v>
      </c>
      <c r="AD46" s="31"/>
      <c r="AE46" s="31"/>
      <c r="AF46" s="31"/>
      <c r="AG46" s="31"/>
      <c r="AH46" s="31">
        <v>0.25619999999999998</v>
      </c>
      <c r="AI46" s="31"/>
      <c r="AJ46" s="31">
        <v>4.1899699999999998</v>
      </c>
      <c r="AK46" s="31">
        <v>0</v>
      </c>
      <c r="AL46" s="31">
        <v>4.9584999999999999</v>
      </c>
      <c r="AM46" s="31">
        <v>27.993919999999999</v>
      </c>
      <c r="AN46" s="31">
        <v>113.35679</v>
      </c>
      <c r="AO46" s="31">
        <v>25.589200000000002</v>
      </c>
      <c r="AP46" s="31">
        <v>0.46</v>
      </c>
      <c r="AQ46" s="31">
        <v>8.4250000000000007</v>
      </c>
      <c r="AR46" s="31"/>
      <c r="AS46" s="31">
        <v>34.005000000000003</v>
      </c>
      <c r="AT46" s="31">
        <v>30.35</v>
      </c>
      <c r="AU46" s="31"/>
      <c r="AV46" s="31">
        <v>60.128100000000003</v>
      </c>
      <c r="AW46" s="31">
        <v>30.222370000000002</v>
      </c>
      <c r="AX46" s="31"/>
      <c r="AY46" s="31"/>
      <c r="AZ46" s="31"/>
      <c r="BA46" s="31">
        <v>2.4</v>
      </c>
      <c r="BB46" s="31"/>
      <c r="BC46" s="31">
        <v>32.786189999999998</v>
      </c>
      <c r="BD46" s="31"/>
      <c r="BE46" s="31">
        <v>19</v>
      </c>
      <c r="BF46" s="31"/>
      <c r="BG46" s="31"/>
      <c r="BH46" s="31"/>
      <c r="BI46" s="31">
        <v>16.562460000000002</v>
      </c>
      <c r="BJ46" s="31"/>
      <c r="BK46" s="31">
        <v>4.6553500000000003</v>
      </c>
      <c r="BL46" s="31"/>
      <c r="BM46" s="31"/>
      <c r="BN46" s="31">
        <v>3.8490000000000002</v>
      </c>
      <c r="BO46" s="31"/>
      <c r="BP46" s="31">
        <v>142.13330999999999</v>
      </c>
      <c r="BQ46" s="31">
        <v>1.278</v>
      </c>
      <c r="BR46" s="31">
        <v>4.9185999999999996</v>
      </c>
      <c r="BS46" s="31">
        <v>131.4</v>
      </c>
      <c r="BT46" s="31">
        <v>11.97874</v>
      </c>
      <c r="BU46" s="31"/>
      <c r="BV46" s="31">
        <v>32.365499999999997</v>
      </c>
      <c r="BW46" s="31">
        <v>3.7400099999999998</v>
      </c>
      <c r="BX46" s="31"/>
      <c r="BY46" s="31"/>
      <c r="BZ46" s="31">
        <v>89.037300000000002</v>
      </c>
      <c r="CA46" s="31"/>
      <c r="CB46" s="31">
        <v>1.3835999999999999</v>
      </c>
      <c r="CC46" s="31">
        <v>0.79</v>
      </c>
      <c r="CD46" s="31">
        <v>29.618390000000002</v>
      </c>
      <c r="CE46" s="31">
        <v>326.62617999999998</v>
      </c>
      <c r="CF46" s="31"/>
      <c r="CG46" s="31">
        <v>100.6093</v>
      </c>
      <c r="CH46" s="31">
        <v>18.186</v>
      </c>
      <c r="CI46" s="31"/>
      <c r="CJ46" s="31"/>
      <c r="CK46" s="31">
        <v>15.363300000000001</v>
      </c>
      <c r="CL46" s="31">
        <v>4.0097300000000002</v>
      </c>
      <c r="CM46" s="31"/>
      <c r="CN46" s="31"/>
      <c r="CO46" s="31">
        <v>13.535769999999999</v>
      </c>
      <c r="CP46" s="31">
        <v>270.72000000000003</v>
      </c>
      <c r="CQ46" s="31"/>
      <c r="CR46" s="31">
        <v>26.274999999999999</v>
      </c>
      <c r="CS46" s="31"/>
      <c r="CT46" s="31">
        <v>18.821000000000002</v>
      </c>
    </row>
    <row r="47" spans="1:98" ht="15.5" x14ac:dyDescent="0.35">
      <c r="A47" s="1"/>
      <c r="B47" s="30" t="s">
        <v>828</v>
      </c>
      <c r="C47" s="31">
        <v>2.9883999999999999</v>
      </c>
      <c r="D47" s="31"/>
      <c r="E47" s="31">
        <v>24.274000000000001</v>
      </c>
      <c r="F47" s="31">
        <v>10.252000000000001</v>
      </c>
      <c r="G47" s="31"/>
      <c r="H47" s="31"/>
      <c r="I47" s="31"/>
      <c r="J47" s="31"/>
      <c r="K47" s="31">
        <v>18.075700000000001</v>
      </c>
      <c r="L47" s="31">
        <v>32.213900000000002</v>
      </c>
      <c r="M47" s="31">
        <v>12.015000000000001</v>
      </c>
      <c r="N47" s="31">
        <v>13.74</v>
      </c>
      <c r="O47" s="31">
        <v>35.006</v>
      </c>
      <c r="P47" s="31"/>
      <c r="Q47" s="31"/>
      <c r="R47" s="31">
        <v>52.6</v>
      </c>
      <c r="S47" s="31"/>
      <c r="T47" s="31"/>
      <c r="U47" s="31"/>
      <c r="V47" s="31">
        <v>7.8</v>
      </c>
      <c r="W47" s="31"/>
      <c r="X47" s="31">
        <v>25.563580000000002</v>
      </c>
      <c r="Y47" s="31"/>
      <c r="Z47" s="31">
        <v>8.3258299999999998</v>
      </c>
      <c r="AA47" s="31">
        <v>7.2769000000000004</v>
      </c>
      <c r="AB47" s="31"/>
      <c r="AC47" s="31">
        <v>17.39</v>
      </c>
      <c r="AD47" s="31"/>
      <c r="AE47" s="31"/>
      <c r="AF47" s="31"/>
      <c r="AG47" s="31"/>
      <c r="AH47" s="31">
        <v>0.25419999999999998</v>
      </c>
      <c r="AI47" s="31"/>
      <c r="AJ47" s="31">
        <v>4.1270300000000004</v>
      </c>
      <c r="AK47" s="31">
        <v>0</v>
      </c>
      <c r="AL47" s="31">
        <v>4.8730000000000002</v>
      </c>
      <c r="AM47" s="31">
        <v>29.04345</v>
      </c>
      <c r="AN47" s="31">
        <v>116.27033</v>
      </c>
      <c r="AO47" s="31">
        <v>26.850100000000001</v>
      </c>
      <c r="AP47" s="31">
        <v>0.37</v>
      </c>
      <c r="AQ47" s="31">
        <v>7.7828999999999997</v>
      </c>
      <c r="AR47" s="31"/>
      <c r="AS47" s="31">
        <v>35.097999999999999</v>
      </c>
      <c r="AT47" s="31">
        <v>30.43</v>
      </c>
      <c r="AU47" s="31"/>
      <c r="AV47" s="31">
        <v>60.439</v>
      </c>
      <c r="AW47" s="31">
        <v>29.993739999999999</v>
      </c>
      <c r="AX47" s="31"/>
      <c r="AY47" s="31"/>
      <c r="AZ47" s="31"/>
      <c r="BA47" s="31">
        <v>2.5</v>
      </c>
      <c r="BB47" s="31"/>
      <c r="BC47" s="31">
        <v>32.830509999999997</v>
      </c>
      <c r="BD47" s="31"/>
      <c r="BE47" s="31">
        <v>19</v>
      </c>
      <c r="BF47" s="31"/>
      <c r="BG47" s="31"/>
      <c r="BH47" s="31"/>
      <c r="BI47" s="31">
        <v>18.127549999999999</v>
      </c>
      <c r="BJ47" s="31"/>
      <c r="BK47" s="31">
        <v>4.6896199999999997</v>
      </c>
      <c r="BL47" s="31"/>
      <c r="BM47" s="31"/>
      <c r="BN47" s="31">
        <v>3.8780000000000001</v>
      </c>
      <c r="BO47" s="31"/>
      <c r="BP47" s="31">
        <v>142.59831</v>
      </c>
      <c r="BQ47" s="31">
        <v>1.1738</v>
      </c>
      <c r="BR47" s="31">
        <v>4.8242000000000003</v>
      </c>
      <c r="BS47" s="31">
        <v>132.9</v>
      </c>
      <c r="BT47" s="31">
        <v>12.70288</v>
      </c>
      <c r="BU47" s="31"/>
      <c r="BV47" s="31">
        <v>33.168500000000002</v>
      </c>
      <c r="BW47" s="31">
        <v>3.69495</v>
      </c>
      <c r="BX47" s="31"/>
      <c r="BY47" s="31"/>
      <c r="BZ47" s="31">
        <v>89.67022</v>
      </c>
      <c r="CA47" s="31"/>
      <c r="CB47" s="31">
        <v>1.3718999999999999</v>
      </c>
      <c r="CC47" s="31">
        <v>0.73</v>
      </c>
      <c r="CD47" s="31">
        <v>30.823319999999999</v>
      </c>
      <c r="CE47" s="31">
        <v>325.89512999999999</v>
      </c>
      <c r="CF47" s="31"/>
      <c r="CG47" s="31">
        <v>99.257300000000001</v>
      </c>
      <c r="CH47" s="31">
        <v>18.41</v>
      </c>
      <c r="CI47" s="31"/>
      <c r="CJ47" s="31"/>
      <c r="CK47" s="31">
        <v>15.1807</v>
      </c>
      <c r="CL47" s="31">
        <v>4.1322599999999996</v>
      </c>
      <c r="CM47" s="31"/>
      <c r="CN47" s="31"/>
      <c r="CO47" s="31">
        <v>14.81199</v>
      </c>
      <c r="CP47" s="31">
        <v>270.08999999999997</v>
      </c>
      <c r="CQ47" s="31"/>
      <c r="CR47" s="31">
        <v>26.503</v>
      </c>
      <c r="CS47" s="31"/>
      <c r="CT47" s="31">
        <v>19.042000000000002</v>
      </c>
    </row>
    <row r="48" spans="1:98" ht="15.5" x14ac:dyDescent="0.35">
      <c r="A48" s="1"/>
      <c r="B48" s="30" t="s">
        <v>829</v>
      </c>
      <c r="C48" s="31">
        <v>2.6701000000000001</v>
      </c>
      <c r="D48" s="31"/>
      <c r="E48" s="31">
        <v>25.05688</v>
      </c>
      <c r="F48" s="31">
        <v>10.694000000000001</v>
      </c>
      <c r="G48" s="31"/>
      <c r="H48" s="31"/>
      <c r="I48" s="31"/>
      <c r="J48" s="31"/>
      <c r="K48" s="31">
        <v>22.253900000000002</v>
      </c>
      <c r="L48" s="31">
        <v>31.883199999999999</v>
      </c>
      <c r="M48" s="31">
        <v>11.802</v>
      </c>
      <c r="N48" s="31">
        <v>13.39</v>
      </c>
      <c r="O48" s="31">
        <v>34.798000000000002</v>
      </c>
      <c r="P48" s="31"/>
      <c r="Q48" s="31"/>
      <c r="R48" s="31">
        <v>52.482999999999997</v>
      </c>
      <c r="S48" s="31"/>
      <c r="T48" s="31"/>
      <c r="U48" s="31"/>
      <c r="V48" s="31">
        <v>7.8</v>
      </c>
      <c r="W48" s="31"/>
      <c r="X48" s="31">
        <v>26.832439999999998</v>
      </c>
      <c r="Y48" s="31"/>
      <c r="Z48" s="31">
        <v>8.3122299999999996</v>
      </c>
      <c r="AA48" s="31">
        <v>8.4596</v>
      </c>
      <c r="AB48" s="31"/>
      <c r="AC48" s="31">
        <v>17.34</v>
      </c>
      <c r="AD48" s="31"/>
      <c r="AE48" s="31"/>
      <c r="AF48" s="31"/>
      <c r="AG48" s="31"/>
      <c r="AH48" s="31">
        <v>0.23569999999999999</v>
      </c>
      <c r="AI48" s="31"/>
      <c r="AJ48" s="31">
        <v>4.0911</v>
      </c>
      <c r="AK48" s="31">
        <v>0</v>
      </c>
      <c r="AL48" s="31">
        <v>4.8505000000000003</v>
      </c>
      <c r="AM48" s="31">
        <v>29.16058</v>
      </c>
      <c r="AN48" s="31">
        <v>116.12039</v>
      </c>
      <c r="AO48" s="31">
        <v>26.705400000000001</v>
      </c>
      <c r="AP48" s="31">
        <v>0.84</v>
      </c>
      <c r="AQ48" s="31">
        <v>9.8491</v>
      </c>
      <c r="AR48" s="31"/>
      <c r="AS48" s="31">
        <v>35.779000000000003</v>
      </c>
      <c r="AT48" s="31">
        <v>30.48</v>
      </c>
      <c r="AU48" s="31"/>
      <c r="AV48" s="31">
        <v>59.104999999999997</v>
      </c>
      <c r="AW48" s="31">
        <v>31.709540000000001</v>
      </c>
      <c r="AX48" s="31"/>
      <c r="AY48" s="31"/>
      <c r="AZ48" s="31"/>
      <c r="BA48" s="31">
        <v>2.5</v>
      </c>
      <c r="BB48" s="31"/>
      <c r="BC48" s="31">
        <v>32.902079999999998</v>
      </c>
      <c r="BD48" s="31"/>
      <c r="BE48" s="31">
        <v>19</v>
      </c>
      <c r="BF48" s="31"/>
      <c r="BG48" s="31"/>
      <c r="BH48" s="31"/>
      <c r="BI48" s="31">
        <v>20.575489999999999</v>
      </c>
      <c r="BJ48" s="31"/>
      <c r="BK48" s="31">
        <v>4.6836200000000003</v>
      </c>
      <c r="BL48" s="31"/>
      <c r="BM48" s="31"/>
      <c r="BN48" s="31">
        <v>4.0570000000000004</v>
      </c>
      <c r="BO48" s="31"/>
      <c r="BP48" s="31">
        <v>145.77636999999999</v>
      </c>
      <c r="BQ48" s="31">
        <v>1.0766</v>
      </c>
      <c r="BR48" s="31">
        <v>4.8536999999999999</v>
      </c>
      <c r="BS48" s="31">
        <v>133.11000000000001</v>
      </c>
      <c r="BT48" s="31">
        <v>13.416700000000001</v>
      </c>
      <c r="BU48" s="31"/>
      <c r="BV48" s="31">
        <v>34.270200000000003</v>
      </c>
      <c r="BW48" s="31">
        <v>4.0013500000000004</v>
      </c>
      <c r="BX48" s="31"/>
      <c r="BY48" s="31"/>
      <c r="BZ48" s="31">
        <v>90.569000000000003</v>
      </c>
      <c r="CA48" s="31"/>
      <c r="CB48" s="31">
        <v>1.3698999999999999</v>
      </c>
      <c r="CC48" s="31">
        <v>0.76</v>
      </c>
      <c r="CD48" s="31">
        <v>29.5153</v>
      </c>
      <c r="CE48" s="31">
        <v>418.56283000000002</v>
      </c>
      <c r="CF48" s="31"/>
      <c r="CG48" s="31">
        <v>108.4239</v>
      </c>
      <c r="CH48" s="31">
        <v>18.241</v>
      </c>
      <c r="CI48" s="31"/>
      <c r="CJ48" s="31"/>
      <c r="CK48" s="31">
        <v>15.9268</v>
      </c>
      <c r="CL48" s="31">
        <v>4.77468</v>
      </c>
      <c r="CM48" s="31"/>
      <c r="CN48" s="31"/>
      <c r="CO48" s="31">
        <v>15.61314</v>
      </c>
      <c r="CP48" s="31">
        <v>285.58999999999997</v>
      </c>
      <c r="CQ48" s="31"/>
      <c r="CR48" s="31">
        <v>26.821999999999999</v>
      </c>
      <c r="CS48" s="31"/>
      <c r="CT48" s="31">
        <v>19.356000000000002</v>
      </c>
    </row>
    <row r="49" spans="1:98" ht="15.5" x14ac:dyDescent="0.35">
      <c r="A49" s="1"/>
      <c r="B49" s="30" t="s">
        <v>830</v>
      </c>
      <c r="C49" s="31">
        <v>2.7355</v>
      </c>
      <c r="D49" s="31"/>
      <c r="E49" s="31">
        <v>26.040600000000001</v>
      </c>
      <c r="F49" s="31">
        <v>10.859</v>
      </c>
      <c r="G49" s="31"/>
      <c r="H49" s="31"/>
      <c r="I49" s="31"/>
      <c r="J49" s="31"/>
      <c r="K49" s="31">
        <v>22.513200000000001</v>
      </c>
      <c r="L49" s="31">
        <v>31.555099999999999</v>
      </c>
      <c r="M49" s="31">
        <v>11.964</v>
      </c>
      <c r="N49" s="31">
        <v>13.84</v>
      </c>
      <c r="O49" s="31">
        <v>35.091999999999999</v>
      </c>
      <c r="P49" s="31"/>
      <c r="Q49" s="31"/>
      <c r="R49" s="31">
        <v>52.631</v>
      </c>
      <c r="S49" s="31"/>
      <c r="T49" s="31"/>
      <c r="U49" s="31"/>
      <c r="V49" s="31">
        <v>7.8</v>
      </c>
      <c r="W49" s="31"/>
      <c r="X49" s="31">
        <v>29.00665</v>
      </c>
      <c r="Y49" s="31"/>
      <c r="Z49" s="31">
        <v>8.1525300000000005</v>
      </c>
      <c r="AA49" s="31">
        <v>8.2827000000000002</v>
      </c>
      <c r="AB49" s="31"/>
      <c r="AC49" s="31">
        <v>17.489999999999998</v>
      </c>
      <c r="AD49" s="31"/>
      <c r="AE49" s="31"/>
      <c r="AF49" s="31"/>
      <c r="AG49" s="31"/>
      <c r="AH49" s="31">
        <v>0.2198</v>
      </c>
      <c r="AI49" s="31"/>
      <c r="AJ49" s="31">
        <v>4.0739599999999996</v>
      </c>
      <c r="AK49" s="31">
        <v>0</v>
      </c>
      <c r="AL49" s="31">
        <v>4.8380000000000001</v>
      </c>
      <c r="AM49" s="31">
        <v>27.807500000000001</v>
      </c>
      <c r="AN49" s="31">
        <v>118.16623</v>
      </c>
      <c r="AO49" s="31">
        <v>27.1892</v>
      </c>
      <c r="AP49" s="31">
        <v>0.87</v>
      </c>
      <c r="AQ49" s="31">
        <v>11.0489</v>
      </c>
      <c r="AR49" s="31"/>
      <c r="AS49" s="31">
        <v>36.039000000000001</v>
      </c>
      <c r="AT49" s="31">
        <v>30.86</v>
      </c>
      <c r="AU49" s="31"/>
      <c r="AV49" s="31">
        <v>68.952699999999993</v>
      </c>
      <c r="AW49" s="31">
        <v>31.719619999999999</v>
      </c>
      <c r="AX49" s="31"/>
      <c r="AY49" s="31"/>
      <c r="AZ49" s="31"/>
      <c r="BA49" s="31">
        <v>2.5</v>
      </c>
      <c r="BB49" s="31"/>
      <c r="BC49" s="31">
        <v>32.926270000000002</v>
      </c>
      <c r="BD49" s="31"/>
      <c r="BE49" s="31">
        <v>19</v>
      </c>
      <c r="BF49" s="31"/>
      <c r="BG49" s="31"/>
      <c r="BH49" s="31"/>
      <c r="BI49" s="31">
        <v>21.329080000000001</v>
      </c>
      <c r="BJ49" s="31"/>
      <c r="BK49" s="31">
        <v>4.5320400000000003</v>
      </c>
      <c r="BL49" s="31"/>
      <c r="BM49" s="31"/>
      <c r="BN49" s="31">
        <v>4.4470000000000001</v>
      </c>
      <c r="BO49" s="31"/>
      <c r="BP49" s="31">
        <v>146.91150999999999</v>
      </c>
      <c r="BQ49" s="31">
        <v>1.2294</v>
      </c>
      <c r="BR49" s="31">
        <v>4.9438000000000004</v>
      </c>
      <c r="BS49" s="31">
        <v>132.5</v>
      </c>
      <c r="BT49" s="31">
        <v>12.14758</v>
      </c>
      <c r="BU49" s="31"/>
      <c r="BV49" s="31">
        <v>35.0396</v>
      </c>
      <c r="BW49" s="31">
        <v>4.0848199999999997</v>
      </c>
      <c r="BX49" s="31"/>
      <c r="BY49" s="31"/>
      <c r="BZ49" s="31">
        <v>89.400850000000005</v>
      </c>
      <c r="CA49" s="31"/>
      <c r="CB49" s="31">
        <v>1.3412999999999999</v>
      </c>
      <c r="CC49" s="31">
        <v>0.73</v>
      </c>
      <c r="CD49" s="31">
        <v>28.79119</v>
      </c>
      <c r="CE49" s="31">
        <v>436.29840000000002</v>
      </c>
      <c r="CF49" s="31"/>
      <c r="CG49" s="31">
        <v>103.75620000000001</v>
      </c>
      <c r="CH49" s="31">
        <v>18.509</v>
      </c>
      <c r="CI49" s="31"/>
      <c r="CJ49" s="31"/>
      <c r="CK49" s="31">
        <v>15.635300000000001</v>
      </c>
      <c r="CL49" s="31">
        <v>5.1606699999999996</v>
      </c>
      <c r="CM49" s="31"/>
      <c r="CN49" s="31"/>
      <c r="CO49" s="31">
        <v>15.58929</v>
      </c>
      <c r="CP49" s="31">
        <v>290.58999999999997</v>
      </c>
      <c r="CQ49" s="31"/>
      <c r="CR49" s="31">
        <v>27.324999999999999</v>
      </c>
      <c r="CS49" s="31"/>
      <c r="CT49" s="31">
        <v>20.452000000000002</v>
      </c>
    </row>
    <row r="50" spans="1:98" ht="15.5" x14ac:dyDescent="0.35">
      <c r="A50" s="1"/>
      <c r="B50" s="30" t="s">
        <v>831</v>
      </c>
      <c r="C50" s="31">
        <v>3.1577000000000002</v>
      </c>
      <c r="D50" s="31"/>
      <c r="E50" s="31">
        <v>26.439789999999999</v>
      </c>
      <c r="F50" s="31">
        <v>11.615</v>
      </c>
      <c r="G50" s="31"/>
      <c r="H50" s="31"/>
      <c r="I50" s="31"/>
      <c r="J50" s="31"/>
      <c r="K50" s="31">
        <v>22.424600000000002</v>
      </c>
      <c r="L50" s="31">
        <v>30.976800000000001</v>
      </c>
      <c r="M50" s="31">
        <v>12.3</v>
      </c>
      <c r="N50" s="31">
        <v>13.58</v>
      </c>
      <c r="O50" s="31">
        <v>35.158000000000001</v>
      </c>
      <c r="P50" s="31"/>
      <c r="Q50" s="31"/>
      <c r="R50" s="31">
        <v>53</v>
      </c>
      <c r="S50" s="31"/>
      <c r="T50" s="31"/>
      <c r="U50" s="31"/>
      <c r="V50" s="31">
        <v>7.7</v>
      </c>
      <c r="W50" s="31"/>
      <c r="X50" s="31">
        <v>33.785710000000002</v>
      </c>
      <c r="Y50" s="31"/>
      <c r="Z50" s="31">
        <v>8.8399599999999996</v>
      </c>
      <c r="AA50" s="31">
        <v>7.2398999999999996</v>
      </c>
      <c r="AB50" s="31"/>
      <c r="AC50" s="31">
        <v>17.41</v>
      </c>
      <c r="AD50" s="31"/>
      <c r="AE50" s="31"/>
      <c r="AF50" s="31"/>
      <c r="AG50" s="31"/>
      <c r="AH50" s="31">
        <v>0.2165</v>
      </c>
      <c r="AI50" s="31"/>
      <c r="AJ50" s="31">
        <v>4.2364699999999997</v>
      </c>
      <c r="AK50" s="31">
        <v>0</v>
      </c>
      <c r="AL50" s="31">
        <v>4.7118000000000002</v>
      </c>
      <c r="AM50" s="31">
        <v>28.775849999999998</v>
      </c>
      <c r="AN50" s="31">
        <v>117.78698</v>
      </c>
      <c r="AO50" s="31">
        <v>27.496700000000001</v>
      </c>
      <c r="AP50" s="31">
        <v>0.94</v>
      </c>
      <c r="AQ50" s="31">
        <v>11.239800000000001</v>
      </c>
      <c r="AR50" s="31"/>
      <c r="AS50" s="31">
        <v>37.073</v>
      </c>
      <c r="AT50" s="31">
        <v>31.31</v>
      </c>
      <c r="AU50" s="31"/>
      <c r="AV50" s="31">
        <v>68.745599999999996</v>
      </c>
      <c r="AW50" s="31">
        <v>33.78848</v>
      </c>
      <c r="AX50" s="31"/>
      <c r="AY50" s="31"/>
      <c r="AZ50" s="31"/>
      <c r="BA50" s="31">
        <v>2.6</v>
      </c>
      <c r="BB50" s="31"/>
      <c r="BC50" s="31">
        <v>36.627890000000001</v>
      </c>
      <c r="BD50" s="31"/>
      <c r="BE50" s="31">
        <v>19</v>
      </c>
      <c r="BF50" s="31"/>
      <c r="BG50" s="31"/>
      <c r="BH50" s="31"/>
      <c r="BI50" s="31">
        <v>21.41742</v>
      </c>
      <c r="BJ50" s="31"/>
      <c r="BK50" s="31">
        <v>4.6246600000000004</v>
      </c>
      <c r="BL50" s="31"/>
      <c r="BM50" s="31"/>
      <c r="BN50" s="31">
        <v>4.4640000000000004</v>
      </c>
      <c r="BO50" s="31"/>
      <c r="BP50" s="31">
        <v>146.81416999999999</v>
      </c>
      <c r="BQ50" s="31">
        <v>1.4517</v>
      </c>
      <c r="BR50" s="31">
        <v>5.0045999999999999</v>
      </c>
      <c r="BS50" s="31">
        <v>133.44999999999999</v>
      </c>
      <c r="BT50" s="31">
        <v>13.577439999999999</v>
      </c>
      <c r="BU50" s="31"/>
      <c r="BV50" s="31">
        <v>35.2057</v>
      </c>
      <c r="BW50" s="31">
        <v>4.1258100000000004</v>
      </c>
      <c r="BX50" s="31"/>
      <c r="BY50" s="31"/>
      <c r="BZ50" s="31">
        <v>90.194550000000007</v>
      </c>
      <c r="CA50" s="31"/>
      <c r="CB50" s="31">
        <v>1.3181</v>
      </c>
      <c r="CC50" s="31">
        <v>0.76</v>
      </c>
      <c r="CD50" s="31">
        <v>29.644349999999999</v>
      </c>
      <c r="CE50" s="31">
        <v>435.73016999999999</v>
      </c>
      <c r="CF50" s="31"/>
      <c r="CG50" s="31">
        <v>129.48869999999999</v>
      </c>
      <c r="CH50" s="31">
        <v>18.478000000000002</v>
      </c>
      <c r="CI50" s="31"/>
      <c r="CJ50" s="31"/>
      <c r="CK50" s="31">
        <v>16.662600000000001</v>
      </c>
      <c r="CL50" s="31">
        <v>5.1207399999999996</v>
      </c>
      <c r="CM50" s="31"/>
      <c r="CN50" s="31"/>
      <c r="CO50" s="31">
        <v>15.622960000000001</v>
      </c>
      <c r="CP50" s="31">
        <v>293.13</v>
      </c>
      <c r="CQ50" s="31"/>
      <c r="CR50" s="31">
        <v>32.231000000000002</v>
      </c>
      <c r="CS50" s="31"/>
      <c r="CT50" s="31">
        <v>22.574999999999999</v>
      </c>
    </row>
    <row r="51" spans="1:98" ht="15.5" x14ac:dyDescent="0.35">
      <c r="A51" s="1"/>
      <c r="B51" s="30" t="s">
        <v>832</v>
      </c>
      <c r="C51" s="31">
        <v>3.0792000000000002</v>
      </c>
      <c r="D51" s="31"/>
      <c r="E51" s="31">
        <v>30.61647</v>
      </c>
      <c r="F51" s="31">
        <v>12.039</v>
      </c>
      <c r="G51" s="31"/>
      <c r="H51" s="31"/>
      <c r="I51" s="31"/>
      <c r="J51" s="31"/>
      <c r="K51" s="31">
        <v>21.837900000000001</v>
      </c>
      <c r="L51" s="31">
        <v>30.502500000000001</v>
      </c>
      <c r="M51" s="31">
        <v>12.319000000000001</v>
      </c>
      <c r="N51" s="31">
        <v>13.62</v>
      </c>
      <c r="O51" s="31">
        <v>35.064</v>
      </c>
      <c r="P51" s="31"/>
      <c r="Q51" s="31"/>
      <c r="R51" s="31">
        <v>53.07</v>
      </c>
      <c r="S51" s="31"/>
      <c r="T51" s="31"/>
      <c r="U51" s="31"/>
      <c r="V51" s="31">
        <v>7.6</v>
      </c>
      <c r="W51" s="31"/>
      <c r="X51" s="31">
        <v>34.986530000000002</v>
      </c>
      <c r="Y51" s="31"/>
      <c r="Z51" s="31">
        <v>9.8902400000000004</v>
      </c>
      <c r="AA51" s="31">
        <v>7.6680999999999999</v>
      </c>
      <c r="AB51" s="31"/>
      <c r="AC51" s="31">
        <v>17.32</v>
      </c>
      <c r="AD51" s="31"/>
      <c r="AE51" s="31"/>
      <c r="AF51" s="31"/>
      <c r="AG51" s="31"/>
      <c r="AH51" s="31">
        <v>0.218</v>
      </c>
      <c r="AI51" s="31"/>
      <c r="AJ51" s="31">
        <v>4.23285</v>
      </c>
      <c r="AK51" s="31">
        <v>0</v>
      </c>
      <c r="AL51" s="31">
        <v>4.6548999999999996</v>
      </c>
      <c r="AM51" s="31">
        <v>30.43554</v>
      </c>
      <c r="AN51" s="31">
        <v>112.90899</v>
      </c>
      <c r="AO51" s="31">
        <v>28.222100000000001</v>
      </c>
      <c r="AP51" s="31">
        <v>1.03</v>
      </c>
      <c r="AQ51" s="31">
        <v>12.104100000000001</v>
      </c>
      <c r="AR51" s="31"/>
      <c r="AS51" s="31">
        <v>37.950000000000003</v>
      </c>
      <c r="AT51" s="31">
        <v>30.75</v>
      </c>
      <c r="AU51" s="31"/>
      <c r="AV51" s="31">
        <v>190.4066</v>
      </c>
      <c r="AW51" s="31">
        <v>32.691099999999999</v>
      </c>
      <c r="AX51" s="31"/>
      <c r="AY51" s="31"/>
      <c r="AZ51" s="31"/>
      <c r="BA51" s="31">
        <v>2.6</v>
      </c>
      <c r="BB51" s="31"/>
      <c r="BC51" s="31">
        <v>57.812469999999998</v>
      </c>
      <c r="BD51" s="31"/>
      <c r="BE51" s="31">
        <v>19</v>
      </c>
      <c r="BF51" s="31"/>
      <c r="BG51" s="31"/>
      <c r="BH51" s="31"/>
      <c r="BI51" s="31">
        <v>21.38222</v>
      </c>
      <c r="BJ51" s="31"/>
      <c r="BK51" s="31">
        <v>4.6712300000000004</v>
      </c>
      <c r="BL51" s="31"/>
      <c r="BM51" s="31"/>
      <c r="BN51" s="31">
        <v>4.4420000000000002</v>
      </c>
      <c r="BO51" s="31"/>
      <c r="BP51" s="31">
        <v>147.13345000000001</v>
      </c>
      <c r="BQ51" s="31">
        <v>1.5906</v>
      </c>
      <c r="BR51" s="31">
        <v>4.9409999999999998</v>
      </c>
      <c r="BS51" s="31">
        <v>133.93</v>
      </c>
      <c r="BT51" s="31">
        <v>14.17961</v>
      </c>
      <c r="BU51" s="31"/>
      <c r="BV51" s="31">
        <v>35.537199999999999</v>
      </c>
      <c r="BW51" s="31">
        <v>3.9547300000000001</v>
      </c>
      <c r="BX51" s="31"/>
      <c r="BY51" s="31"/>
      <c r="BZ51" s="31">
        <v>90.184700000000007</v>
      </c>
      <c r="CA51" s="31"/>
      <c r="CB51" s="31">
        <v>1.2410000000000001</v>
      </c>
      <c r="CC51" s="31">
        <v>0.76</v>
      </c>
      <c r="CD51" s="31">
        <v>27.69042</v>
      </c>
      <c r="CE51" s="31">
        <v>433.83947000000001</v>
      </c>
      <c r="CF51" s="31"/>
      <c r="CG51" s="31">
        <v>144.49350000000001</v>
      </c>
      <c r="CH51" s="31">
        <v>18.183</v>
      </c>
      <c r="CI51" s="31"/>
      <c r="CJ51" s="31"/>
      <c r="CK51" s="31">
        <v>16.737300000000001</v>
      </c>
      <c r="CL51" s="31">
        <v>5.0875300000000001</v>
      </c>
      <c r="CM51" s="31"/>
      <c r="CN51" s="31"/>
      <c r="CO51" s="31">
        <v>16.02271</v>
      </c>
      <c r="CP51" s="31">
        <v>292.98</v>
      </c>
      <c r="CQ51" s="31"/>
      <c r="CR51" s="31">
        <v>33.5</v>
      </c>
      <c r="CS51" s="31"/>
      <c r="CT51" s="31">
        <v>28.78</v>
      </c>
    </row>
    <row r="52" spans="1:98" ht="15.5" x14ac:dyDescent="0.35">
      <c r="A52" s="1"/>
      <c r="B52" s="30" t="s">
        <v>833</v>
      </c>
      <c r="C52" s="31">
        <v>3.0394999999999999</v>
      </c>
      <c r="D52" s="31"/>
      <c r="E52" s="31">
        <v>32.414090000000002</v>
      </c>
      <c r="F52" s="31">
        <v>12.489000000000001</v>
      </c>
      <c r="G52" s="31"/>
      <c r="H52" s="31"/>
      <c r="I52" s="31"/>
      <c r="J52" s="31"/>
      <c r="K52" s="31">
        <v>21.752600000000001</v>
      </c>
      <c r="L52" s="31">
        <v>29.753599999999999</v>
      </c>
      <c r="M52" s="31">
        <v>11.839</v>
      </c>
      <c r="N52" s="31">
        <v>13.56</v>
      </c>
      <c r="O52" s="31">
        <v>34.027999999999999</v>
      </c>
      <c r="P52" s="31"/>
      <c r="Q52" s="31"/>
      <c r="R52" s="31">
        <v>52.212000000000003</v>
      </c>
      <c r="S52" s="31"/>
      <c r="T52" s="31"/>
      <c r="U52" s="31"/>
      <c r="V52" s="31">
        <v>8</v>
      </c>
      <c r="W52" s="31"/>
      <c r="X52" s="31">
        <v>147.5968</v>
      </c>
      <c r="Y52" s="31"/>
      <c r="Z52" s="31">
        <v>9.7639200000000006</v>
      </c>
      <c r="AA52" s="31">
        <v>7.6150000000000002</v>
      </c>
      <c r="AB52" s="31"/>
      <c r="AC52" s="31">
        <v>17.03</v>
      </c>
      <c r="AD52" s="31"/>
      <c r="AE52" s="31"/>
      <c r="AF52" s="31"/>
      <c r="AG52" s="31"/>
      <c r="AH52" s="31">
        <v>0.21310000000000001</v>
      </c>
      <c r="AI52" s="31"/>
      <c r="AJ52" s="31">
        <v>4.8772500000000001</v>
      </c>
      <c r="AK52" s="31">
        <v>0</v>
      </c>
      <c r="AL52" s="31">
        <v>3.8317999999999999</v>
      </c>
      <c r="AM52" s="31">
        <v>30.714099999999998</v>
      </c>
      <c r="AN52" s="31">
        <v>113.16709</v>
      </c>
      <c r="AO52" s="31">
        <v>28.0671</v>
      </c>
      <c r="AP52" s="31">
        <v>1.1499999999999999</v>
      </c>
      <c r="AQ52" s="31">
        <v>12.1471</v>
      </c>
      <c r="AR52" s="31"/>
      <c r="AS52" s="31">
        <v>38.569000000000003</v>
      </c>
      <c r="AT52" s="31">
        <v>31.29</v>
      </c>
      <c r="AU52" s="31"/>
      <c r="AV52" s="31">
        <v>192.4769</v>
      </c>
      <c r="AW52" s="31">
        <v>33.80162</v>
      </c>
      <c r="AX52" s="31"/>
      <c r="AY52" s="31"/>
      <c r="AZ52" s="31"/>
      <c r="BA52" s="31">
        <v>2.7</v>
      </c>
      <c r="BB52" s="31"/>
      <c r="BC52" s="31">
        <v>70.121420000000001</v>
      </c>
      <c r="BD52" s="31"/>
      <c r="BE52" s="31">
        <v>19</v>
      </c>
      <c r="BF52" s="31"/>
      <c r="BG52" s="31"/>
      <c r="BH52" s="31"/>
      <c r="BI52" s="31">
        <v>21.270980000000002</v>
      </c>
      <c r="BJ52" s="31"/>
      <c r="BK52" s="31">
        <v>4.6449299999999996</v>
      </c>
      <c r="BL52" s="31"/>
      <c r="BM52" s="31"/>
      <c r="BN52" s="31">
        <v>15.965999999999999</v>
      </c>
      <c r="BO52" s="31"/>
      <c r="BP52" s="31">
        <v>146.01811000000001</v>
      </c>
      <c r="BQ52" s="31">
        <v>1.5488999999999999</v>
      </c>
      <c r="BR52" s="31">
        <v>4.9942000000000002</v>
      </c>
      <c r="BS52" s="31">
        <v>133.44999999999999</v>
      </c>
      <c r="BT52" s="31">
        <v>14.533390000000001</v>
      </c>
      <c r="BU52" s="31"/>
      <c r="BV52" s="31">
        <v>35.424599999999998</v>
      </c>
      <c r="BW52" s="31">
        <v>3.9614600000000002</v>
      </c>
      <c r="BX52" s="31"/>
      <c r="BY52" s="31"/>
      <c r="BZ52" s="31">
        <v>90.86842</v>
      </c>
      <c r="CA52" s="31"/>
      <c r="CB52" s="31">
        <v>1.0234000000000001</v>
      </c>
      <c r="CC52" s="31">
        <v>0.74</v>
      </c>
      <c r="CD52" s="31">
        <v>27.387720000000002</v>
      </c>
      <c r="CE52" s="31">
        <v>446.68795999999998</v>
      </c>
      <c r="CF52" s="31"/>
      <c r="CG52" s="31">
        <v>144.38679999999999</v>
      </c>
      <c r="CH52" s="31">
        <v>18.408000000000001</v>
      </c>
      <c r="CI52" s="31"/>
      <c r="CJ52" s="31"/>
      <c r="CK52" s="31">
        <v>17.094100000000001</v>
      </c>
      <c r="CL52" s="31">
        <v>5.1528</v>
      </c>
      <c r="CM52" s="31"/>
      <c r="CN52" s="31"/>
      <c r="CO52" s="31">
        <v>16.375679999999999</v>
      </c>
      <c r="CP52" s="31">
        <v>291.72000000000003</v>
      </c>
      <c r="CQ52" s="31"/>
      <c r="CR52" s="31">
        <v>34.703000000000003</v>
      </c>
      <c r="CS52" s="31"/>
      <c r="CT52" s="31">
        <v>29.164999999999999</v>
      </c>
    </row>
    <row r="53" spans="1:98" ht="15.5" x14ac:dyDescent="0.35">
      <c r="A53" s="1"/>
      <c r="B53" s="30" t="s">
        <v>834</v>
      </c>
      <c r="C53" s="31">
        <v>3.4906000000000001</v>
      </c>
      <c r="D53" s="31"/>
      <c r="E53" s="31">
        <v>32.539810000000003</v>
      </c>
      <c r="F53" s="31">
        <v>11.728999999999999</v>
      </c>
      <c r="G53" s="31"/>
      <c r="H53" s="31"/>
      <c r="I53" s="31"/>
      <c r="J53" s="31"/>
      <c r="K53" s="31">
        <v>21.315300000000001</v>
      </c>
      <c r="L53" s="31">
        <v>29.0153</v>
      </c>
      <c r="M53" s="31">
        <v>11.808</v>
      </c>
      <c r="N53" s="31">
        <v>13.52</v>
      </c>
      <c r="O53" s="31">
        <v>34.161999999999999</v>
      </c>
      <c r="P53" s="31"/>
      <c r="Q53" s="31"/>
      <c r="R53" s="31">
        <v>51.999000000000002</v>
      </c>
      <c r="S53" s="31"/>
      <c r="T53" s="31"/>
      <c r="U53" s="31"/>
      <c r="V53" s="31">
        <v>8.1999999999999993</v>
      </c>
      <c r="W53" s="31"/>
      <c r="X53" s="31">
        <v>153.64608000000001</v>
      </c>
      <c r="Y53" s="31"/>
      <c r="Z53" s="31">
        <v>9.2350300000000001</v>
      </c>
      <c r="AA53" s="31">
        <v>7.6989000000000001</v>
      </c>
      <c r="AB53" s="31"/>
      <c r="AC53" s="31">
        <v>17.07</v>
      </c>
      <c r="AD53" s="31"/>
      <c r="AE53" s="31"/>
      <c r="AF53" s="31"/>
      <c r="AG53" s="31"/>
      <c r="AH53" s="31">
        <v>0.22259999999999999</v>
      </c>
      <c r="AI53" s="31"/>
      <c r="AJ53" s="31">
        <v>4.42605</v>
      </c>
      <c r="AK53" s="31">
        <v>0</v>
      </c>
      <c r="AL53" s="31">
        <v>2.6724000000000001</v>
      </c>
      <c r="AM53" s="31">
        <v>31.584910000000001</v>
      </c>
      <c r="AN53" s="31">
        <v>113.37786</v>
      </c>
      <c r="AO53" s="31">
        <v>28.3294</v>
      </c>
      <c r="AP53" s="31">
        <v>1.26</v>
      </c>
      <c r="AQ53" s="31">
        <v>12.0556</v>
      </c>
      <c r="AR53" s="31"/>
      <c r="AS53" s="31">
        <v>38.343000000000004</v>
      </c>
      <c r="AT53" s="31">
        <v>30.72</v>
      </c>
      <c r="AU53" s="31"/>
      <c r="AV53" s="31">
        <v>191.62729999999999</v>
      </c>
      <c r="AW53" s="31">
        <v>34.711469999999998</v>
      </c>
      <c r="AX53" s="31"/>
      <c r="AY53" s="31"/>
      <c r="AZ53" s="31"/>
      <c r="BA53" s="31">
        <v>2.6</v>
      </c>
      <c r="BB53" s="31"/>
      <c r="BC53" s="31">
        <v>70.779920000000004</v>
      </c>
      <c r="BD53" s="31"/>
      <c r="BE53" s="31">
        <v>19</v>
      </c>
      <c r="BF53" s="31"/>
      <c r="BG53" s="31"/>
      <c r="BH53" s="31"/>
      <c r="BI53" s="31">
        <v>21.869019999999999</v>
      </c>
      <c r="BJ53" s="31"/>
      <c r="BK53" s="31">
        <v>4.5272600000000001</v>
      </c>
      <c r="BL53" s="31"/>
      <c r="BM53" s="31"/>
      <c r="BN53" s="31">
        <v>22.51</v>
      </c>
      <c r="BO53" s="31"/>
      <c r="BP53" s="31">
        <v>146.97918999999999</v>
      </c>
      <c r="BQ53" s="31">
        <v>1.6253</v>
      </c>
      <c r="BR53" s="31">
        <v>5.0365000000000002</v>
      </c>
      <c r="BS53" s="31">
        <v>132.03</v>
      </c>
      <c r="BT53" s="31">
        <v>14.47017</v>
      </c>
      <c r="BU53" s="31"/>
      <c r="BV53" s="31">
        <v>35.199100000000001</v>
      </c>
      <c r="BW53" s="31">
        <v>3.9545699999999999</v>
      </c>
      <c r="BX53" s="31"/>
      <c r="BY53" s="31"/>
      <c r="BZ53" s="31">
        <v>90.547300000000007</v>
      </c>
      <c r="CA53" s="31"/>
      <c r="CB53" s="31">
        <v>0.74870000000000003</v>
      </c>
      <c r="CC53" s="31">
        <v>0.72</v>
      </c>
      <c r="CD53" s="31">
        <v>27.318249999999999</v>
      </c>
      <c r="CE53" s="31">
        <v>449.11615999999998</v>
      </c>
      <c r="CF53" s="31"/>
      <c r="CG53" s="31">
        <v>153.7893</v>
      </c>
      <c r="CH53" s="31">
        <v>18.396000000000001</v>
      </c>
      <c r="CI53" s="31"/>
      <c r="CJ53" s="31"/>
      <c r="CK53" s="31">
        <v>17.254000000000001</v>
      </c>
      <c r="CL53" s="31">
        <v>5.0961299999999996</v>
      </c>
      <c r="CM53" s="31"/>
      <c r="CN53" s="31"/>
      <c r="CO53" s="31">
        <v>16.368040000000001</v>
      </c>
      <c r="CP53" s="31">
        <v>291.95</v>
      </c>
      <c r="CQ53" s="31"/>
      <c r="CR53" s="31">
        <v>34.695999999999998</v>
      </c>
      <c r="CS53" s="31"/>
      <c r="CT53" s="31">
        <v>29.18</v>
      </c>
    </row>
    <row r="54" spans="1:98" ht="15.5" x14ac:dyDescent="0.35">
      <c r="A54" s="1"/>
      <c r="B54" s="30" t="s">
        <v>835</v>
      </c>
      <c r="C54" s="31">
        <v>3.7402000000000002</v>
      </c>
      <c r="D54" s="31"/>
      <c r="E54" s="31">
        <v>32.70243</v>
      </c>
      <c r="F54" s="31">
        <v>11.714</v>
      </c>
      <c r="G54" s="31"/>
      <c r="H54" s="31"/>
      <c r="I54" s="31"/>
      <c r="J54" s="31"/>
      <c r="K54" s="31">
        <v>21.1282</v>
      </c>
      <c r="L54" s="31">
        <v>28.531400000000001</v>
      </c>
      <c r="M54" s="31">
        <v>11.737</v>
      </c>
      <c r="N54" s="31">
        <v>14.04</v>
      </c>
      <c r="O54" s="31">
        <v>33.905999999999999</v>
      </c>
      <c r="P54" s="31"/>
      <c r="Q54" s="31"/>
      <c r="R54" s="31">
        <v>52.226999999999997</v>
      </c>
      <c r="S54" s="31"/>
      <c r="T54" s="31"/>
      <c r="U54" s="31"/>
      <c r="V54" s="31">
        <v>8.3000000000000007</v>
      </c>
      <c r="W54" s="31"/>
      <c r="X54" s="31">
        <v>146.87931</v>
      </c>
      <c r="Y54" s="31"/>
      <c r="Z54" s="31">
        <v>8.9506899999999998</v>
      </c>
      <c r="AA54" s="31">
        <v>5.4074</v>
      </c>
      <c r="AB54" s="31"/>
      <c r="AC54" s="31">
        <v>16.95</v>
      </c>
      <c r="AD54" s="31"/>
      <c r="AE54" s="31"/>
      <c r="AF54" s="31"/>
      <c r="AG54" s="31"/>
      <c r="AH54" s="31">
        <v>0.2114</v>
      </c>
      <c r="AI54" s="31"/>
      <c r="AJ54" s="31">
        <v>4.5418000000000003</v>
      </c>
      <c r="AK54" s="31">
        <v>0</v>
      </c>
      <c r="AL54" s="31">
        <v>2.1922000000000001</v>
      </c>
      <c r="AM54" s="31">
        <v>31.689900000000002</v>
      </c>
      <c r="AN54" s="31">
        <v>112.60207</v>
      </c>
      <c r="AO54" s="31">
        <v>28.161799999999999</v>
      </c>
      <c r="AP54" s="31">
        <v>1.2</v>
      </c>
      <c r="AQ54" s="31">
        <v>11.0411</v>
      </c>
      <c r="AR54" s="31"/>
      <c r="AS54" s="31">
        <v>37.988</v>
      </c>
      <c r="AT54" s="31">
        <v>31.12</v>
      </c>
      <c r="AU54" s="31"/>
      <c r="AV54" s="31">
        <v>188.75409999999999</v>
      </c>
      <c r="AW54" s="31">
        <v>33.173499999999997</v>
      </c>
      <c r="AX54" s="31"/>
      <c r="AY54" s="31"/>
      <c r="AZ54" s="31"/>
      <c r="BA54" s="31">
        <v>2.6</v>
      </c>
      <c r="BB54" s="31"/>
      <c r="BC54" s="31">
        <v>70.472909999999999</v>
      </c>
      <c r="BD54" s="31"/>
      <c r="BE54" s="31">
        <v>19</v>
      </c>
      <c r="BF54" s="31"/>
      <c r="BG54" s="31"/>
      <c r="BH54" s="31"/>
      <c r="BI54" s="31">
        <v>20.960519999999999</v>
      </c>
      <c r="BJ54" s="31"/>
      <c r="BK54" s="31">
        <v>4.6549300000000002</v>
      </c>
      <c r="BL54" s="31"/>
      <c r="BM54" s="31"/>
      <c r="BN54" s="31">
        <v>33.944000000000003</v>
      </c>
      <c r="BO54" s="31"/>
      <c r="BP54" s="31">
        <v>146.57177999999999</v>
      </c>
      <c r="BQ54" s="31">
        <v>1.6738999999999999</v>
      </c>
      <c r="BR54" s="31">
        <v>5.0835999999999997</v>
      </c>
      <c r="BS54" s="31">
        <v>130.43</v>
      </c>
      <c r="BT54" s="31">
        <v>14.37552</v>
      </c>
      <c r="BU54" s="31"/>
      <c r="BV54" s="31">
        <v>37.124699999999997</v>
      </c>
      <c r="BW54" s="31">
        <v>3.8564400000000001</v>
      </c>
      <c r="BX54" s="31"/>
      <c r="BY54" s="31"/>
      <c r="BZ54" s="31">
        <v>90.684070000000006</v>
      </c>
      <c r="CA54" s="31"/>
      <c r="CB54" s="31">
        <v>0.60499999999999998</v>
      </c>
      <c r="CC54" s="31">
        <v>0.65</v>
      </c>
      <c r="CD54" s="31">
        <v>28.838370000000001</v>
      </c>
      <c r="CE54" s="31">
        <v>444.25299999999999</v>
      </c>
      <c r="CF54" s="31"/>
      <c r="CG54" s="31">
        <v>150.24430000000001</v>
      </c>
      <c r="CH54" s="31">
        <v>18.407</v>
      </c>
      <c r="CI54" s="31"/>
      <c r="CJ54" s="31"/>
      <c r="CK54" s="31">
        <v>17.528099999999998</v>
      </c>
      <c r="CL54" s="31">
        <v>5.0768199999999997</v>
      </c>
      <c r="CM54" s="31"/>
      <c r="CN54" s="31"/>
      <c r="CO54" s="31">
        <v>16.47607</v>
      </c>
      <c r="CP54" s="31">
        <v>286.57</v>
      </c>
      <c r="CQ54" s="31"/>
      <c r="CR54" s="31">
        <v>38.069000000000003</v>
      </c>
      <c r="CS54" s="31"/>
      <c r="CT54" s="31">
        <v>31.552</v>
      </c>
    </row>
    <row r="55" spans="1:98" ht="15.5" x14ac:dyDescent="0.35">
      <c r="A55" s="1"/>
      <c r="B55" s="30" t="s">
        <v>76</v>
      </c>
      <c r="C55" s="31">
        <v>3.5893999999999999</v>
      </c>
      <c r="D55" s="31"/>
      <c r="E55" s="31">
        <v>33.768000000000001</v>
      </c>
      <c r="F55" s="31">
        <v>10.879</v>
      </c>
      <c r="G55" s="31"/>
      <c r="H55" s="31"/>
      <c r="I55" s="31"/>
      <c r="J55" s="31"/>
      <c r="K55" s="31">
        <v>21.847000000000001</v>
      </c>
      <c r="L55" s="31">
        <v>28.070900000000002</v>
      </c>
      <c r="M55" s="31">
        <v>14.44</v>
      </c>
      <c r="N55" s="31">
        <v>14.37</v>
      </c>
      <c r="O55" s="31">
        <v>33.83</v>
      </c>
      <c r="P55" s="31"/>
      <c r="Q55" s="31"/>
      <c r="R55" s="31">
        <v>52.058999999999997</v>
      </c>
      <c r="S55" s="31"/>
      <c r="T55" s="31"/>
      <c r="U55" s="31"/>
      <c r="V55" s="31">
        <v>8.3000000000000007</v>
      </c>
      <c r="W55" s="31"/>
      <c r="X55" s="31">
        <v>115.61125</v>
      </c>
      <c r="Y55" s="31"/>
      <c r="Z55" s="31">
        <v>9.4117899999999999</v>
      </c>
      <c r="AA55" s="31">
        <v>6.9263000000000003</v>
      </c>
      <c r="AB55" s="31"/>
      <c r="AC55" s="31">
        <v>16.2</v>
      </c>
      <c r="AD55" s="31"/>
      <c r="AE55" s="31"/>
      <c r="AF55" s="31"/>
      <c r="AG55" s="31"/>
      <c r="AH55" s="31">
        <v>0.22509999999999999</v>
      </c>
      <c r="AI55" s="31"/>
      <c r="AJ55" s="31">
        <v>5.2758599999999998</v>
      </c>
      <c r="AK55" s="31">
        <v>0</v>
      </c>
      <c r="AL55" s="31">
        <v>1.7202999999999999</v>
      </c>
      <c r="AM55" s="31">
        <v>30.94162</v>
      </c>
      <c r="AN55" s="31">
        <v>113.00391999999999</v>
      </c>
      <c r="AO55" s="31">
        <v>27.7029</v>
      </c>
      <c r="AP55" s="31">
        <v>0.83</v>
      </c>
      <c r="AQ55" s="31">
        <v>10.2837</v>
      </c>
      <c r="AR55" s="31"/>
      <c r="AS55" s="31">
        <v>37.241999999999997</v>
      </c>
      <c r="AT55" s="31">
        <v>30.82</v>
      </c>
      <c r="AU55" s="31"/>
      <c r="AV55" s="31">
        <v>189.76329999999999</v>
      </c>
      <c r="AW55" s="31">
        <v>33.862470000000002</v>
      </c>
      <c r="AX55" s="31"/>
      <c r="AY55" s="31"/>
      <c r="AZ55" s="31"/>
      <c r="BA55" s="31">
        <v>2.6</v>
      </c>
      <c r="BB55" s="31"/>
      <c r="BC55" s="31">
        <v>70.456860000000006</v>
      </c>
      <c r="BD55" s="31"/>
      <c r="BE55" s="31">
        <v>19</v>
      </c>
      <c r="BF55" s="31"/>
      <c r="BG55" s="31"/>
      <c r="BH55" s="31"/>
      <c r="BI55" s="31">
        <v>20.473240000000001</v>
      </c>
      <c r="BJ55" s="31"/>
      <c r="BK55" s="31">
        <v>4.5862699999999998</v>
      </c>
      <c r="BL55" s="31"/>
      <c r="BM55" s="31"/>
      <c r="BN55" s="31">
        <v>40.341000000000001</v>
      </c>
      <c r="BO55" s="31"/>
      <c r="BP55" s="31">
        <v>146.20406</v>
      </c>
      <c r="BQ55" s="31">
        <v>1.5835999999999999</v>
      </c>
      <c r="BR55" s="31">
        <v>4.9287999999999998</v>
      </c>
      <c r="BS55" s="31">
        <v>135.24</v>
      </c>
      <c r="BT55" s="31">
        <v>15.04668</v>
      </c>
      <c r="BU55" s="31"/>
      <c r="BV55" s="31">
        <v>37.9392</v>
      </c>
      <c r="BW55" s="31">
        <v>3.8369499999999999</v>
      </c>
      <c r="BX55" s="31"/>
      <c r="BY55" s="31"/>
      <c r="BZ55" s="31">
        <v>90.605369999999994</v>
      </c>
      <c r="CA55" s="31"/>
      <c r="CB55" s="31">
        <v>0.5353</v>
      </c>
      <c r="CC55" s="31">
        <v>0.72</v>
      </c>
      <c r="CD55" s="31">
        <v>30.30958</v>
      </c>
      <c r="CE55" s="31">
        <v>445.73012999999997</v>
      </c>
      <c r="CF55" s="31"/>
      <c r="CG55" s="31">
        <v>156.226</v>
      </c>
      <c r="CH55" s="31">
        <v>18.635999999999999</v>
      </c>
      <c r="CI55" s="31"/>
      <c r="CJ55" s="31"/>
      <c r="CK55" s="31">
        <v>17.549199999999999</v>
      </c>
      <c r="CL55" s="31">
        <v>5.2152599999999998</v>
      </c>
      <c r="CM55" s="31"/>
      <c r="CN55" s="31"/>
      <c r="CO55" s="31">
        <v>16.058070000000001</v>
      </c>
      <c r="CP55" s="31">
        <v>286.26</v>
      </c>
      <c r="CQ55" s="31"/>
      <c r="CR55" s="31">
        <v>40.975000000000001</v>
      </c>
      <c r="CS55" s="31"/>
      <c r="CT55" s="31">
        <v>32.851999999999997</v>
      </c>
    </row>
    <row r="56" spans="1:98" ht="31.4" customHeight="1" x14ac:dyDescent="0.35">
      <c r="A56" s="1"/>
      <c r="B56" s="32" t="s">
        <v>926</v>
      </c>
      <c r="C56" s="33">
        <v>80.235349999999997</v>
      </c>
      <c r="D56" s="33">
        <v>0</v>
      </c>
      <c r="E56" s="33">
        <v>769.91013499999997</v>
      </c>
      <c r="F56" s="33">
        <v>242.9555</v>
      </c>
      <c r="G56" s="33">
        <v>0</v>
      </c>
      <c r="H56" s="33">
        <v>0</v>
      </c>
      <c r="I56" s="33">
        <v>0</v>
      </c>
      <c r="J56" s="33">
        <v>0</v>
      </c>
      <c r="K56" s="33">
        <v>506.49394999999998</v>
      </c>
      <c r="L56" s="33">
        <v>678.13575000000003</v>
      </c>
      <c r="M56" s="33">
        <v>327.56900000000002</v>
      </c>
      <c r="N56" s="33">
        <v>337.27499999999998</v>
      </c>
      <c r="O56" s="33">
        <v>803.29300000000001</v>
      </c>
      <c r="P56" s="33">
        <v>0</v>
      </c>
      <c r="Q56" s="33">
        <v>0</v>
      </c>
      <c r="R56" s="33">
        <v>1236.2735</v>
      </c>
      <c r="S56" s="33">
        <v>0</v>
      </c>
      <c r="T56" s="33">
        <v>0</v>
      </c>
      <c r="U56" s="33">
        <v>0</v>
      </c>
      <c r="V56" s="33">
        <v>208</v>
      </c>
      <c r="W56" s="33">
        <v>0</v>
      </c>
      <c r="X56" s="33">
        <v>2776.3377</v>
      </c>
      <c r="Y56" s="33">
        <v>0</v>
      </c>
      <c r="Z56" s="33">
        <v>213.41311999999999</v>
      </c>
      <c r="AA56" s="33">
        <v>175.79875000000001</v>
      </c>
      <c r="AB56" s="33">
        <v>0</v>
      </c>
      <c r="AC56" s="33">
        <v>389.86500000000001</v>
      </c>
      <c r="AD56" s="33">
        <v>0</v>
      </c>
      <c r="AE56" s="33">
        <v>0</v>
      </c>
      <c r="AF56" s="33">
        <v>0</v>
      </c>
      <c r="AG56" s="33">
        <v>0</v>
      </c>
      <c r="AH56" s="33">
        <v>5.4823000000000004</v>
      </c>
      <c r="AI56" s="33">
        <v>0</v>
      </c>
      <c r="AJ56" s="33">
        <v>118.96792499999999</v>
      </c>
      <c r="AK56" s="33">
        <v>0</v>
      </c>
      <c r="AL56" s="33">
        <v>77.457250000000002</v>
      </c>
      <c r="AM56" s="33">
        <v>705.14408500000002</v>
      </c>
      <c r="AN56" s="33">
        <v>2755.6022050000001</v>
      </c>
      <c r="AO56" s="33">
        <v>628.37554999999998</v>
      </c>
      <c r="AP56" s="33">
        <v>18.010000000000002</v>
      </c>
      <c r="AQ56" s="33">
        <v>255.81360000000001</v>
      </c>
      <c r="AR56" s="33">
        <v>0</v>
      </c>
      <c r="AS56" s="33">
        <v>884.77099999999996</v>
      </c>
      <c r="AT56" s="33">
        <v>770.13499999999999</v>
      </c>
      <c r="AU56" s="33">
        <v>0</v>
      </c>
      <c r="AV56" s="33">
        <v>3976.7247499999999</v>
      </c>
      <c r="AW56" s="33">
        <v>796.08843999999999</v>
      </c>
      <c r="AX56" s="33">
        <v>0</v>
      </c>
      <c r="AY56" s="33">
        <v>0</v>
      </c>
      <c r="AZ56" s="33">
        <v>0</v>
      </c>
      <c r="BA56" s="33">
        <v>58.85</v>
      </c>
      <c r="BB56" s="33">
        <v>0</v>
      </c>
      <c r="BC56" s="33">
        <v>1470.5237549999999</v>
      </c>
      <c r="BD56" s="33">
        <v>0</v>
      </c>
      <c r="BE56" s="33">
        <v>458.49</v>
      </c>
      <c r="BF56" s="33">
        <v>0</v>
      </c>
      <c r="BG56" s="33">
        <v>0</v>
      </c>
      <c r="BH56" s="33">
        <v>0</v>
      </c>
      <c r="BI56" s="33">
        <v>473.96206000000001</v>
      </c>
      <c r="BJ56" s="33">
        <v>0</v>
      </c>
      <c r="BK56" s="33">
        <v>97.466059999999999</v>
      </c>
      <c r="BL56" s="33">
        <v>0</v>
      </c>
      <c r="BM56" s="33">
        <v>0</v>
      </c>
      <c r="BN56" s="33">
        <v>731.10400000000004</v>
      </c>
      <c r="BO56" s="33">
        <v>0</v>
      </c>
      <c r="BP56" s="33">
        <v>3482.2162199999998</v>
      </c>
      <c r="BQ56" s="33">
        <v>45.640549999999998</v>
      </c>
      <c r="BR56" s="33">
        <v>115.1972</v>
      </c>
      <c r="BS56" s="33">
        <v>3116.05</v>
      </c>
      <c r="BT56" s="33">
        <v>333.18232499999999</v>
      </c>
      <c r="BU56" s="33">
        <v>0</v>
      </c>
      <c r="BV56" s="33">
        <v>818.03035</v>
      </c>
      <c r="BW56" s="33">
        <v>93.385435000000001</v>
      </c>
      <c r="BX56" s="33">
        <v>0</v>
      </c>
      <c r="BY56" s="33">
        <v>0</v>
      </c>
      <c r="BZ56" s="33">
        <v>2138.0637499999998</v>
      </c>
      <c r="CA56" s="33">
        <v>0</v>
      </c>
      <c r="CB56" s="33">
        <v>21.192350000000001</v>
      </c>
      <c r="CC56" s="33">
        <v>15.494999999999999</v>
      </c>
      <c r="CD56" s="33">
        <v>714.23845500000004</v>
      </c>
      <c r="CE56" s="33">
        <v>10354.098840000001</v>
      </c>
      <c r="CF56" s="33">
        <v>0</v>
      </c>
      <c r="CG56" s="33">
        <v>3365.2368999999999</v>
      </c>
      <c r="CH56" s="33">
        <v>430.24400000000003</v>
      </c>
      <c r="CI56" s="33">
        <v>0</v>
      </c>
      <c r="CJ56" s="33">
        <v>0</v>
      </c>
      <c r="CK56" s="33">
        <v>399.09879999999998</v>
      </c>
      <c r="CL56" s="33">
        <v>112.37433</v>
      </c>
      <c r="CM56" s="33">
        <v>0</v>
      </c>
      <c r="CN56" s="33">
        <v>0</v>
      </c>
      <c r="CO56" s="33">
        <v>368.70603499999999</v>
      </c>
      <c r="CP56" s="33">
        <v>6518.375</v>
      </c>
      <c r="CQ56" s="33">
        <v>0</v>
      </c>
      <c r="CR56" s="33">
        <v>690.47799999999995</v>
      </c>
      <c r="CS56" s="33">
        <v>0</v>
      </c>
      <c r="CT56" s="33">
        <v>450.17250000000001</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23" t="s">
        <v>927</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23" t="s">
        <v>928</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34"/>
      <c r="C62" s="24" t="s">
        <v>929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35"/>
      <c r="C64" s="24" t="s">
        <v>930</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0"/>
  <sheetViews>
    <sheetView showGridLines="0" zoomScale="70" workbookViewId="0">
      <pane xSplit="2" ySplit="6" topLeftCell="C7" activePane="bottomRight" state="frozen"/>
      <selection pane="topRight" activeCell="C1" sqref="C1"/>
      <selection pane="bottomLeft" activeCell="A7" sqref="A7"/>
      <selection pane="bottomRight" activeCell="K55" sqref="K55"/>
    </sheetView>
  </sheetViews>
  <sheetFormatPr baseColWidth="10" defaultColWidth="9.1796875" defaultRowHeight="14.5" x14ac:dyDescent="0.35"/>
  <cols>
    <col min="1" max="1" width="2" customWidth="1"/>
    <col min="2" max="2" width="17" customWidth="1"/>
    <col min="3" max="15" width="17.453125" customWidth="1"/>
    <col min="16" max="16" width="17" customWidth="1"/>
    <col min="21" max="21" width="58" customWidth="1"/>
    <col min="22" max="22" width="25" customWidth="1"/>
    <col min="23" max="24" width="22" customWidth="1"/>
  </cols>
  <sheetData>
    <row r="1" spans="1:24" x14ac:dyDescent="0.35">
      <c r="A1" s="1"/>
      <c r="B1" s="1"/>
      <c r="C1" s="1"/>
      <c r="D1" s="1"/>
      <c r="E1" s="1"/>
      <c r="F1" s="1"/>
      <c r="G1" s="1" t="s">
        <v>3306</v>
      </c>
      <c r="H1" s="1"/>
      <c r="I1" s="1"/>
      <c r="J1" s="1"/>
      <c r="K1" s="1"/>
      <c r="L1" s="1"/>
      <c r="M1" s="1"/>
      <c r="N1" s="1"/>
      <c r="O1" s="1"/>
      <c r="P1" s="1"/>
      <c r="Q1" s="1"/>
      <c r="R1" s="1"/>
      <c r="S1" s="1"/>
      <c r="T1" s="1"/>
      <c r="U1" s="1"/>
      <c r="V1" s="1"/>
      <c r="W1" s="1"/>
      <c r="X1" s="1"/>
    </row>
    <row r="2" spans="1:24" x14ac:dyDescent="0.35">
      <c r="A2" s="1"/>
      <c r="B2" s="1"/>
      <c r="C2" s="1"/>
      <c r="D2" s="1"/>
      <c r="E2" s="1"/>
      <c r="F2" s="1"/>
      <c r="G2" s="1"/>
      <c r="H2" s="1"/>
      <c r="I2" s="1"/>
      <c r="J2" s="1"/>
      <c r="K2" s="1"/>
      <c r="L2" s="1"/>
      <c r="M2" s="1"/>
      <c r="N2" s="1"/>
      <c r="O2" s="1"/>
      <c r="P2" s="1"/>
      <c r="Q2" s="1"/>
      <c r="R2" s="1"/>
      <c r="S2" s="1"/>
      <c r="T2" s="1"/>
      <c r="U2" s="1"/>
      <c r="V2" s="1"/>
      <c r="W2" s="1"/>
      <c r="X2" s="1"/>
    </row>
    <row r="3" spans="1:24" ht="69" customHeight="1" x14ac:dyDescent="0.35">
      <c r="A3" s="1"/>
      <c r="B3" s="184" t="s">
        <v>0</v>
      </c>
      <c r="C3" s="185"/>
      <c r="D3" s="185"/>
      <c r="E3" s="185"/>
      <c r="F3" s="185"/>
      <c r="G3" s="185"/>
      <c r="H3" s="185"/>
      <c r="I3" s="185"/>
      <c r="J3" s="185"/>
      <c r="K3" s="185"/>
      <c r="L3" s="185"/>
      <c r="M3" s="1"/>
      <c r="N3" s="1"/>
      <c r="O3" s="1"/>
      <c r="P3" s="1"/>
      <c r="Q3" s="1"/>
      <c r="R3" s="1"/>
      <c r="S3" s="1"/>
      <c r="T3" s="1"/>
      <c r="U3" s="1"/>
      <c r="V3" s="1"/>
      <c r="W3" s="1"/>
      <c r="X3" s="1"/>
    </row>
    <row r="4" spans="1:24" ht="0" hidden="1" customHeight="1" x14ac:dyDescent="0.35">
      <c r="A4" s="1"/>
      <c r="B4" s="1"/>
      <c r="C4" s="1"/>
      <c r="D4" s="1"/>
      <c r="E4" s="1"/>
      <c r="F4" s="1"/>
      <c r="G4" s="1"/>
      <c r="H4" s="1"/>
      <c r="I4" s="1"/>
      <c r="J4" s="1"/>
      <c r="K4" s="1"/>
      <c r="L4" s="1"/>
      <c r="M4" s="1"/>
      <c r="N4" s="1"/>
      <c r="O4" s="1"/>
      <c r="P4" s="1"/>
      <c r="Q4" s="1"/>
      <c r="R4" s="1"/>
      <c r="S4" s="1"/>
      <c r="T4" s="1"/>
      <c r="U4" s="1"/>
      <c r="V4" s="1"/>
      <c r="W4" s="1"/>
      <c r="X4" s="1"/>
    </row>
    <row r="5" spans="1:24" ht="23" x14ac:dyDescent="0.5">
      <c r="A5" s="1"/>
      <c r="B5" s="22" t="s">
        <v>931</v>
      </c>
      <c r="C5" s="1"/>
      <c r="D5" s="1"/>
      <c r="E5" s="1"/>
      <c r="F5" s="1"/>
      <c r="G5" s="1"/>
      <c r="H5" s="1"/>
      <c r="I5" s="1"/>
      <c r="J5" s="1"/>
      <c r="K5" s="1"/>
      <c r="L5" s="1"/>
      <c r="M5" s="1"/>
      <c r="N5" s="1"/>
      <c r="O5" s="1"/>
      <c r="P5" s="1"/>
      <c r="Q5" s="1"/>
      <c r="R5" s="1"/>
      <c r="S5" s="1"/>
      <c r="T5" s="1"/>
      <c r="U5" s="1"/>
      <c r="V5" s="1"/>
      <c r="W5" s="1"/>
      <c r="X5" s="1"/>
    </row>
    <row r="6" spans="1:24" ht="46" x14ac:dyDescent="0.35">
      <c r="A6" s="1"/>
      <c r="B6" s="25" t="s">
        <v>573</v>
      </c>
      <c r="C6" s="36" t="s">
        <v>932</v>
      </c>
      <c r="D6" s="36" t="s">
        <v>933</v>
      </c>
      <c r="E6" s="36" t="s">
        <v>934</v>
      </c>
      <c r="F6" s="36" t="s">
        <v>935</v>
      </c>
      <c r="G6" s="36" t="s">
        <v>3307</v>
      </c>
      <c r="H6" s="36" t="s">
        <v>3308</v>
      </c>
      <c r="I6" s="36" t="s">
        <v>3309</v>
      </c>
      <c r="J6" s="36" t="s">
        <v>3310</v>
      </c>
      <c r="K6" s="36" t="s">
        <v>3311</v>
      </c>
      <c r="L6" s="36" t="s">
        <v>936</v>
      </c>
      <c r="M6" s="36" t="s">
        <v>937</v>
      </c>
      <c r="N6" s="36" t="s">
        <v>938</v>
      </c>
      <c r="O6" s="36" t="s">
        <v>939</v>
      </c>
      <c r="P6" s="25" t="s">
        <v>940</v>
      </c>
      <c r="Q6" s="1"/>
      <c r="R6" s="1"/>
      <c r="S6" s="1"/>
      <c r="T6" s="1"/>
      <c r="U6" s="37" t="s">
        <v>3</v>
      </c>
      <c r="V6" s="37" t="s">
        <v>81</v>
      </c>
      <c r="W6" s="37" t="s">
        <v>941</v>
      </c>
      <c r="X6" s="37" t="s">
        <v>942</v>
      </c>
    </row>
    <row r="7" spans="1:24" x14ac:dyDescent="0.35">
      <c r="A7" s="1"/>
      <c r="B7" s="38" t="s">
        <v>789</v>
      </c>
      <c r="C7" s="39">
        <v>917.4</v>
      </c>
      <c r="D7" s="39">
        <v>2913.9</v>
      </c>
      <c r="E7" s="39">
        <v>1789.8</v>
      </c>
      <c r="F7" s="39">
        <v>0</v>
      </c>
      <c r="G7" s="39"/>
      <c r="H7" s="39"/>
      <c r="I7" s="39"/>
      <c r="J7" s="39"/>
      <c r="K7" s="39"/>
      <c r="L7" s="39">
        <v>77</v>
      </c>
      <c r="M7" s="39">
        <v>10.199999999999999</v>
      </c>
      <c r="N7" s="39">
        <v>0</v>
      </c>
      <c r="O7" s="39">
        <v>726.6</v>
      </c>
      <c r="P7" s="39">
        <v>6434.9</v>
      </c>
      <c r="Q7" s="1"/>
      <c r="R7" s="1"/>
      <c r="S7" s="1"/>
      <c r="T7" s="1"/>
      <c r="U7" s="198" t="s">
        <v>609</v>
      </c>
      <c r="V7" s="40" t="s">
        <v>943</v>
      </c>
      <c r="W7" s="41">
        <v>482.85</v>
      </c>
      <c r="X7" s="41" t="s">
        <v>944</v>
      </c>
    </row>
    <row r="8" spans="1:24" x14ac:dyDescent="0.35">
      <c r="A8" s="1"/>
      <c r="B8" s="42" t="s">
        <v>790</v>
      </c>
      <c r="C8" s="43">
        <v>931.6</v>
      </c>
      <c r="D8" s="43">
        <v>3002</v>
      </c>
      <c r="E8" s="43">
        <v>1705.4</v>
      </c>
      <c r="F8" s="43">
        <v>0</v>
      </c>
      <c r="G8" s="43"/>
      <c r="H8" s="43"/>
      <c r="I8" s="43"/>
      <c r="J8" s="43"/>
      <c r="K8" s="43"/>
      <c r="L8" s="43">
        <v>77.2</v>
      </c>
      <c r="M8" s="43">
        <v>10.199999999999999</v>
      </c>
      <c r="N8" s="43">
        <v>0</v>
      </c>
      <c r="O8" s="43">
        <v>683.8</v>
      </c>
      <c r="P8" s="43">
        <v>6410.2</v>
      </c>
      <c r="Q8" s="1"/>
      <c r="R8" s="1"/>
      <c r="S8" s="1"/>
      <c r="T8" s="1"/>
      <c r="U8" s="198" t="s">
        <v>610</v>
      </c>
      <c r="V8" s="40" t="s">
        <v>945</v>
      </c>
      <c r="W8" s="41">
        <v>77.02</v>
      </c>
      <c r="X8" s="41" t="s">
        <v>944</v>
      </c>
    </row>
    <row r="9" spans="1:24" x14ac:dyDescent="0.35">
      <c r="A9" s="1"/>
      <c r="B9" s="42" t="s">
        <v>791</v>
      </c>
      <c r="C9" s="43">
        <v>940.3</v>
      </c>
      <c r="D9" s="43">
        <v>2921.8</v>
      </c>
      <c r="E9" s="43">
        <v>1665.8</v>
      </c>
      <c r="F9" s="43">
        <v>0</v>
      </c>
      <c r="G9" s="43"/>
      <c r="H9" s="43"/>
      <c r="I9" s="43"/>
      <c r="J9" s="43"/>
      <c r="K9" s="43"/>
      <c r="L9" s="43">
        <v>76.7</v>
      </c>
      <c r="M9" s="43">
        <v>10.199999999999999</v>
      </c>
      <c r="N9" s="43">
        <v>0</v>
      </c>
      <c r="O9" s="43">
        <v>639.79999999999995</v>
      </c>
      <c r="P9" s="43">
        <v>6254.6</v>
      </c>
      <c r="Q9" s="1"/>
      <c r="R9" s="1"/>
      <c r="S9" s="1"/>
      <c r="T9" s="1"/>
      <c r="U9" s="198" t="s">
        <v>210</v>
      </c>
      <c r="V9" s="40" t="s">
        <v>946</v>
      </c>
      <c r="W9" s="41">
        <v>356.3</v>
      </c>
      <c r="X9" s="41" t="s">
        <v>944</v>
      </c>
    </row>
    <row r="10" spans="1:24" x14ac:dyDescent="0.35">
      <c r="A10" s="1"/>
      <c r="B10" s="42" t="s">
        <v>792</v>
      </c>
      <c r="C10" s="43">
        <v>924.14</v>
      </c>
      <c r="D10" s="43">
        <v>2923.2</v>
      </c>
      <c r="E10" s="43">
        <v>1645.8</v>
      </c>
      <c r="F10" s="43">
        <v>0</v>
      </c>
      <c r="G10" s="43"/>
      <c r="H10" s="43"/>
      <c r="I10" s="43"/>
      <c r="J10" s="43"/>
      <c r="K10" s="43"/>
      <c r="L10" s="43">
        <v>77.099999999999994</v>
      </c>
      <c r="M10" s="43">
        <v>10.199999999999999</v>
      </c>
      <c r="N10" s="43">
        <v>0</v>
      </c>
      <c r="O10" s="43">
        <v>560.29999999999995</v>
      </c>
      <c r="P10" s="43">
        <v>6140.74</v>
      </c>
      <c r="Q10" s="1"/>
      <c r="R10" s="1"/>
      <c r="S10" s="1"/>
      <c r="T10" s="1"/>
      <c r="U10" s="198" t="s">
        <v>78</v>
      </c>
      <c r="V10" s="40" t="s">
        <v>79</v>
      </c>
      <c r="W10" s="41" t="s">
        <v>944</v>
      </c>
      <c r="X10" s="41">
        <v>4978.3500000000004</v>
      </c>
    </row>
    <row r="11" spans="1:24" x14ac:dyDescent="0.35">
      <c r="A11" s="1"/>
      <c r="B11" s="42" t="s">
        <v>793</v>
      </c>
      <c r="C11" s="43">
        <v>929.6</v>
      </c>
      <c r="D11" s="43">
        <v>2977.4</v>
      </c>
      <c r="E11" s="43">
        <v>1760.7</v>
      </c>
      <c r="F11" s="43">
        <v>0</v>
      </c>
      <c r="G11" s="43"/>
      <c r="H11" s="43"/>
      <c r="I11" s="43"/>
      <c r="J11" s="43"/>
      <c r="K11" s="43"/>
      <c r="L11" s="43">
        <v>76.599999999999994</v>
      </c>
      <c r="M11" s="43">
        <v>10.199999999999999</v>
      </c>
      <c r="N11" s="43">
        <v>0</v>
      </c>
      <c r="O11" s="43">
        <v>491.8</v>
      </c>
      <c r="P11" s="43">
        <v>6246.3</v>
      </c>
      <c r="Q11" s="1"/>
      <c r="R11" s="1"/>
      <c r="S11" s="1"/>
      <c r="T11" s="1"/>
      <c r="U11" s="198" t="s">
        <v>590</v>
      </c>
      <c r="V11" s="40" t="s">
        <v>947</v>
      </c>
      <c r="W11" s="41">
        <v>465.55</v>
      </c>
      <c r="X11" s="41" t="s">
        <v>944</v>
      </c>
    </row>
    <row r="12" spans="1:24" x14ac:dyDescent="0.35">
      <c r="A12" s="1"/>
      <c r="B12" s="42" t="s">
        <v>794</v>
      </c>
      <c r="C12" s="43">
        <v>936.3</v>
      </c>
      <c r="D12" s="43">
        <v>2988</v>
      </c>
      <c r="E12" s="43">
        <v>1741.3</v>
      </c>
      <c r="F12" s="43">
        <v>0</v>
      </c>
      <c r="G12" s="43"/>
      <c r="H12" s="43"/>
      <c r="I12" s="43"/>
      <c r="J12" s="43"/>
      <c r="K12" s="43"/>
      <c r="L12" s="43">
        <v>77.599999999999994</v>
      </c>
      <c r="M12" s="43">
        <v>10.199999999999999</v>
      </c>
      <c r="N12" s="43">
        <v>0</v>
      </c>
      <c r="O12" s="43">
        <v>452.9</v>
      </c>
      <c r="P12" s="43">
        <v>6206.3</v>
      </c>
      <c r="Q12" s="1"/>
      <c r="R12" s="1"/>
      <c r="S12" s="1"/>
      <c r="T12" s="1"/>
      <c r="U12" s="198" t="s">
        <v>588</v>
      </c>
      <c r="V12" s="40" t="s">
        <v>948</v>
      </c>
      <c r="W12" s="41" t="s">
        <v>944</v>
      </c>
      <c r="X12" s="41">
        <v>3393.45</v>
      </c>
    </row>
    <row r="13" spans="1:24" x14ac:dyDescent="0.35">
      <c r="A13" s="1"/>
      <c r="B13" s="42" t="s">
        <v>795</v>
      </c>
      <c r="C13" s="43">
        <v>932.6</v>
      </c>
      <c r="D13" s="43">
        <v>2924.1</v>
      </c>
      <c r="E13" s="43">
        <v>1787.5</v>
      </c>
      <c r="F13" s="43">
        <v>0</v>
      </c>
      <c r="G13" s="43"/>
      <c r="H13" s="43"/>
      <c r="I13" s="43"/>
      <c r="J13" s="43"/>
      <c r="K13" s="43"/>
      <c r="L13" s="43">
        <v>76.5</v>
      </c>
      <c r="M13" s="43">
        <v>10.199999999999999</v>
      </c>
      <c r="N13" s="43">
        <v>0</v>
      </c>
      <c r="O13" s="43">
        <v>439.2</v>
      </c>
      <c r="P13" s="43">
        <v>6170.1</v>
      </c>
      <c r="Q13" s="1"/>
      <c r="R13" s="1"/>
      <c r="S13" s="1"/>
      <c r="T13" s="1"/>
      <c r="U13" s="198"/>
      <c r="V13" s="40" t="s">
        <v>949</v>
      </c>
      <c r="W13" s="41">
        <v>1011.1</v>
      </c>
      <c r="X13" s="41" t="s">
        <v>944</v>
      </c>
    </row>
    <row r="14" spans="1:24" x14ac:dyDescent="0.35">
      <c r="A14" s="1"/>
      <c r="B14" s="44" t="s">
        <v>796</v>
      </c>
      <c r="C14" s="45">
        <v>940.9</v>
      </c>
      <c r="D14" s="45">
        <v>2905.8</v>
      </c>
      <c r="E14" s="45">
        <v>1798.7</v>
      </c>
      <c r="F14" s="45">
        <v>0</v>
      </c>
      <c r="G14" s="45"/>
      <c r="H14" s="45"/>
      <c r="I14" s="45"/>
      <c r="J14" s="45"/>
      <c r="K14" s="45"/>
      <c r="L14" s="45">
        <v>76.599999999999994</v>
      </c>
      <c r="M14" s="45">
        <v>10.199999999999999</v>
      </c>
      <c r="N14" s="45">
        <v>0</v>
      </c>
      <c r="O14" s="45">
        <v>416</v>
      </c>
      <c r="P14" s="45">
        <v>6148.2</v>
      </c>
      <c r="Q14" s="1"/>
      <c r="R14" s="1"/>
      <c r="S14" s="1"/>
      <c r="T14" s="1"/>
      <c r="U14" s="198" t="s">
        <v>83</v>
      </c>
      <c r="V14" s="40" t="s">
        <v>950</v>
      </c>
      <c r="W14" s="41">
        <v>153</v>
      </c>
      <c r="X14" s="41" t="s">
        <v>944</v>
      </c>
    </row>
    <row r="15" spans="1:24" x14ac:dyDescent="0.35">
      <c r="A15" s="1"/>
      <c r="B15" s="38" t="s">
        <v>797</v>
      </c>
      <c r="C15" s="39">
        <v>928.44</v>
      </c>
      <c r="D15" s="39">
        <v>2837.7</v>
      </c>
      <c r="E15" s="39">
        <v>1767.7</v>
      </c>
      <c r="F15" s="39">
        <v>0</v>
      </c>
      <c r="G15" s="39"/>
      <c r="H15" s="39"/>
      <c r="I15" s="39"/>
      <c r="J15" s="39"/>
      <c r="K15" s="39"/>
      <c r="L15" s="39">
        <v>77.900000000000006</v>
      </c>
      <c r="M15" s="39">
        <v>10.199999999999999</v>
      </c>
      <c r="N15" s="39">
        <v>0</v>
      </c>
      <c r="O15" s="39">
        <v>514.79999999999995</v>
      </c>
      <c r="P15" s="39">
        <v>6136.74</v>
      </c>
      <c r="Q15" s="1"/>
      <c r="R15" s="1"/>
      <c r="S15" s="1"/>
      <c r="T15" s="1"/>
      <c r="U15" s="198"/>
      <c r="V15" s="40" t="s">
        <v>951</v>
      </c>
      <c r="W15" s="41" t="s">
        <v>944</v>
      </c>
      <c r="X15" s="41">
        <v>1851</v>
      </c>
    </row>
    <row r="16" spans="1:24" x14ac:dyDescent="0.35">
      <c r="A16" s="1"/>
      <c r="B16" s="42" t="s">
        <v>798</v>
      </c>
      <c r="C16" s="43">
        <v>937.8</v>
      </c>
      <c r="D16" s="43">
        <v>2834.2</v>
      </c>
      <c r="E16" s="43">
        <v>1839.7</v>
      </c>
      <c r="F16" s="43">
        <v>0</v>
      </c>
      <c r="G16" s="43"/>
      <c r="H16" s="43"/>
      <c r="I16" s="43"/>
      <c r="J16" s="43"/>
      <c r="K16" s="43"/>
      <c r="L16" s="43">
        <v>75.7</v>
      </c>
      <c r="M16" s="43">
        <v>10.199999999999999</v>
      </c>
      <c r="N16" s="43">
        <v>0</v>
      </c>
      <c r="O16" s="43">
        <v>556</v>
      </c>
      <c r="P16" s="43">
        <v>6253.6</v>
      </c>
      <c r="Q16" s="1"/>
      <c r="R16" s="1"/>
      <c r="S16" s="1"/>
      <c r="T16" s="1"/>
      <c r="U16" s="198" t="s">
        <v>613</v>
      </c>
      <c r="V16" s="40" t="s">
        <v>952</v>
      </c>
      <c r="W16" s="41">
        <v>475.8</v>
      </c>
      <c r="X16" s="41" t="s">
        <v>944</v>
      </c>
    </row>
    <row r="17" spans="1:24" x14ac:dyDescent="0.35">
      <c r="A17" s="1"/>
      <c r="B17" s="42" t="s">
        <v>799</v>
      </c>
      <c r="C17" s="43">
        <v>937</v>
      </c>
      <c r="D17" s="43">
        <v>2807.3</v>
      </c>
      <c r="E17" s="43">
        <v>1804</v>
      </c>
      <c r="F17" s="43">
        <v>0</v>
      </c>
      <c r="G17" s="43"/>
      <c r="H17" s="43"/>
      <c r="I17" s="43"/>
      <c r="J17" s="43"/>
      <c r="K17" s="43"/>
      <c r="L17" s="43">
        <v>77.7</v>
      </c>
      <c r="M17" s="43">
        <v>10.199999999999999</v>
      </c>
      <c r="N17" s="43">
        <v>0</v>
      </c>
      <c r="O17" s="43">
        <v>644.4</v>
      </c>
      <c r="P17" s="43">
        <v>6280.6</v>
      </c>
      <c r="Q17" s="1"/>
      <c r="R17" s="1"/>
      <c r="S17" s="1"/>
      <c r="T17" s="1"/>
      <c r="U17" s="198"/>
      <c r="V17" s="40" t="s">
        <v>953</v>
      </c>
      <c r="W17" s="41">
        <v>485.25</v>
      </c>
      <c r="X17" s="41" t="s">
        <v>944</v>
      </c>
    </row>
    <row r="18" spans="1:24" x14ac:dyDescent="0.35">
      <c r="A18" s="1"/>
      <c r="B18" s="42" t="s">
        <v>800</v>
      </c>
      <c r="C18" s="43">
        <v>939.5</v>
      </c>
      <c r="D18" s="43">
        <v>3020.7</v>
      </c>
      <c r="E18" s="43">
        <v>1876.6</v>
      </c>
      <c r="F18" s="43">
        <v>0</v>
      </c>
      <c r="G18" s="43"/>
      <c r="H18" s="43"/>
      <c r="I18" s="43"/>
      <c r="J18" s="43"/>
      <c r="K18" s="43"/>
      <c r="L18" s="43">
        <v>75.7</v>
      </c>
      <c r="M18" s="43">
        <v>10.199999999999999</v>
      </c>
      <c r="N18" s="43">
        <v>3.86</v>
      </c>
      <c r="O18" s="43">
        <v>606.20000000000005</v>
      </c>
      <c r="P18" s="43">
        <v>6532.76</v>
      </c>
      <c r="Q18" s="1"/>
      <c r="R18" s="1"/>
      <c r="S18" s="1"/>
      <c r="T18" s="1"/>
      <c r="U18" s="198"/>
      <c r="V18" s="40" t="s">
        <v>954</v>
      </c>
      <c r="W18" s="41">
        <v>486.2</v>
      </c>
      <c r="X18" s="41" t="s">
        <v>944</v>
      </c>
    </row>
    <row r="19" spans="1:24" x14ac:dyDescent="0.35">
      <c r="A19" s="1"/>
      <c r="B19" s="42" t="s">
        <v>801</v>
      </c>
      <c r="C19" s="43">
        <v>915</v>
      </c>
      <c r="D19" s="43">
        <v>2998.3</v>
      </c>
      <c r="E19" s="43">
        <v>1993</v>
      </c>
      <c r="F19" s="43">
        <v>0</v>
      </c>
      <c r="G19" s="43"/>
      <c r="H19" s="43"/>
      <c r="I19" s="43"/>
      <c r="J19" s="43"/>
      <c r="K19" s="43"/>
      <c r="L19" s="43">
        <v>76.5</v>
      </c>
      <c r="M19" s="43">
        <v>9.9</v>
      </c>
      <c r="N19" s="43">
        <v>26.52</v>
      </c>
      <c r="O19" s="43">
        <v>578.79999999999995</v>
      </c>
      <c r="P19" s="43">
        <v>6598.02</v>
      </c>
      <c r="Q19" s="1"/>
      <c r="R19" s="1"/>
      <c r="S19" s="1"/>
      <c r="T19" s="1"/>
      <c r="U19" s="198"/>
      <c r="V19" s="40" t="s">
        <v>955</v>
      </c>
      <c r="W19" s="41">
        <v>314.39999999999998</v>
      </c>
      <c r="X19" s="41" t="s">
        <v>944</v>
      </c>
    </row>
    <row r="20" spans="1:24" x14ac:dyDescent="0.35">
      <c r="A20" s="1"/>
      <c r="B20" s="42" t="s">
        <v>802</v>
      </c>
      <c r="C20" s="43">
        <v>919.4</v>
      </c>
      <c r="D20" s="43">
        <v>2982.7</v>
      </c>
      <c r="E20" s="43">
        <v>2062.9</v>
      </c>
      <c r="F20" s="43">
        <v>0</v>
      </c>
      <c r="G20" s="43"/>
      <c r="H20" s="43"/>
      <c r="I20" s="43"/>
      <c r="J20" s="43"/>
      <c r="K20" s="43"/>
      <c r="L20" s="43">
        <v>76</v>
      </c>
      <c r="M20" s="43">
        <v>10</v>
      </c>
      <c r="N20" s="43">
        <v>91.16</v>
      </c>
      <c r="O20" s="43">
        <v>549.5</v>
      </c>
      <c r="P20" s="43">
        <v>6691.66</v>
      </c>
      <c r="Q20" s="1"/>
      <c r="R20" s="1"/>
      <c r="S20" s="1"/>
      <c r="T20" s="1"/>
      <c r="U20" s="198" t="s">
        <v>584</v>
      </c>
      <c r="V20" s="40" t="s">
        <v>956</v>
      </c>
      <c r="W20" s="41">
        <v>3928.2</v>
      </c>
      <c r="X20" s="41" t="s">
        <v>944</v>
      </c>
    </row>
    <row r="21" spans="1:24" x14ac:dyDescent="0.35">
      <c r="A21" s="1"/>
      <c r="B21" s="42" t="s">
        <v>803</v>
      </c>
      <c r="C21" s="43">
        <v>899.5</v>
      </c>
      <c r="D21" s="43">
        <v>2741.1</v>
      </c>
      <c r="E21" s="43">
        <v>2053.1</v>
      </c>
      <c r="F21" s="43">
        <v>0</v>
      </c>
      <c r="G21" s="43"/>
      <c r="H21" s="43"/>
      <c r="I21" s="43"/>
      <c r="J21" s="43"/>
      <c r="K21" s="43"/>
      <c r="L21" s="43">
        <v>76.099999999999994</v>
      </c>
      <c r="M21" s="43">
        <v>10</v>
      </c>
      <c r="N21" s="43">
        <v>577.64</v>
      </c>
      <c r="O21" s="43">
        <v>546.79999999999995</v>
      </c>
      <c r="P21" s="43">
        <v>6904.24</v>
      </c>
      <c r="Q21" s="1"/>
      <c r="R21" s="1"/>
      <c r="S21" s="1"/>
      <c r="T21" s="1"/>
      <c r="U21" s="198" t="s">
        <v>240</v>
      </c>
      <c r="V21" s="40" t="s">
        <v>957</v>
      </c>
      <c r="W21" s="41" t="s">
        <v>944</v>
      </c>
      <c r="X21" s="41">
        <v>139.15</v>
      </c>
    </row>
    <row r="22" spans="1:24" x14ac:dyDescent="0.35">
      <c r="A22" s="1"/>
      <c r="B22" s="44" t="s">
        <v>804</v>
      </c>
      <c r="C22" s="45">
        <v>921.6</v>
      </c>
      <c r="D22" s="45">
        <v>2861.3</v>
      </c>
      <c r="E22" s="45">
        <v>1699.1</v>
      </c>
      <c r="F22" s="45">
        <v>0</v>
      </c>
      <c r="G22" s="45"/>
      <c r="H22" s="45"/>
      <c r="I22" s="45"/>
      <c r="J22" s="45"/>
      <c r="K22" s="45"/>
      <c r="L22" s="45">
        <v>78.599999999999994</v>
      </c>
      <c r="M22" s="45">
        <v>9.8000000000000007</v>
      </c>
      <c r="N22" s="45">
        <v>823.08</v>
      </c>
      <c r="O22" s="45">
        <v>570.4</v>
      </c>
      <c r="P22" s="45">
        <v>6963.88</v>
      </c>
      <c r="Q22" s="1"/>
      <c r="R22" s="1"/>
      <c r="S22" s="1"/>
      <c r="T22" s="1"/>
      <c r="U22" s="198" t="s">
        <v>608</v>
      </c>
      <c r="V22" s="40" t="s">
        <v>958</v>
      </c>
      <c r="W22" s="41">
        <v>73.849999999999994</v>
      </c>
      <c r="X22" s="41" t="s">
        <v>944</v>
      </c>
    </row>
    <row r="23" spans="1:24" x14ac:dyDescent="0.35">
      <c r="A23" s="1"/>
      <c r="B23" s="38" t="s">
        <v>805</v>
      </c>
      <c r="C23" s="39">
        <v>928.6</v>
      </c>
      <c r="D23" s="39">
        <v>3029.4</v>
      </c>
      <c r="E23" s="39">
        <v>1812.6</v>
      </c>
      <c r="F23" s="39">
        <v>0</v>
      </c>
      <c r="G23" s="39"/>
      <c r="H23" s="39"/>
      <c r="I23" s="39"/>
      <c r="J23" s="39"/>
      <c r="K23" s="39"/>
      <c r="L23" s="39">
        <v>78.2</v>
      </c>
      <c r="M23" s="39">
        <v>8.5</v>
      </c>
      <c r="N23" s="39">
        <v>808.94</v>
      </c>
      <c r="O23" s="39">
        <v>600.9</v>
      </c>
      <c r="P23" s="39">
        <v>7267.14</v>
      </c>
      <c r="Q23" s="1"/>
      <c r="R23" s="1"/>
      <c r="S23" s="1"/>
      <c r="T23" s="1"/>
      <c r="U23" s="198" t="s">
        <v>599</v>
      </c>
      <c r="V23" s="40" t="s">
        <v>959</v>
      </c>
      <c r="W23" s="41">
        <v>119.8</v>
      </c>
      <c r="X23" s="41" t="s">
        <v>944</v>
      </c>
    </row>
    <row r="24" spans="1:24" x14ac:dyDescent="0.35">
      <c r="A24" s="1"/>
      <c r="B24" s="42" t="s">
        <v>806</v>
      </c>
      <c r="C24" s="43">
        <v>909.76</v>
      </c>
      <c r="D24" s="43">
        <v>2952.8</v>
      </c>
      <c r="E24" s="43">
        <v>2006.9</v>
      </c>
      <c r="F24" s="43">
        <v>5.2</v>
      </c>
      <c r="G24" s="43"/>
      <c r="H24" s="43"/>
      <c r="I24" s="43"/>
      <c r="J24" s="43"/>
      <c r="K24" s="43"/>
      <c r="L24" s="43">
        <v>76</v>
      </c>
      <c r="M24" s="43">
        <v>8.5</v>
      </c>
      <c r="N24" s="43">
        <v>850.34</v>
      </c>
      <c r="O24" s="43">
        <v>565.1</v>
      </c>
      <c r="P24" s="43">
        <v>7374.6</v>
      </c>
      <c r="Q24" s="1"/>
      <c r="R24" s="1"/>
      <c r="S24" s="1"/>
      <c r="T24" s="1"/>
      <c r="U24" s="198" t="s">
        <v>600</v>
      </c>
      <c r="V24" s="40" t="s">
        <v>960</v>
      </c>
      <c r="W24" s="41">
        <v>492.9</v>
      </c>
      <c r="X24" s="41" t="s">
        <v>944</v>
      </c>
    </row>
    <row r="25" spans="1:24" x14ac:dyDescent="0.35">
      <c r="A25" s="1"/>
      <c r="B25" s="42" t="s">
        <v>807</v>
      </c>
      <c r="C25" s="43">
        <v>915.95</v>
      </c>
      <c r="D25" s="43">
        <v>2976</v>
      </c>
      <c r="E25" s="43">
        <v>2109.8780000000002</v>
      </c>
      <c r="F25" s="43">
        <v>43.6</v>
      </c>
      <c r="G25" s="43"/>
      <c r="H25" s="43"/>
      <c r="I25" s="43"/>
      <c r="J25" s="43"/>
      <c r="K25" s="43"/>
      <c r="L25" s="43">
        <v>74.099999999999994</v>
      </c>
      <c r="M25" s="43">
        <v>8.4</v>
      </c>
      <c r="N25" s="43">
        <v>868.54</v>
      </c>
      <c r="O25" s="43">
        <v>548.9</v>
      </c>
      <c r="P25" s="43">
        <v>7545.3680000000004</v>
      </c>
      <c r="Q25" s="1"/>
      <c r="R25" s="1"/>
      <c r="S25" s="1"/>
      <c r="T25" s="1"/>
      <c r="U25" s="198" t="s">
        <v>91</v>
      </c>
      <c r="V25" s="40" t="s">
        <v>92</v>
      </c>
      <c r="W25" s="41" t="s">
        <v>944</v>
      </c>
      <c r="X25" s="41">
        <v>10773.95</v>
      </c>
    </row>
    <row r="26" spans="1:24" x14ac:dyDescent="0.35">
      <c r="A26" s="1"/>
      <c r="B26" s="42" t="s">
        <v>808</v>
      </c>
      <c r="C26" s="43">
        <v>933.38</v>
      </c>
      <c r="D26" s="43">
        <v>2979.3</v>
      </c>
      <c r="E26" s="43">
        <v>2280</v>
      </c>
      <c r="F26" s="43">
        <v>41.9</v>
      </c>
      <c r="G26" s="43"/>
      <c r="H26" s="43"/>
      <c r="I26" s="43"/>
      <c r="J26" s="43"/>
      <c r="K26" s="43"/>
      <c r="L26" s="43">
        <v>75.3</v>
      </c>
      <c r="M26" s="43">
        <v>7.9</v>
      </c>
      <c r="N26" s="43">
        <v>891.34</v>
      </c>
      <c r="O26" s="43">
        <v>555.79999999999995</v>
      </c>
      <c r="P26" s="43">
        <v>7764.92</v>
      </c>
      <c r="Q26" s="1"/>
      <c r="R26" s="1"/>
      <c r="S26" s="1"/>
      <c r="T26" s="1"/>
      <c r="U26" s="198"/>
      <c r="V26" s="40" t="s">
        <v>961</v>
      </c>
      <c r="W26" s="41">
        <v>156</v>
      </c>
      <c r="X26" s="41" t="s">
        <v>944</v>
      </c>
    </row>
    <row r="27" spans="1:24" x14ac:dyDescent="0.35">
      <c r="A27" s="1"/>
      <c r="B27" s="42" t="s">
        <v>809</v>
      </c>
      <c r="C27" s="43">
        <v>923.08</v>
      </c>
      <c r="D27" s="43">
        <v>2922.3</v>
      </c>
      <c r="E27" s="43">
        <v>2381.5</v>
      </c>
      <c r="F27" s="43">
        <v>41</v>
      </c>
      <c r="G27" s="43"/>
      <c r="H27" s="43"/>
      <c r="I27" s="43"/>
      <c r="J27" s="43"/>
      <c r="K27" s="43"/>
      <c r="L27" s="43">
        <v>75.5</v>
      </c>
      <c r="M27" s="43">
        <v>7.9</v>
      </c>
      <c r="N27" s="43">
        <v>891.96</v>
      </c>
      <c r="O27" s="43">
        <v>586.70000000000005</v>
      </c>
      <c r="P27" s="43">
        <v>7829.94</v>
      </c>
      <c r="Q27" s="1"/>
      <c r="R27" s="1"/>
      <c r="S27" s="1"/>
      <c r="T27" s="1"/>
      <c r="U27" s="198" t="s">
        <v>962</v>
      </c>
      <c r="V27" s="40" t="s">
        <v>963</v>
      </c>
      <c r="W27" s="41" t="s">
        <v>944</v>
      </c>
      <c r="X27" s="41">
        <v>2290.75</v>
      </c>
    </row>
    <row r="28" spans="1:24" x14ac:dyDescent="0.35">
      <c r="A28" s="1"/>
      <c r="B28" s="42" t="s">
        <v>810</v>
      </c>
      <c r="C28" s="43">
        <v>923.88</v>
      </c>
      <c r="D28" s="43">
        <v>2968.7</v>
      </c>
      <c r="E28" s="43">
        <v>2530.8000000000002</v>
      </c>
      <c r="F28" s="43">
        <v>41.4</v>
      </c>
      <c r="G28" s="43"/>
      <c r="H28" s="43"/>
      <c r="I28" s="43"/>
      <c r="J28" s="43"/>
      <c r="K28" s="43"/>
      <c r="L28" s="43">
        <v>73.900000000000006</v>
      </c>
      <c r="M28" s="43">
        <v>7.9</v>
      </c>
      <c r="N28" s="43">
        <v>896.2</v>
      </c>
      <c r="O28" s="43">
        <v>603.29999999999995</v>
      </c>
      <c r="P28" s="43">
        <v>8046.08</v>
      </c>
      <c r="Q28" s="1"/>
      <c r="R28" s="1"/>
      <c r="S28" s="1"/>
      <c r="T28" s="1"/>
      <c r="U28" s="198" t="s">
        <v>601</v>
      </c>
      <c r="V28" s="40" t="s">
        <v>964</v>
      </c>
      <c r="W28" s="41">
        <v>480</v>
      </c>
      <c r="X28" s="41" t="s">
        <v>944</v>
      </c>
    </row>
    <row r="29" spans="1:24" x14ac:dyDescent="0.35">
      <c r="A29" s="1"/>
      <c r="B29" s="42" t="s">
        <v>811</v>
      </c>
      <c r="C29" s="43">
        <v>931.93</v>
      </c>
      <c r="D29" s="43">
        <v>3013.2</v>
      </c>
      <c r="E29" s="43">
        <v>2544.1999999999998</v>
      </c>
      <c r="F29" s="43">
        <v>41.4</v>
      </c>
      <c r="G29" s="43"/>
      <c r="H29" s="43"/>
      <c r="I29" s="43"/>
      <c r="J29" s="43"/>
      <c r="K29" s="43"/>
      <c r="L29" s="43">
        <v>74.400000000000006</v>
      </c>
      <c r="M29" s="43">
        <v>8</v>
      </c>
      <c r="N29" s="43">
        <v>902.74</v>
      </c>
      <c r="O29" s="43">
        <v>596.20000000000005</v>
      </c>
      <c r="P29" s="43">
        <v>8112.07</v>
      </c>
      <c r="Q29" s="1"/>
      <c r="R29" s="1"/>
      <c r="S29" s="1"/>
      <c r="T29" s="1"/>
      <c r="U29" s="198" t="s">
        <v>602</v>
      </c>
      <c r="V29" s="40" t="s">
        <v>965</v>
      </c>
      <c r="W29" s="41">
        <v>461.45</v>
      </c>
      <c r="X29" s="41" t="s">
        <v>944</v>
      </c>
    </row>
    <row r="30" spans="1:24" x14ac:dyDescent="0.35">
      <c r="A30" s="1"/>
      <c r="B30" s="44" t="s">
        <v>812</v>
      </c>
      <c r="C30" s="45">
        <v>925.38</v>
      </c>
      <c r="D30" s="45">
        <v>2987</v>
      </c>
      <c r="E30" s="45">
        <v>2593.3000000000002</v>
      </c>
      <c r="F30" s="45">
        <v>41.3</v>
      </c>
      <c r="G30" s="45"/>
      <c r="H30" s="45"/>
      <c r="I30" s="45"/>
      <c r="J30" s="45"/>
      <c r="K30" s="45"/>
      <c r="L30" s="45">
        <v>78.099999999999994</v>
      </c>
      <c r="M30" s="45">
        <v>7.1</v>
      </c>
      <c r="N30" s="45">
        <v>859.76</v>
      </c>
      <c r="O30" s="45">
        <v>610.1</v>
      </c>
      <c r="P30" s="45">
        <v>8102.04</v>
      </c>
      <c r="Q30" s="1"/>
      <c r="R30" s="1"/>
      <c r="S30" s="1"/>
      <c r="T30" s="1"/>
      <c r="U30" s="198" t="s">
        <v>102</v>
      </c>
      <c r="V30" s="40" t="s">
        <v>966</v>
      </c>
      <c r="W30" s="41" t="s">
        <v>944</v>
      </c>
      <c r="X30" s="41">
        <v>224.15</v>
      </c>
    </row>
    <row r="31" spans="1:24" x14ac:dyDescent="0.35">
      <c r="A31" s="1"/>
      <c r="B31" s="38" t="s">
        <v>813</v>
      </c>
      <c r="C31" s="39">
        <v>941.59</v>
      </c>
      <c r="D31" s="39">
        <v>3010</v>
      </c>
      <c r="E31" s="39">
        <v>2492.9</v>
      </c>
      <c r="F31" s="39">
        <v>41.7</v>
      </c>
      <c r="G31" s="39"/>
      <c r="H31" s="39"/>
      <c r="I31" s="39"/>
      <c r="J31" s="39"/>
      <c r="K31" s="39"/>
      <c r="L31" s="39">
        <v>73.8</v>
      </c>
      <c r="M31" s="39">
        <v>7.1</v>
      </c>
      <c r="N31" s="39">
        <v>865.1</v>
      </c>
      <c r="O31" s="39">
        <v>599.5</v>
      </c>
      <c r="P31" s="39">
        <v>8031.69</v>
      </c>
      <c r="Q31" s="1"/>
      <c r="R31" s="1"/>
      <c r="S31" s="1"/>
      <c r="T31" s="1"/>
      <c r="U31" s="198"/>
      <c r="V31" s="40" t="s">
        <v>967</v>
      </c>
      <c r="W31" s="41" t="s">
        <v>944</v>
      </c>
      <c r="X31" s="41">
        <v>2025.75</v>
      </c>
    </row>
    <row r="32" spans="1:24" x14ac:dyDescent="0.35">
      <c r="A32" s="1"/>
      <c r="B32" s="42" t="s">
        <v>814</v>
      </c>
      <c r="C32" s="43">
        <v>918.44</v>
      </c>
      <c r="D32" s="43">
        <v>2898.9</v>
      </c>
      <c r="E32" s="43">
        <v>2442.9</v>
      </c>
      <c r="F32" s="43">
        <v>42.6</v>
      </c>
      <c r="G32" s="43"/>
      <c r="H32" s="43"/>
      <c r="I32" s="43"/>
      <c r="J32" s="43"/>
      <c r="K32" s="43"/>
      <c r="L32" s="43">
        <v>76.599999999999994</v>
      </c>
      <c r="M32" s="43">
        <v>7.1</v>
      </c>
      <c r="N32" s="43">
        <v>798.86</v>
      </c>
      <c r="O32" s="43">
        <v>623.4</v>
      </c>
      <c r="P32" s="43">
        <v>7808.8</v>
      </c>
      <c r="Q32" s="1"/>
      <c r="R32" s="1"/>
      <c r="S32" s="1"/>
      <c r="T32" s="1"/>
      <c r="U32" s="198" t="s">
        <v>615</v>
      </c>
      <c r="V32" s="40" t="s">
        <v>968</v>
      </c>
      <c r="W32" s="41">
        <v>503.5</v>
      </c>
      <c r="X32" s="41" t="s">
        <v>944</v>
      </c>
    </row>
    <row r="33" spans="1:24" x14ac:dyDescent="0.35">
      <c r="A33" s="1"/>
      <c r="B33" s="42" t="s">
        <v>815</v>
      </c>
      <c r="C33" s="43">
        <v>937.19</v>
      </c>
      <c r="D33" s="43">
        <v>3009</v>
      </c>
      <c r="E33" s="43">
        <v>2570.8000000000002</v>
      </c>
      <c r="F33" s="43">
        <v>42.8</v>
      </c>
      <c r="G33" s="43"/>
      <c r="H33" s="43"/>
      <c r="I33" s="43"/>
      <c r="J33" s="43"/>
      <c r="K33" s="43"/>
      <c r="L33" s="43">
        <v>73.8</v>
      </c>
      <c r="M33" s="43">
        <v>9.1</v>
      </c>
      <c r="N33" s="43">
        <v>699.16</v>
      </c>
      <c r="O33" s="43">
        <v>600</v>
      </c>
      <c r="P33" s="43">
        <v>7941.85</v>
      </c>
      <c r="Q33" s="1"/>
      <c r="R33" s="1"/>
      <c r="S33" s="1"/>
      <c r="T33" s="1"/>
      <c r="U33" s="198"/>
      <c r="V33" s="40" t="s">
        <v>969</v>
      </c>
      <c r="W33" s="41">
        <v>181.8</v>
      </c>
      <c r="X33" s="41" t="s">
        <v>944</v>
      </c>
    </row>
    <row r="34" spans="1:24" x14ac:dyDescent="0.35">
      <c r="A34" s="1"/>
      <c r="B34" s="42" t="s">
        <v>816</v>
      </c>
      <c r="C34" s="43">
        <v>939.19</v>
      </c>
      <c r="D34" s="43">
        <v>2928.2</v>
      </c>
      <c r="E34" s="43">
        <v>2486.1999999999998</v>
      </c>
      <c r="F34" s="43">
        <v>43.6</v>
      </c>
      <c r="G34" s="43"/>
      <c r="H34" s="43"/>
      <c r="I34" s="43"/>
      <c r="J34" s="43"/>
      <c r="K34" s="43"/>
      <c r="L34" s="43">
        <v>72.599999999999994</v>
      </c>
      <c r="M34" s="43">
        <v>9</v>
      </c>
      <c r="N34" s="43">
        <v>858.34</v>
      </c>
      <c r="O34" s="43">
        <v>598.29999999999995</v>
      </c>
      <c r="P34" s="43">
        <v>7935.43</v>
      </c>
      <c r="Q34" s="1"/>
      <c r="R34" s="1"/>
      <c r="S34" s="1"/>
      <c r="T34" s="1"/>
      <c r="U34" s="198" t="s">
        <v>616</v>
      </c>
      <c r="V34" s="40" t="s">
        <v>970</v>
      </c>
      <c r="W34" s="41">
        <v>489.6</v>
      </c>
      <c r="X34" s="41" t="s">
        <v>944</v>
      </c>
    </row>
    <row r="35" spans="1:24" x14ac:dyDescent="0.35">
      <c r="A35" s="1"/>
      <c r="B35" s="42" t="s">
        <v>817</v>
      </c>
      <c r="C35" s="43">
        <v>933.83</v>
      </c>
      <c r="D35" s="43">
        <v>3030.9</v>
      </c>
      <c r="E35" s="43">
        <v>2780.4</v>
      </c>
      <c r="F35" s="43">
        <v>43.1</v>
      </c>
      <c r="G35" s="43"/>
      <c r="H35" s="43"/>
      <c r="I35" s="43"/>
      <c r="J35" s="43"/>
      <c r="K35" s="43"/>
      <c r="L35" s="43">
        <v>76.400000000000006</v>
      </c>
      <c r="M35" s="43">
        <v>9.1</v>
      </c>
      <c r="N35" s="43">
        <v>723.14</v>
      </c>
      <c r="O35" s="43">
        <v>650.5</v>
      </c>
      <c r="P35" s="43">
        <v>8247.3700000000008</v>
      </c>
      <c r="Q35" s="1"/>
      <c r="R35" s="1"/>
      <c r="S35" s="1"/>
      <c r="T35" s="1"/>
      <c r="U35" s="198"/>
      <c r="V35" s="40" t="s">
        <v>971</v>
      </c>
      <c r="W35" s="41">
        <v>489.6</v>
      </c>
      <c r="X35" s="41" t="s">
        <v>944</v>
      </c>
    </row>
    <row r="36" spans="1:24" x14ac:dyDescent="0.35">
      <c r="A36" s="1"/>
      <c r="B36" s="42" t="s">
        <v>818</v>
      </c>
      <c r="C36" s="43">
        <v>928.46</v>
      </c>
      <c r="D36" s="43">
        <v>2988.6</v>
      </c>
      <c r="E36" s="43">
        <v>2729</v>
      </c>
      <c r="F36" s="43">
        <v>43.2</v>
      </c>
      <c r="G36" s="43"/>
      <c r="H36" s="43"/>
      <c r="I36" s="43"/>
      <c r="J36" s="43"/>
      <c r="K36" s="43"/>
      <c r="L36" s="43">
        <v>75.7</v>
      </c>
      <c r="M36" s="43">
        <v>9.1</v>
      </c>
      <c r="N36" s="43">
        <v>711.08</v>
      </c>
      <c r="O36" s="43">
        <v>668.1</v>
      </c>
      <c r="P36" s="43">
        <v>8153.24</v>
      </c>
      <c r="Q36" s="1"/>
      <c r="R36" s="1"/>
      <c r="S36" s="1"/>
      <c r="T36" s="1"/>
      <c r="U36" s="198"/>
      <c r="V36" s="40" t="s">
        <v>972</v>
      </c>
      <c r="W36" s="41">
        <v>480</v>
      </c>
      <c r="X36" s="41" t="s">
        <v>944</v>
      </c>
    </row>
    <row r="37" spans="1:24" x14ac:dyDescent="0.35">
      <c r="A37" s="1"/>
      <c r="B37" s="42" t="s">
        <v>819</v>
      </c>
      <c r="C37" s="43">
        <v>935.31</v>
      </c>
      <c r="D37" s="43">
        <v>3037.3</v>
      </c>
      <c r="E37" s="43">
        <v>3003.4</v>
      </c>
      <c r="F37" s="43">
        <v>43.4</v>
      </c>
      <c r="G37" s="43"/>
      <c r="H37" s="43"/>
      <c r="I37" s="43"/>
      <c r="J37" s="43"/>
      <c r="K37" s="43"/>
      <c r="L37" s="43">
        <v>74.900000000000006</v>
      </c>
      <c r="M37" s="43">
        <v>9.1</v>
      </c>
      <c r="N37" s="43">
        <v>450.7</v>
      </c>
      <c r="O37" s="43">
        <v>714</v>
      </c>
      <c r="P37" s="43">
        <v>8268.11</v>
      </c>
      <c r="Q37" s="1"/>
      <c r="R37" s="1"/>
      <c r="S37" s="1"/>
      <c r="T37" s="1"/>
      <c r="U37" s="198"/>
      <c r="V37" s="40" t="s">
        <v>973</v>
      </c>
      <c r="W37" s="41">
        <v>187.25</v>
      </c>
      <c r="X37" s="41" t="s">
        <v>944</v>
      </c>
    </row>
    <row r="38" spans="1:24" x14ac:dyDescent="0.35">
      <c r="A38" s="1"/>
      <c r="B38" s="44" t="s">
        <v>820</v>
      </c>
      <c r="C38" s="45">
        <v>944.45</v>
      </c>
      <c r="D38" s="45">
        <v>3085.3</v>
      </c>
      <c r="E38" s="45">
        <v>2863.9</v>
      </c>
      <c r="F38" s="45">
        <v>43.3</v>
      </c>
      <c r="G38" s="45"/>
      <c r="H38" s="45"/>
      <c r="I38" s="45"/>
      <c r="J38" s="45"/>
      <c r="K38" s="45"/>
      <c r="L38" s="45">
        <v>76</v>
      </c>
      <c r="M38" s="45">
        <v>9.1</v>
      </c>
      <c r="N38" s="45">
        <v>460.1</v>
      </c>
      <c r="O38" s="45">
        <v>764.9</v>
      </c>
      <c r="P38" s="45">
        <v>8247.0499999999993</v>
      </c>
      <c r="Q38" s="1"/>
      <c r="R38" s="1"/>
      <c r="S38" s="1"/>
      <c r="T38" s="1"/>
      <c r="U38" s="198" t="s">
        <v>603</v>
      </c>
      <c r="V38" s="40" t="s">
        <v>974</v>
      </c>
      <c r="W38" s="41">
        <v>84.7</v>
      </c>
      <c r="X38" s="41" t="s">
        <v>944</v>
      </c>
    </row>
    <row r="39" spans="1:24" x14ac:dyDescent="0.35">
      <c r="A39" s="1"/>
      <c r="B39" s="38" t="s">
        <v>821</v>
      </c>
      <c r="C39" s="39">
        <v>932.41</v>
      </c>
      <c r="D39" s="39">
        <v>3002.1</v>
      </c>
      <c r="E39" s="39">
        <v>3018.8</v>
      </c>
      <c r="F39" s="39">
        <v>43.8</v>
      </c>
      <c r="G39" s="39"/>
      <c r="H39" s="39"/>
      <c r="I39" s="39"/>
      <c r="J39" s="39"/>
      <c r="K39" s="39"/>
      <c r="L39" s="39">
        <v>73.900000000000006</v>
      </c>
      <c r="M39" s="39">
        <v>9</v>
      </c>
      <c r="N39" s="39">
        <v>245.5</v>
      </c>
      <c r="O39" s="39">
        <v>796.6</v>
      </c>
      <c r="P39" s="39">
        <v>8122.11</v>
      </c>
      <c r="Q39" s="1"/>
      <c r="R39" s="1"/>
      <c r="S39" s="1"/>
      <c r="T39" s="1"/>
      <c r="U39" s="198" t="s">
        <v>589</v>
      </c>
      <c r="V39" s="40" t="s">
        <v>975</v>
      </c>
      <c r="W39" s="41">
        <v>445.55</v>
      </c>
      <c r="X39" s="41" t="s">
        <v>944</v>
      </c>
    </row>
    <row r="40" spans="1:24" x14ac:dyDescent="0.35">
      <c r="A40" s="1"/>
      <c r="B40" s="42" t="s">
        <v>822</v>
      </c>
      <c r="C40" s="43">
        <v>932.44</v>
      </c>
      <c r="D40" s="43">
        <v>3136.9</v>
      </c>
      <c r="E40" s="43">
        <v>3013.7</v>
      </c>
      <c r="F40" s="43">
        <v>44.3</v>
      </c>
      <c r="G40" s="43"/>
      <c r="H40" s="43"/>
      <c r="I40" s="43"/>
      <c r="J40" s="43"/>
      <c r="K40" s="43"/>
      <c r="L40" s="43">
        <v>74.8</v>
      </c>
      <c r="M40" s="43">
        <v>9.1</v>
      </c>
      <c r="N40" s="43">
        <v>130</v>
      </c>
      <c r="O40" s="43">
        <v>796.4</v>
      </c>
      <c r="P40" s="43">
        <v>8137.64</v>
      </c>
      <c r="Q40" s="1"/>
      <c r="R40" s="1"/>
      <c r="S40" s="1"/>
      <c r="T40" s="1"/>
      <c r="U40" s="198" t="s">
        <v>604</v>
      </c>
      <c r="V40" s="40" t="s">
        <v>976</v>
      </c>
      <c r="W40" s="41">
        <v>273.01499999999999</v>
      </c>
      <c r="X40" s="41" t="s">
        <v>944</v>
      </c>
    </row>
    <row r="41" spans="1:24" x14ac:dyDescent="0.35">
      <c r="A41" s="1"/>
      <c r="B41" s="42" t="s">
        <v>823</v>
      </c>
      <c r="C41" s="43">
        <v>939.32</v>
      </c>
      <c r="D41" s="43">
        <v>3104.1</v>
      </c>
      <c r="E41" s="43">
        <v>2984.7</v>
      </c>
      <c r="F41" s="43">
        <v>44</v>
      </c>
      <c r="G41" s="43"/>
      <c r="H41" s="43"/>
      <c r="I41" s="43"/>
      <c r="J41" s="43"/>
      <c r="K41" s="43"/>
      <c r="L41" s="43">
        <v>75.8</v>
      </c>
      <c r="M41" s="43">
        <v>9.3000000000000007</v>
      </c>
      <c r="N41" s="43">
        <v>48.4</v>
      </c>
      <c r="O41" s="43">
        <v>818.3</v>
      </c>
      <c r="P41" s="43">
        <v>8023.92</v>
      </c>
      <c r="Q41" s="1"/>
      <c r="R41" s="1"/>
      <c r="S41" s="1"/>
      <c r="T41" s="1"/>
      <c r="U41" s="198" t="s">
        <v>583</v>
      </c>
      <c r="V41" s="40" t="s">
        <v>977</v>
      </c>
      <c r="W41" s="41" t="s">
        <v>944</v>
      </c>
      <c r="X41" s="41">
        <v>4872.05</v>
      </c>
    </row>
    <row r="42" spans="1:24" x14ac:dyDescent="0.35">
      <c r="A42" s="1"/>
      <c r="B42" s="42" t="s">
        <v>824</v>
      </c>
      <c r="C42" s="43">
        <v>965</v>
      </c>
      <c r="D42" s="43">
        <v>3059.2</v>
      </c>
      <c r="E42" s="43">
        <v>2813.1</v>
      </c>
      <c r="F42" s="43">
        <v>44.1</v>
      </c>
      <c r="G42" s="43"/>
      <c r="H42" s="43"/>
      <c r="I42" s="43"/>
      <c r="J42" s="43"/>
      <c r="K42" s="43"/>
      <c r="L42" s="43">
        <v>76.2</v>
      </c>
      <c r="M42" s="43">
        <v>9.3000000000000007</v>
      </c>
      <c r="N42" s="43">
        <v>1.8</v>
      </c>
      <c r="O42" s="43">
        <v>786.2</v>
      </c>
      <c r="P42" s="43">
        <v>7754.9</v>
      </c>
      <c r="Q42" s="1"/>
      <c r="R42" s="1"/>
      <c r="S42" s="1"/>
      <c r="T42" s="1"/>
      <c r="U42" s="198" t="s">
        <v>591</v>
      </c>
      <c r="V42" s="40" t="s">
        <v>978</v>
      </c>
      <c r="W42" s="41">
        <v>2131.1999999999998</v>
      </c>
      <c r="X42" s="41" t="s">
        <v>944</v>
      </c>
    </row>
    <row r="43" spans="1:24" x14ac:dyDescent="0.35">
      <c r="A43" s="1"/>
      <c r="B43" s="42" t="s">
        <v>825</v>
      </c>
      <c r="C43" s="43">
        <v>967.92</v>
      </c>
      <c r="D43" s="43">
        <v>3075.2</v>
      </c>
      <c r="E43" s="43">
        <v>2916.8</v>
      </c>
      <c r="F43" s="43">
        <v>44.5</v>
      </c>
      <c r="G43" s="43"/>
      <c r="H43" s="43"/>
      <c r="I43" s="43"/>
      <c r="J43" s="43"/>
      <c r="K43" s="43"/>
      <c r="L43" s="43">
        <v>76.099999999999994</v>
      </c>
      <c r="M43" s="43">
        <v>9.4</v>
      </c>
      <c r="N43" s="43">
        <v>1</v>
      </c>
      <c r="O43" s="43">
        <v>771.8</v>
      </c>
      <c r="P43" s="43">
        <v>7862.72</v>
      </c>
      <c r="Q43" s="1"/>
      <c r="R43" s="1"/>
      <c r="S43" s="1"/>
      <c r="T43" s="1"/>
      <c r="U43" s="198" t="s">
        <v>34</v>
      </c>
      <c r="V43" s="40" t="s">
        <v>979</v>
      </c>
      <c r="W43" s="41">
        <v>103.25</v>
      </c>
      <c r="X43" s="41" t="s">
        <v>944</v>
      </c>
    </row>
    <row r="44" spans="1:24" x14ac:dyDescent="0.35">
      <c r="A44" s="1"/>
      <c r="B44" s="42" t="s">
        <v>826</v>
      </c>
      <c r="C44" s="43">
        <v>953.16</v>
      </c>
      <c r="D44" s="43">
        <v>3095.4</v>
      </c>
      <c r="E44" s="43">
        <v>3019.5</v>
      </c>
      <c r="F44" s="43">
        <v>44.6</v>
      </c>
      <c r="G44" s="43"/>
      <c r="H44" s="43"/>
      <c r="I44" s="43"/>
      <c r="J44" s="43"/>
      <c r="K44" s="43"/>
      <c r="L44" s="43">
        <v>75.7</v>
      </c>
      <c r="M44" s="43">
        <v>9.4</v>
      </c>
      <c r="N44" s="43">
        <v>0</v>
      </c>
      <c r="O44" s="43">
        <v>763.2</v>
      </c>
      <c r="P44" s="43">
        <v>7960.96</v>
      </c>
      <c r="Q44" s="1"/>
      <c r="R44" s="1"/>
      <c r="S44" s="1"/>
      <c r="T44" s="1"/>
      <c r="U44" s="198" t="s">
        <v>115</v>
      </c>
      <c r="V44" s="40" t="s">
        <v>116</v>
      </c>
      <c r="W44" s="41" t="s">
        <v>944</v>
      </c>
      <c r="X44" s="41">
        <v>13365.6</v>
      </c>
    </row>
    <row r="45" spans="1:24" x14ac:dyDescent="0.35">
      <c r="A45" s="1"/>
      <c r="B45" s="42" t="s">
        <v>827</v>
      </c>
      <c r="C45" s="43">
        <v>777.34</v>
      </c>
      <c r="D45" s="43">
        <v>3083.4</v>
      </c>
      <c r="E45" s="43">
        <v>3000.1</v>
      </c>
      <c r="F45" s="43">
        <v>44.7</v>
      </c>
      <c r="G45" s="43"/>
      <c r="H45" s="43"/>
      <c r="I45" s="43"/>
      <c r="J45" s="43"/>
      <c r="K45" s="43"/>
      <c r="L45" s="43">
        <v>76.8</v>
      </c>
      <c r="M45" s="43">
        <v>9.6999999999999993</v>
      </c>
      <c r="N45" s="43">
        <v>0</v>
      </c>
      <c r="O45" s="43">
        <v>777.4</v>
      </c>
      <c r="P45" s="43">
        <v>7769.44</v>
      </c>
      <c r="Q45" s="1"/>
      <c r="R45" s="1"/>
      <c r="S45" s="1"/>
      <c r="T45" s="1"/>
      <c r="U45" s="198"/>
      <c r="V45" s="40" t="s">
        <v>980</v>
      </c>
      <c r="W45" s="41">
        <v>245</v>
      </c>
      <c r="X45" s="41" t="s">
        <v>944</v>
      </c>
    </row>
    <row r="46" spans="1:24" x14ac:dyDescent="0.35">
      <c r="A46" s="1"/>
      <c r="B46" s="44" t="s">
        <v>828</v>
      </c>
      <c r="C46" s="45">
        <v>948.86</v>
      </c>
      <c r="D46" s="45">
        <v>3079.7</v>
      </c>
      <c r="E46" s="45">
        <v>2913.9</v>
      </c>
      <c r="F46" s="45">
        <v>44.8</v>
      </c>
      <c r="G46" s="45"/>
      <c r="H46" s="45"/>
      <c r="I46" s="45"/>
      <c r="J46" s="45"/>
      <c r="K46" s="45"/>
      <c r="L46" s="45">
        <v>78.599999999999994</v>
      </c>
      <c r="M46" s="45">
        <v>9.6999999999999993</v>
      </c>
      <c r="N46" s="45">
        <v>0</v>
      </c>
      <c r="O46" s="45">
        <v>760.2</v>
      </c>
      <c r="P46" s="45">
        <v>7835.76</v>
      </c>
      <c r="Q46" s="1"/>
      <c r="R46" s="1"/>
      <c r="S46" s="1"/>
      <c r="T46" s="1"/>
      <c r="U46" s="198" t="s">
        <v>587</v>
      </c>
      <c r="V46" s="40" t="s">
        <v>981</v>
      </c>
      <c r="W46" s="41" t="s">
        <v>944</v>
      </c>
      <c r="X46" s="41">
        <v>1954.35</v>
      </c>
    </row>
    <row r="47" spans="1:24" x14ac:dyDescent="0.35">
      <c r="A47" s="1"/>
      <c r="B47" s="38" t="s">
        <v>829</v>
      </c>
      <c r="C47" s="39">
        <v>949.32</v>
      </c>
      <c r="D47" s="39">
        <v>3132.5</v>
      </c>
      <c r="E47" s="39">
        <v>2976.6</v>
      </c>
      <c r="F47" s="39">
        <v>45</v>
      </c>
      <c r="G47" s="39"/>
      <c r="H47" s="39"/>
      <c r="I47" s="39"/>
      <c r="J47" s="39"/>
      <c r="K47" s="39"/>
      <c r="L47" s="39">
        <v>75</v>
      </c>
      <c r="M47" s="39">
        <v>9.6999999999999993</v>
      </c>
      <c r="N47" s="39">
        <v>0</v>
      </c>
      <c r="O47" s="39">
        <v>684.7</v>
      </c>
      <c r="P47" s="39">
        <v>7872.82</v>
      </c>
      <c r="Q47" s="1"/>
      <c r="R47" s="1"/>
      <c r="S47" s="1"/>
      <c r="T47" s="1"/>
      <c r="U47" s="198" t="s">
        <v>598</v>
      </c>
      <c r="V47" s="40" t="s">
        <v>982</v>
      </c>
      <c r="W47" s="41">
        <v>84</v>
      </c>
      <c r="X47" s="41" t="s">
        <v>944</v>
      </c>
    </row>
    <row r="48" spans="1:24" x14ac:dyDescent="0.35">
      <c r="A48" s="1"/>
      <c r="B48" s="42" t="s">
        <v>830</v>
      </c>
      <c r="C48" s="43">
        <v>958.61</v>
      </c>
      <c r="D48" s="43">
        <v>3169.9</v>
      </c>
      <c r="E48" s="43">
        <v>2958.2</v>
      </c>
      <c r="F48" s="43">
        <v>44.9</v>
      </c>
      <c r="G48" s="43"/>
      <c r="H48" s="43"/>
      <c r="I48" s="43"/>
      <c r="J48" s="43"/>
      <c r="K48" s="43"/>
      <c r="L48" s="43">
        <v>75.3</v>
      </c>
      <c r="M48" s="43">
        <v>9.6999999999999993</v>
      </c>
      <c r="N48" s="43">
        <v>0</v>
      </c>
      <c r="O48" s="43">
        <v>631.1</v>
      </c>
      <c r="P48" s="43">
        <v>7847.71</v>
      </c>
      <c r="Q48" s="1"/>
      <c r="R48" s="1"/>
      <c r="S48" s="1"/>
      <c r="T48" s="1"/>
      <c r="U48" s="198" t="s">
        <v>128</v>
      </c>
      <c r="V48" s="40" t="s">
        <v>983</v>
      </c>
      <c r="W48" s="41">
        <v>133.30000000000001</v>
      </c>
      <c r="X48" s="41" t="s">
        <v>944</v>
      </c>
    </row>
    <row r="49" spans="1:24" x14ac:dyDescent="0.35">
      <c r="A49" s="1"/>
      <c r="B49" s="42" t="s">
        <v>831</v>
      </c>
      <c r="C49" s="43">
        <v>953.76</v>
      </c>
      <c r="D49" s="43">
        <v>3155.2</v>
      </c>
      <c r="E49" s="43">
        <v>2938.8</v>
      </c>
      <c r="F49" s="43">
        <v>44.9</v>
      </c>
      <c r="G49" s="43"/>
      <c r="H49" s="43"/>
      <c r="I49" s="43"/>
      <c r="J49" s="43"/>
      <c r="K49" s="43"/>
      <c r="L49" s="43">
        <v>76.3</v>
      </c>
      <c r="M49" s="43">
        <v>10</v>
      </c>
      <c r="N49" s="43">
        <v>0</v>
      </c>
      <c r="O49" s="43">
        <v>605.79999999999995</v>
      </c>
      <c r="P49" s="43">
        <v>7784.76</v>
      </c>
      <c r="Q49" s="1"/>
      <c r="R49" s="1"/>
      <c r="S49" s="1"/>
      <c r="T49" s="1"/>
      <c r="U49" s="198"/>
      <c r="V49" s="40" t="s">
        <v>984</v>
      </c>
      <c r="W49" s="41" t="s">
        <v>944</v>
      </c>
      <c r="X49" s="41">
        <v>3987.8</v>
      </c>
    </row>
    <row r="50" spans="1:24" x14ac:dyDescent="0.35">
      <c r="A50" s="1"/>
      <c r="B50" s="42" t="s">
        <v>832</v>
      </c>
      <c r="C50" s="43">
        <v>950.59</v>
      </c>
      <c r="D50" s="43">
        <v>3124.7</v>
      </c>
      <c r="E50" s="43">
        <v>2882.6</v>
      </c>
      <c r="F50" s="43">
        <v>45.1</v>
      </c>
      <c r="G50" s="43"/>
      <c r="H50" s="43"/>
      <c r="I50" s="43"/>
      <c r="J50" s="43"/>
      <c r="K50" s="43"/>
      <c r="L50" s="43">
        <v>78.7</v>
      </c>
      <c r="M50" s="43">
        <v>10.9</v>
      </c>
      <c r="N50" s="43">
        <v>0</v>
      </c>
      <c r="O50" s="43">
        <v>668.8</v>
      </c>
      <c r="P50" s="43">
        <v>7761.39</v>
      </c>
      <c r="Q50" s="1"/>
      <c r="R50" s="1"/>
      <c r="S50" s="1"/>
      <c r="T50" s="1"/>
      <c r="U50" s="198"/>
      <c r="V50" s="40" t="s">
        <v>134</v>
      </c>
      <c r="W50" s="41" t="s">
        <v>944</v>
      </c>
      <c r="X50" s="41">
        <v>2159.6999999999998</v>
      </c>
    </row>
    <row r="51" spans="1:24" x14ac:dyDescent="0.35">
      <c r="A51" s="1"/>
      <c r="B51" s="42" t="s">
        <v>833</v>
      </c>
      <c r="C51" s="43">
        <v>959.04</v>
      </c>
      <c r="D51" s="43">
        <v>3094.6</v>
      </c>
      <c r="E51" s="43">
        <v>2865.6</v>
      </c>
      <c r="F51" s="43">
        <v>44.9</v>
      </c>
      <c r="G51" s="43"/>
      <c r="H51" s="43"/>
      <c r="I51" s="43"/>
      <c r="J51" s="43"/>
      <c r="K51" s="43"/>
      <c r="L51" s="43">
        <v>80.400000000000006</v>
      </c>
      <c r="M51" s="43">
        <v>11.1</v>
      </c>
      <c r="N51" s="43">
        <v>0</v>
      </c>
      <c r="O51" s="43">
        <v>650.5</v>
      </c>
      <c r="P51" s="43">
        <v>7706.14</v>
      </c>
      <c r="Q51" s="1"/>
      <c r="R51" s="1"/>
      <c r="S51" s="1"/>
      <c r="T51" s="1"/>
      <c r="U51" s="198"/>
      <c r="V51" s="40" t="s">
        <v>985</v>
      </c>
      <c r="W51" s="41">
        <v>237.9</v>
      </c>
      <c r="X51" s="41" t="s">
        <v>944</v>
      </c>
    </row>
    <row r="52" spans="1:24" x14ac:dyDescent="0.35">
      <c r="A52" s="1"/>
      <c r="B52" s="42" t="s">
        <v>834</v>
      </c>
      <c r="C52" s="43">
        <v>949.94</v>
      </c>
      <c r="D52" s="43">
        <v>2997.7</v>
      </c>
      <c r="E52" s="43">
        <v>2770.2</v>
      </c>
      <c r="F52" s="43">
        <v>9.9</v>
      </c>
      <c r="G52" s="43"/>
      <c r="H52" s="43"/>
      <c r="I52" s="43"/>
      <c r="J52" s="43"/>
      <c r="K52" s="43"/>
      <c r="L52" s="43">
        <v>78.8</v>
      </c>
      <c r="M52" s="43">
        <v>11.3</v>
      </c>
      <c r="N52" s="43">
        <v>0</v>
      </c>
      <c r="O52" s="43">
        <v>625.1</v>
      </c>
      <c r="P52" s="43">
        <v>7442.94</v>
      </c>
      <c r="Q52" s="1"/>
      <c r="R52" s="1"/>
      <c r="S52" s="1"/>
      <c r="T52" s="1"/>
      <c r="U52" s="198" t="s">
        <v>136</v>
      </c>
      <c r="V52" s="40" t="s">
        <v>986</v>
      </c>
      <c r="W52" s="41" t="s">
        <v>944</v>
      </c>
      <c r="X52" s="41">
        <v>1867.3</v>
      </c>
    </row>
    <row r="53" spans="1:24" x14ac:dyDescent="0.35">
      <c r="A53" s="1"/>
      <c r="B53" s="42" t="s">
        <v>835</v>
      </c>
      <c r="C53" s="43">
        <v>951.23</v>
      </c>
      <c r="D53" s="43">
        <v>2980.8</v>
      </c>
      <c r="E53" s="43">
        <v>2567.9</v>
      </c>
      <c r="F53" s="43">
        <v>0</v>
      </c>
      <c r="G53" s="43"/>
      <c r="H53" s="43"/>
      <c r="I53" s="43"/>
      <c r="J53" s="43"/>
      <c r="K53" s="43"/>
      <c r="L53" s="43">
        <v>63.8</v>
      </c>
      <c r="M53" s="43">
        <v>11.2</v>
      </c>
      <c r="N53" s="43">
        <v>0</v>
      </c>
      <c r="O53" s="43">
        <v>593</v>
      </c>
      <c r="P53" s="43">
        <v>7167.93</v>
      </c>
      <c r="Q53" s="1"/>
      <c r="R53" s="1"/>
      <c r="S53" s="1"/>
      <c r="T53" s="1"/>
      <c r="U53" s="198"/>
      <c r="V53" s="40" t="s">
        <v>987</v>
      </c>
      <c r="W53" s="41">
        <v>14.4</v>
      </c>
      <c r="X53" s="41" t="s">
        <v>944</v>
      </c>
    </row>
    <row r="54" spans="1:24" x14ac:dyDescent="0.35">
      <c r="A54" s="1"/>
      <c r="B54" s="44" t="s">
        <v>76</v>
      </c>
      <c r="C54" s="45">
        <v>939.63</v>
      </c>
      <c r="D54" s="45">
        <v>3014.3</v>
      </c>
      <c r="E54" s="45">
        <v>2318</v>
      </c>
      <c r="F54" s="45">
        <v>0</v>
      </c>
      <c r="G54" s="45"/>
      <c r="H54" s="45"/>
      <c r="I54" s="45"/>
      <c r="J54" s="45"/>
      <c r="K54" s="45"/>
      <c r="L54" s="45">
        <v>77.3</v>
      </c>
      <c r="M54" s="45">
        <v>11.2</v>
      </c>
      <c r="N54" s="45">
        <v>0</v>
      </c>
      <c r="O54" s="45">
        <v>545.5</v>
      </c>
      <c r="P54" s="45">
        <v>6905.93</v>
      </c>
      <c r="Q54" s="1"/>
      <c r="R54" s="1"/>
      <c r="S54" s="1"/>
      <c r="T54" s="1"/>
      <c r="U54" s="198"/>
      <c r="V54" s="40" t="s">
        <v>988</v>
      </c>
      <c r="W54" s="41">
        <v>717.2</v>
      </c>
      <c r="X54" s="41" t="s">
        <v>944</v>
      </c>
    </row>
    <row r="55" spans="1:24" x14ac:dyDescent="0.35">
      <c r="A55" s="1"/>
      <c r="B55" s="46" t="s">
        <v>989</v>
      </c>
      <c r="C55" s="47">
        <v>22375.035</v>
      </c>
      <c r="D55" s="47">
        <v>71881.05</v>
      </c>
      <c r="E55" s="47">
        <v>57289.139000000003</v>
      </c>
      <c r="F55" s="47">
        <v>594.5</v>
      </c>
      <c r="G55" s="47">
        <f t="shared" ref="G55:H55" si="0">SUM(G7:G54)/2</f>
        <v>0</v>
      </c>
      <c r="H55" s="47">
        <f t="shared" si="0"/>
        <v>0</v>
      </c>
      <c r="I55" s="47">
        <f t="shared" ref="I55:K55" si="1">SUM(I7:I54)/2</f>
        <v>0</v>
      </c>
      <c r="J55" s="47">
        <f t="shared" si="1"/>
        <v>0</v>
      </c>
      <c r="K55" s="47">
        <f t="shared" si="1"/>
        <v>0</v>
      </c>
      <c r="L55" s="47">
        <v>1824.15</v>
      </c>
      <c r="M55" s="47">
        <v>227.5</v>
      </c>
      <c r="N55" s="47">
        <v>7242.63</v>
      </c>
      <c r="O55" s="47">
        <v>15068.8</v>
      </c>
      <c r="P55" s="47">
        <v>176502.804</v>
      </c>
      <c r="Q55" s="1"/>
      <c r="R55" s="1"/>
      <c r="S55" s="1"/>
      <c r="T55" s="1"/>
      <c r="U55" s="198"/>
      <c r="V55" s="40" t="s">
        <v>137</v>
      </c>
      <c r="W55" s="41" t="s">
        <v>944</v>
      </c>
      <c r="X55" s="41">
        <v>6264.45</v>
      </c>
    </row>
    <row r="56" spans="1:24" x14ac:dyDescent="0.35">
      <c r="A56" s="1"/>
      <c r="B56" s="46" t="s">
        <v>990</v>
      </c>
      <c r="C56" s="47">
        <v>12.676872260907539</v>
      </c>
      <c r="D56" s="47">
        <v>40.725160377622103</v>
      </c>
      <c r="E56" s="47">
        <v>32.457920045281547</v>
      </c>
      <c r="F56" s="47">
        <v>0.3368218444846916</v>
      </c>
      <c r="G56" s="47">
        <f t="shared" ref="G56:K56" si="2">G55*100/$P$55</f>
        <v>0</v>
      </c>
      <c r="H56" s="47">
        <f t="shared" si="2"/>
        <v>0</v>
      </c>
      <c r="I56" s="47">
        <f t="shared" si="2"/>
        <v>0</v>
      </c>
      <c r="J56" s="47">
        <f t="shared" si="2"/>
        <v>0</v>
      </c>
      <c r="K56" s="47">
        <f t="shared" si="2"/>
        <v>0</v>
      </c>
      <c r="L56" s="47">
        <v>1.033496329044155</v>
      </c>
      <c r="M56" s="47">
        <v>0.12889313645124867</v>
      </c>
      <c r="N56" s="47">
        <v>4.103407898267724</v>
      </c>
      <c r="O56" s="47">
        <v>8.5374281079409933</v>
      </c>
      <c r="P56" s="48" t="s">
        <v>991</v>
      </c>
      <c r="Q56" s="1"/>
      <c r="R56" s="1"/>
      <c r="S56" s="1"/>
      <c r="T56" s="1"/>
      <c r="U56" s="198"/>
      <c r="V56" s="40" t="s">
        <v>140</v>
      </c>
      <c r="W56" s="41" t="s">
        <v>944</v>
      </c>
      <c r="X56" s="41">
        <v>3115.3</v>
      </c>
    </row>
    <row r="57" spans="1:24" x14ac:dyDescent="0.35">
      <c r="A57" s="1"/>
      <c r="B57" s="1"/>
      <c r="C57" s="1"/>
      <c r="D57" s="1"/>
      <c r="E57" s="1"/>
      <c r="F57" s="1"/>
      <c r="G57" s="1"/>
      <c r="H57" s="1"/>
      <c r="I57" s="1"/>
      <c r="J57" s="1"/>
      <c r="K57" s="1"/>
      <c r="L57" s="1"/>
      <c r="M57" s="1"/>
      <c r="N57" s="1"/>
      <c r="O57" s="1"/>
      <c r="P57" s="1"/>
      <c r="Q57" s="1"/>
      <c r="R57" s="1"/>
      <c r="S57" s="1"/>
      <c r="T57" s="1"/>
      <c r="U57" s="198"/>
      <c r="V57" s="40" t="s">
        <v>992</v>
      </c>
      <c r="W57" s="41">
        <v>1347.35</v>
      </c>
      <c r="X57" s="41" t="s">
        <v>944</v>
      </c>
    </row>
    <row r="58" spans="1:24" x14ac:dyDescent="0.35">
      <c r="A58" s="1"/>
      <c r="B58" s="1"/>
      <c r="C58" s="1"/>
      <c r="D58" s="1"/>
      <c r="E58" s="1"/>
      <c r="F58" s="1"/>
      <c r="G58" s="1"/>
      <c r="H58" s="1"/>
      <c r="I58" s="1"/>
      <c r="J58" s="1"/>
      <c r="K58" s="1"/>
      <c r="L58" s="1"/>
      <c r="M58" s="1"/>
      <c r="N58" s="1"/>
      <c r="O58" s="1"/>
      <c r="P58" s="1"/>
      <c r="Q58" s="1"/>
      <c r="R58" s="1"/>
      <c r="S58" s="1"/>
      <c r="T58" s="1"/>
      <c r="U58" s="198" t="s">
        <v>585</v>
      </c>
      <c r="V58" s="40" t="s">
        <v>993</v>
      </c>
      <c r="W58" s="41" t="s">
        <v>944</v>
      </c>
      <c r="X58" s="41">
        <v>2634.75</v>
      </c>
    </row>
    <row r="59" spans="1:24" x14ac:dyDescent="0.35">
      <c r="A59" s="1"/>
      <c r="B59" s="1"/>
      <c r="C59" s="1"/>
      <c r="D59" s="1"/>
      <c r="E59" s="1"/>
      <c r="F59" s="1"/>
      <c r="G59" s="1"/>
      <c r="H59" s="1"/>
      <c r="I59" s="1"/>
      <c r="J59" s="1"/>
      <c r="K59" s="1"/>
      <c r="L59" s="1"/>
      <c r="M59" s="1"/>
      <c r="N59" s="1"/>
      <c r="O59" s="1"/>
      <c r="P59" s="1"/>
      <c r="Q59" s="1"/>
      <c r="R59" s="1"/>
      <c r="S59" s="1"/>
      <c r="T59" s="1"/>
      <c r="U59" s="198"/>
      <c r="V59" s="40" t="s">
        <v>994</v>
      </c>
      <c r="W59" s="41">
        <v>47.1</v>
      </c>
      <c r="X59" s="41" t="s">
        <v>944</v>
      </c>
    </row>
    <row r="60" spans="1:24" x14ac:dyDescent="0.35">
      <c r="A60" s="1"/>
      <c r="B60" s="1"/>
      <c r="C60" s="1"/>
      <c r="D60" s="1"/>
      <c r="E60" s="1"/>
      <c r="F60" s="1"/>
      <c r="G60" s="1"/>
      <c r="H60" s="1"/>
      <c r="I60" s="1"/>
      <c r="J60" s="1"/>
      <c r="K60" s="1"/>
      <c r="L60" s="1"/>
      <c r="M60" s="1"/>
      <c r="N60" s="1"/>
      <c r="O60" s="1"/>
      <c r="P60" s="1"/>
      <c r="Q60" s="1"/>
      <c r="R60" s="1"/>
      <c r="S60" s="1"/>
      <c r="T60" s="1"/>
      <c r="U60" s="198" t="s">
        <v>995</v>
      </c>
      <c r="V60" s="40" t="s">
        <v>996</v>
      </c>
      <c r="W60" s="41">
        <v>480.65</v>
      </c>
      <c r="X60" s="41" t="s">
        <v>944</v>
      </c>
    </row>
    <row r="61" spans="1:24" x14ac:dyDescent="0.35">
      <c r="A61" s="1"/>
      <c r="B61" s="1"/>
      <c r="C61" s="1"/>
      <c r="D61" s="1"/>
      <c r="E61" s="1"/>
      <c r="F61" s="1"/>
      <c r="G61" s="1"/>
      <c r="H61" s="1"/>
      <c r="I61" s="1"/>
      <c r="J61" s="1"/>
      <c r="K61" s="1"/>
      <c r="L61" s="1"/>
      <c r="M61" s="1"/>
      <c r="N61" s="1"/>
      <c r="O61" s="1"/>
      <c r="P61" s="1"/>
      <c r="Q61" s="1"/>
      <c r="R61" s="1"/>
      <c r="S61" s="1"/>
      <c r="T61" s="1"/>
      <c r="U61" s="198"/>
      <c r="V61" s="40" t="s">
        <v>997</v>
      </c>
      <c r="W61" s="41">
        <v>127.1</v>
      </c>
      <c r="X61" s="41" t="s">
        <v>944</v>
      </c>
    </row>
    <row r="62" spans="1:24" x14ac:dyDescent="0.35">
      <c r="A62" s="1"/>
      <c r="B62" s="1"/>
      <c r="C62" s="1"/>
      <c r="D62" s="1"/>
      <c r="E62" s="1"/>
      <c r="F62" s="1"/>
      <c r="G62" s="1"/>
      <c r="H62" s="1"/>
      <c r="I62" s="1"/>
      <c r="J62" s="1"/>
      <c r="K62" s="1"/>
      <c r="L62" s="1"/>
      <c r="M62" s="1"/>
      <c r="N62" s="1"/>
      <c r="O62" s="1"/>
      <c r="P62" s="1"/>
      <c r="Q62" s="1"/>
      <c r="R62" s="1"/>
      <c r="S62" s="1"/>
      <c r="T62" s="1"/>
      <c r="U62" s="198"/>
      <c r="V62" s="40" t="s">
        <v>998</v>
      </c>
      <c r="W62" s="41">
        <v>479.6</v>
      </c>
      <c r="X62" s="41" t="s">
        <v>944</v>
      </c>
    </row>
    <row r="63" spans="1:24" x14ac:dyDescent="0.35">
      <c r="A63" s="1"/>
      <c r="B63" s="1"/>
      <c r="C63" s="1"/>
      <c r="D63" s="1"/>
      <c r="E63" s="1"/>
      <c r="F63" s="1"/>
      <c r="G63" s="1"/>
      <c r="H63" s="1"/>
      <c r="I63" s="1"/>
      <c r="J63" s="1"/>
      <c r="K63" s="1"/>
      <c r="L63" s="1"/>
      <c r="M63" s="1"/>
      <c r="N63" s="1"/>
      <c r="O63" s="1"/>
      <c r="P63" s="1"/>
      <c r="Q63" s="1"/>
      <c r="R63" s="1"/>
      <c r="S63" s="1"/>
      <c r="T63" s="1"/>
      <c r="U63" s="198" t="s">
        <v>53</v>
      </c>
      <c r="V63" s="40" t="s">
        <v>999</v>
      </c>
      <c r="W63" s="41">
        <v>73.2</v>
      </c>
      <c r="X63" s="41" t="s">
        <v>944</v>
      </c>
    </row>
    <row r="64" spans="1:24" x14ac:dyDescent="0.35">
      <c r="A64" s="1"/>
      <c r="B64" s="1"/>
      <c r="C64" s="1"/>
      <c r="D64" s="1"/>
      <c r="E64" s="1"/>
      <c r="F64" s="1"/>
      <c r="G64" s="1"/>
      <c r="H64" s="1"/>
      <c r="I64" s="1"/>
      <c r="J64" s="1"/>
      <c r="K64" s="1"/>
      <c r="L64" s="1"/>
      <c r="M64" s="1"/>
      <c r="N64" s="1"/>
      <c r="O64" s="1"/>
      <c r="P64" s="1"/>
      <c r="Q64" s="1"/>
      <c r="R64" s="1"/>
      <c r="S64" s="1"/>
      <c r="T64" s="1"/>
      <c r="U64" s="198"/>
      <c r="V64" s="40" t="s">
        <v>160</v>
      </c>
      <c r="W64" s="41" t="s">
        <v>944</v>
      </c>
      <c r="X64" s="41">
        <v>4078.5</v>
      </c>
    </row>
    <row r="65" spans="1:24" x14ac:dyDescent="0.35">
      <c r="A65" s="1"/>
      <c r="B65" s="1"/>
      <c r="C65" s="1"/>
      <c r="D65" s="1"/>
      <c r="E65" s="1"/>
      <c r="F65" s="1"/>
      <c r="G65" s="1"/>
      <c r="H65" s="1"/>
      <c r="I65" s="1"/>
      <c r="J65" s="1"/>
      <c r="K65" s="1"/>
      <c r="L65" s="1"/>
      <c r="M65" s="1"/>
      <c r="N65" s="1"/>
      <c r="O65" s="1"/>
      <c r="P65" s="1"/>
      <c r="Q65" s="1"/>
      <c r="R65" s="1"/>
      <c r="S65" s="1"/>
      <c r="T65" s="1"/>
      <c r="U65" s="198"/>
      <c r="V65" s="40" t="s">
        <v>162</v>
      </c>
      <c r="W65" s="41" t="s">
        <v>944</v>
      </c>
      <c r="X65" s="41">
        <v>852</v>
      </c>
    </row>
    <row r="66" spans="1:24" x14ac:dyDescent="0.35">
      <c r="A66" s="1"/>
      <c r="B66" s="1"/>
      <c r="C66" s="1"/>
      <c r="D66" s="1"/>
      <c r="E66" s="1"/>
      <c r="F66" s="1"/>
      <c r="G66" s="1"/>
      <c r="H66" s="1"/>
      <c r="I66" s="1"/>
      <c r="J66" s="1"/>
      <c r="K66" s="1"/>
      <c r="L66" s="1"/>
      <c r="M66" s="1"/>
      <c r="N66" s="1"/>
      <c r="O66" s="1"/>
      <c r="P66" s="1"/>
      <c r="Q66" s="1"/>
      <c r="R66" s="1"/>
      <c r="S66" s="1"/>
      <c r="T66" s="1"/>
      <c r="U66" s="198"/>
      <c r="V66" s="40" t="s">
        <v>1000</v>
      </c>
      <c r="W66" s="41" t="s">
        <v>944</v>
      </c>
      <c r="X66" s="41">
        <v>1052.7</v>
      </c>
    </row>
    <row r="67" spans="1:24" x14ac:dyDescent="0.35">
      <c r="A67" s="1"/>
      <c r="B67" s="1"/>
      <c r="C67" s="1"/>
      <c r="D67" s="1"/>
      <c r="E67" s="1"/>
      <c r="F67" s="1"/>
      <c r="G67" s="1"/>
      <c r="H67" s="1"/>
      <c r="I67" s="1"/>
      <c r="J67" s="1"/>
      <c r="K67" s="1"/>
      <c r="L67" s="1"/>
      <c r="M67" s="1"/>
      <c r="N67" s="1"/>
      <c r="O67" s="1"/>
      <c r="P67" s="1"/>
      <c r="Q67" s="1"/>
      <c r="R67" s="1"/>
      <c r="S67" s="1"/>
      <c r="T67" s="1"/>
      <c r="U67" s="198"/>
      <c r="V67" s="40" t="s">
        <v>1001</v>
      </c>
      <c r="W67" s="41">
        <v>2545.5500000000002</v>
      </c>
      <c r="X67" s="41" t="s">
        <v>944</v>
      </c>
    </row>
    <row r="68" spans="1:24" x14ac:dyDescent="0.35">
      <c r="A68" s="1"/>
      <c r="B68" s="1"/>
      <c r="C68" s="1"/>
      <c r="D68" s="1"/>
      <c r="E68" s="1"/>
      <c r="F68" s="1"/>
      <c r="G68" s="1"/>
      <c r="H68" s="1"/>
      <c r="I68" s="1"/>
      <c r="J68" s="1"/>
      <c r="K68" s="1"/>
      <c r="L68" s="1"/>
      <c r="M68" s="1"/>
      <c r="N68" s="1"/>
      <c r="O68" s="1"/>
      <c r="P68" s="1"/>
      <c r="Q68" s="1"/>
      <c r="R68" s="1"/>
      <c r="S68" s="1"/>
      <c r="T68" s="1"/>
      <c r="U68" s="198" t="s">
        <v>563</v>
      </c>
      <c r="V68" s="40" t="s">
        <v>1002</v>
      </c>
      <c r="W68" s="41">
        <v>453.55</v>
      </c>
      <c r="X68" s="41" t="s">
        <v>944</v>
      </c>
    </row>
    <row r="69" spans="1:24" x14ac:dyDescent="0.35">
      <c r="A69" s="1"/>
      <c r="B69" s="1"/>
      <c r="C69" s="1"/>
      <c r="D69" s="1"/>
      <c r="E69" s="1"/>
      <c r="F69" s="1"/>
      <c r="G69" s="1"/>
      <c r="H69" s="1"/>
      <c r="I69" s="1"/>
      <c r="J69" s="1"/>
      <c r="K69" s="1"/>
      <c r="L69" s="1"/>
      <c r="M69" s="1"/>
      <c r="N69" s="1"/>
      <c r="O69" s="1"/>
      <c r="P69" s="1"/>
      <c r="Q69" s="1"/>
      <c r="R69" s="1"/>
      <c r="S69" s="1"/>
      <c r="T69" s="1"/>
      <c r="U69" s="49" t="s">
        <v>989</v>
      </c>
      <c r="V69" s="50"/>
      <c r="W69" s="51">
        <v>22375.035</v>
      </c>
      <c r="X69" s="51">
        <v>71881.05</v>
      </c>
    </row>
    <row r="70" spans="1:24" x14ac:dyDescent="0.35">
      <c r="G70" s="1"/>
      <c r="H70" s="1"/>
    </row>
  </sheetData>
  <mergeCells count="36">
    <mergeCell ref="B3:L3"/>
    <mergeCell ref="U7"/>
    <mergeCell ref="U8"/>
    <mergeCell ref="U9"/>
    <mergeCell ref="U10"/>
    <mergeCell ref="U11"/>
    <mergeCell ref="U12:U13"/>
    <mergeCell ref="U14:U15"/>
    <mergeCell ref="U16:U19"/>
    <mergeCell ref="U20"/>
    <mergeCell ref="U21"/>
    <mergeCell ref="U22"/>
    <mergeCell ref="U23"/>
    <mergeCell ref="U24"/>
    <mergeCell ref="U25:U26"/>
    <mergeCell ref="U27"/>
    <mergeCell ref="U28"/>
    <mergeCell ref="U29"/>
    <mergeCell ref="U30:U31"/>
    <mergeCell ref="U32:U33"/>
    <mergeCell ref="U34:U37"/>
    <mergeCell ref="U38"/>
    <mergeCell ref="U39"/>
    <mergeCell ref="U40"/>
    <mergeCell ref="U41"/>
    <mergeCell ref="U42"/>
    <mergeCell ref="U43"/>
    <mergeCell ref="U44:U45"/>
    <mergeCell ref="U46"/>
    <mergeCell ref="U47"/>
    <mergeCell ref="U68"/>
    <mergeCell ref="U48:U51"/>
    <mergeCell ref="U52:U57"/>
    <mergeCell ref="U58:U59"/>
    <mergeCell ref="U60:U62"/>
    <mergeCell ref="U63:U67"/>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Z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 customWidth="1"/>
    <col min="2" max="2" width="15" customWidth="1"/>
    <col min="3" max="78" width="20" customWidth="1"/>
  </cols>
  <sheetData>
    <row r="1" spans="1:7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spans="1:7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spans="1:78" ht="69" customHeight="1" x14ac:dyDescent="0.35">
      <c r="A3" s="1"/>
      <c r="B3" s="184" t="s">
        <v>0</v>
      </c>
      <c r="C3" s="185"/>
      <c r="D3" s="185"/>
      <c r="E3" s="185"/>
      <c r="F3" s="185"/>
      <c r="G3" s="18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row>
    <row r="5" spans="1:78" ht="20" x14ac:dyDescent="0.4">
      <c r="A5" s="1"/>
      <c r="B5" s="200" t="s">
        <v>1003</v>
      </c>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row>
    <row r="6" spans="1:78" ht="44.15" customHeight="1" x14ac:dyDescent="0.35">
      <c r="A6" s="1"/>
      <c r="B6" s="199" t="s">
        <v>573</v>
      </c>
      <c r="C6" s="199" t="s">
        <v>1004</v>
      </c>
      <c r="D6" s="199" t="s">
        <v>622</v>
      </c>
      <c r="E6" s="199" t="s">
        <v>623</v>
      </c>
      <c r="F6" s="199" t="s">
        <v>624</v>
      </c>
      <c r="G6" s="199" t="s">
        <v>625</v>
      </c>
      <c r="H6" s="199" t="s">
        <v>609</v>
      </c>
      <c r="I6" s="199" t="s">
        <v>610</v>
      </c>
      <c r="J6" s="199" t="s">
        <v>611</v>
      </c>
      <c r="K6" s="199" t="s">
        <v>620</v>
      </c>
      <c r="L6" s="199" t="s">
        <v>626</v>
      </c>
      <c r="M6" s="199" t="s">
        <v>210</v>
      </c>
      <c r="N6" s="199" t="s">
        <v>612</v>
      </c>
      <c r="O6" s="199" t="s">
        <v>595</v>
      </c>
      <c r="P6" s="199" t="s">
        <v>613</v>
      </c>
      <c r="Q6" s="199"/>
      <c r="R6" s="199"/>
      <c r="S6" s="199"/>
      <c r="T6" s="199"/>
      <c r="U6" s="199" t="s">
        <v>608</v>
      </c>
      <c r="V6" s="199" t="s">
        <v>599</v>
      </c>
      <c r="W6" s="199" t="s">
        <v>600</v>
      </c>
      <c r="X6" s="199" t="s">
        <v>601</v>
      </c>
      <c r="Y6" s="199" t="s">
        <v>602</v>
      </c>
      <c r="Z6" s="199" t="s">
        <v>614</v>
      </c>
      <c r="AA6" s="199"/>
      <c r="AB6" s="199" t="s">
        <v>262</v>
      </c>
      <c r="AC6" s="199" t="s">
        <v>1005</v>
      </c>
      <c r="AD6" s="199"/>
      <c r="AE6" s="199" t="s">
        <v>102</v>
      </c>
      <c r="AF6" s="199"/>
      <c r="AG6" s="199"/>
      <c r="AH6" s="199"/>
      <c r="AI6" s="199" t="s">
        <v>615</v>
      </c>
      <c r="AJ6" s="199"/>
      <c r="AK6" s="199" t="s">
        <v>616</v>
      </c>
      <c r="AL6" s="199"/>
      <c r="AM6" s="199"/>
      <c r="AN6" s="199"/>
      <c r="AO6" s="199" t="s">
        <v>596</v>
      </c>
      <c r="AP6" s="199" t="s">
        <v>296</v>
      </c>
      <c r="AQ6" s="199" t="s">
        <v>309</v>
      </c>
      <c r="AR6" s="199" t="s">
        <v>1006</v>
      </c>
      <c r="AS6" s="199" t="s">
        <v>603</v>
      </c>
      <c r="AT6" s="199" t="s">
        <v>604</v>
      </c>
      <c r="AU6" s="199" t="s">
        <v>1007</v>
      </c>
      <c r="AV6" s="199" t="s">
        <v>321</v>
      </c>
      <c r="AW6" s="199" t="s">
        <v>115</v>
      </c>
      <c r="AX6" s="199"/>
      <c r="AY6" s="199" t="s">
        <v>597</v>
      </c>
      <c r="AZ6" s="199" t="s">
        <v>598</v>
      </c>
      <c r="BA6" s="199" t="s">
        <v>617</v>
      </c>
      <c r="BB6" s="199"/>
      <c r="BC6" s="199" t="s">
        <v>605</v>
      </c>
      <c r="BD6" s="199" t="s">
        <v>128</v>
      </c>
      <c r="BE6" s="199"/>
      <c r="BF6" s="199" t="s">
        <v>136</v>
      </c>
      <c r="BG6" s="199"/>
      <c r="BH6" s="199"/>
      <c r="BI6" s="199"/>
      <c r="BJ6" s="199"/>
      <c r="BK6" s="199"/>
      <c r="BL6" s="199" t="s">
        <v>606</v>
      </c>
      <c r="BM6" s="199" t="s">
        <v>371</v>
      </c>
      <c r="BN6" s="199" t="s">
        <v>376</v>
      </c>
      <c r="BO6" s="199" t="s">
        <v>384</v>
      </c>
      <c r="BP6" s="199"/>
      <c r="BQ6" s="199"/>
      <c r="BR6" s="199"/>
      <c r="BS6" s="199" t="s">
        <v>618</v>
      </c>
      <c r="BT6" s="199" t="s">
        <v>585</v>
      </c>
      <c r="BU6" s="199" t="s">
        <v>619</v>
      </c>
      <c r="BV6" s="199"/>
      <c r="BW6" s="199"/>
      <c r="BX6" s="199" t="s">
        <v>607</v>
      </c>
      <c r="BY6" s="199" t="s">
        <v>563</v>
      </c>
      <c r="BZ6" s="52" t="s">
        <v>1008</v>
      </c>
    </row>
    <row r="7" spans="1:78" ht="21" x14ac:dyDescent="0.35">
      <c r="A7" s="1"/>
      <c r="B7" s="199"/>
      <c r="C7" s="52" t="s">
        <v>1009</v>
      </c>
      <c r="D7" s="52" t="s">
        <v>1010</v>
      </c>
      <c r="E7" s="52" t="s">
        <v>1011</v>
      </c>
      <c r="F7" s="52" t="s">
        <v>1012</v>
      </c>
      <c r="G7" s="52" t="s">
        <v>1013</v>
      </c>
      <c r="H7" s="52" t="s">
        <v>1014</v>
      </c>
      <c r="I7" s="52" t="s">
        <v>945</v>
      </c>
      <c r="J7" s="52" t="s">
        <v>1015</v>
      </c>
      <c r="K7" s="52" t="s">
        <v>1016</v>
      </c>
      <c r="L7" s="52" t="s">
        <v>1017</v>
      </c>
      <c r="M7" s="52" t="s">
        <v>1018</v>
      </c>
      <c r="N7" s="52" t="s">
        <v>1019</v>
      </c>
      <c r="O7" s="52" t="s">
        <v>714</v>
      </c>
      <c r="P7" s="52" t="s">
        <v>952</v>
      </c>
      <c r="Q7" s="52" t="s">
        <v>1020</v>
      </c>
      <c r="R7" s="52" t="s">
        <v>953</v>
      </c>
      <c r="S7" s="52" t="s">
        <v>954</v>
      </c>
      <c r="T7" s="52" t="s">
        <v>1021</v>
      </c>
      <c r="U7" s="52" t="s">
        <v>958</v>
      </c>
      <c r="V7" s="52" t="s">
        <v>959</v>
      </c>
      <c r="W7" s="52" t="s">
        <v>960</v>
      </c>
      <c r="X7" s="52" t="s">
        <v>964</v>
      </c>
      <c r="Y7" s="52" t="s">
        <v>965</v>
      </c>
      <c r="Z7" s="52" t="s">
        <v>1022</v>
      </c>
      <c r="AA7" s="52" t="s">
        <v>1023</v>
      </c>
      <c r="AB7" s="52" t="s">
        <v>1024</v>
      </c>
      <c r="AC7" s="52" t="s">
        <v>1025</v>
      </c>
      <c r="AD7" s="52" t="s">
        <v>1026</v>
      </c>
      <c r="AE7" s="52" t="s">
        <v>1027</v>
      </c>
      <c r="AF7" s="52" t="s">
        <v>1028</v>
      </c>
      <c r="AG7" s="52" t="s">
        <v>1029</v>
      </c>
      <c r="AH7" s="52" t="s">
        <v>1030</v>
      </c>
      <c r="AI7" s="52" t="s">
        <v>968</v>
      </c>
      <c r="AJ7" s="52" t="s">
        <v>969</v>
      </c>
      <c r="AK7" s="52" t="s">
        <v>1031</v>
      </c>
      <c r="AL7" s="52" t="s">
        <v>1032</v>
      </c>
      <c r="AM7" s="52" t="s">
        <v>1033</v>
      </c>
      <c r="AN7" s="52" t="s">
        <v>973</v>
      </c>
      <c r="AO7" s="52" t="s">
        <v>1034</v>
      </c>
      <c r="AP7" s="52" t="s">
        <v>1035</v>
      </c>
      <c r="AQ7" s="52" t="s">
        <v>1036</v>
      </c>
      <c r="AR7" s="52" t="s">
        <v>1037</v>
      </c>
      <c r="AS7" s="52" t="s">
        <v>1038</v>
      </c>
      <c r="AT7" s="52" t="s">
        <v>976</v>
      </c>
      <c r="AU7" s="52" t="s">
        <v>1039</v>
      </c>
      <c r="AV7" s="52" t="s">
        <v>1040</v>
      </c>
      <c r="AW7" s="52" t="s">
        <v>1041</v>
      </c>
      <c r="AX7" s="52" t="s">
        <v>1042</v>
      </c>
      <c r="AY7" s="52" t="s">
        <v>717</v>
      </c>
      <c r="AZ7" s="52" t="s">
        <v>982</v>
      </c>
      <c r="BA7" s="52" t="s">
        <v>1043</v>
      </c>
      <c r="BB7" s="52" t="s">
        <v>1044</v>
      </c>
      <c r="BC7" s="52" t="s">
        <v>1045</v>
      </c>
      <c r="BD7" s="52" t="s">
        <v>1046</v>
      </c>
      <c r="BE7" s="52" t="s">
        <v>1047</v>
      </c>
      <c r="BF7" s="52" t="s">
        <v>1048</v>
      </c>
      <c r="BG7" s="52" t="s">
        <v>1049</v>
      </c>
      <c r="BH7" s="52" t="s">
        <v>987</v>
      </c>
      <c r="BI7" s="52" t="s">
        <v>1050</v>
      </c>
      <c r="BJ7" s="52" t="s">
        <v>1051</v>
      </c>
      <c r="BK7" s="52" t="s">
        <v>1052</v>
      </c>
      <c r="BL7" s="52" t="s">
        <v>1053</v>
      </c>
      <c r="BM7" s="52" t="s">
        <v>1054</v>
      </c>
      <c r="BN7" s="52" t="s">
        <v>1055</v>
      </c>
      <c r="BO7" s="52" t="s">
        <v>1056</v>
      </c>
      <c r="BP7" s="52" t="s">
        <v>1057</v>
      </c>
      <c r="BQ7" s="52" t="s">
        <v>1058</v>
      </c>
      <c r="BR7" s="52" t="s">
        <v>1059</v>
      </c>
      <c r="BS7" s="52" t="s">
        <v>1060</v>
      </c>
      <c r="BT7" s="52" t="s">
        <v>1061</v>
      </c>
      <c r="BU7" s="52" t="s">
        <v>996</v>
      </c>
      <c r="BV7" s="52" t="s">
        <v>1062</v>
      </c>
      <c r="BW7" s="52" t="s">
        <v>998</v>
      </c>
      <c r="BX7" s="52" t="s">
        <v>1063</v>
      </c>
      <c r="BY7" s="52" t="s">
        <v>1002</v>
      </c>
      <c r="BZ7" s="52" t="s">
        <v>780</v>
      </c>
    </row>
    <row r="8" spans="1:78" x14ac:dyDescent="0.35">
      <c r="A8" s="1"/>
      <c r="B8" s="38" t="s">
        <v>1064</v>
      </c>
      <c r="C8" s="53"/>
      <c r="D8" s="53">
        <v>17.2</v>
      </c>
      <c r="E8" s="53">
        <v>13</v>
      </c>
      <c r="F8" s="53">
        <v>8.5</v>
      </c>
      <c r="G8" s="53">
        <v>11.2</v>
      </c>
      <c r="H8" s="53">
        <v>20.2</v>
      </c>
      <c r="I8" s="53">
        <v>3.2</v>
      </c>
      <c r="J8" s="53"/>
      <c r="K8" s="53">
        <v>7.3</v>
      </c>
      <c r="L8" s="53">
        <v>19.8</v>
      </c>
      <c r="M8" s="53">
        <v>14.1</v>
      </c>
      <c r="N8" s="53"/>
      <c r="O8" s="53"/>
      <c r="P8" s="53">
        <v>19.899999999999999</v>
      </c>
      <c r="Q8" s="53"/>
      <c r="R8" s="53">
        <v>20.2</v>
      </c>
      <c r="S8" s="53">
        <v>20.100000000000001</v>
      </c>
      <c r="T8" s="53">
        <v>13.1</v>
      </c>
      <c r="U8" s="53">
        <v>3.4</v>
      </c>
      <c r="V8" s="53">
        <v>5.0999999999999996</v>
      </c>
      <c r="W8" s="53">
        <v>19.899999999999999</v>
      </c>
      <c r="X8" s="53">
        <v>20</v>
      </c>
      <c r="Y8" s="53">
        <v>19.2</v>
      </c>
      <c r="Z8" s="53">
        <v>39.4</v>
      </c>
      <c r="AA8" s="53">
        <v>3.4</v>
      </c>
      <c r="AB8" s="53">
        <v>111.5</v>
      </c>
      <c r="AC8" s="53"/>
      <c r="AD8" s="53"/>
      <c r="AE8" s="53">
        <v>22.4</v>
      </c>
      <c r="AF8" s="53">
        <v>203.2</v>
      </c>
      <c r="AG8" s="53"/>
      <c r="AH8" s="53"/>
      <c r="AI8" s="53">
        <v>21</v>
      </c>
      <c r="AJ8" s="53">
        <v>7</v>
      </c>
      <c r="AK8" s="53">
        <v>20.399999999999999</v>
      </c>
      <c r="AL8" s="53">
        <v>20.399999999999999</v>
      </c>
      <c r="AM8" s="53">
        <v>20</v>
      </c>
      <c r="AN8" s="53">
        <v>7.9</v>
      </c>
      <c r="AO8" s="53"/>
      <c r="AP8" s="53">
        <v>0.1</v>
      </c>
      <c r="AQ8" s="53">
        <v>0.2</v>
      </c>
      <c r="AR8" s="53"/>
      <c r="AS8" s="53">
        <v>3.6</v>
      </c>
      <c r="AT8" s="53"/>
      <c r="AU8" s="53"/>
      <c r="AV8" s="53"/>
      <c r="AW8" s="53"/>
      <c r="AX8" s="53"/>
      <c r="AY8" s="53"/>
      <c r="AZ8" s="53">
        <v>3.7</v>
      </c>
      <c r="BA8" s="53"/>
      <c r="BB8" s="53"/>
      <c r="BC8" s="53"/>
      <c r="BD8" s="53">
        <v>5.4</v>
      </c>
      <c r="BE8" s="53">
        <v>9.9</v>
      </c>
      <c r="BF8" s="53">
        <v>117.1</v>
      </c>
      <c r="BG8" s="53">
        <v>115.1</v>
      </c>
      <c r="BH8" s="53">
        <v>0.6</v>
      </c>
      <c r="BI8" s="53"/>
      <c r="BJ8" s="53"/>
      <c r="BK8" s="53"/>
      <c r="BL8" s="53"/>
      <c r="BM8" s="53">
        <v>29.6</v>
      </c>
      <c r="BN8" s="53">
        <v>84.6</v>
      </c>
      <c r="BO8" s="53">
        <v>4.8</v>
      </c>
      <c r="BP8" s="53">
        <v>2.2000000000000002</v>
      </c>
      <c r="BQ8" s="53">
        <v>2.4</v>
      </c>
      <c r="BR8" s="53">
        <v>0.8</v>
      </c>
      <c r="BS8" s="53"/>
      <c r="BT8" s="53">
        <v>2.1</v>
      </c>
      <c r="BU8" s="53">
        <v>20</v>
      </c>
      <c r="BV8" s="53">
        <v>5.2</v>
      </c>
      <c r="BW8" s="53">
        <v>20</v>
      </c>
      <c r="BX8" s="53"/>
      <c r="BY8" s="53">
        <v>20.2</v>
      </c>
      <c r="BZ8" s="54">
        <v>1179.5999999999999</v>
      </c>
    </row>
    <row r="9" spans="1:78" x14ac:dyDescent="0.35">
      <c r="A9" s="1"/>
      <c r="B9" s="42" t="s">
        <v>1065</v>
      </c>
      <c r="C9" s="55"/>
      <c r="D9" s="55">
        <v>17.399999999999999</v>
      </c>
      <c r="E9" s="55">
        <v>14.2</v>
      </c>
      <c r="F9" s="55">
        <v>7</v>
      </c>
      <c r="G9" s="55">
        <v>11.3</v>
      </c>
      <c r="H9" s="55">
        <v>20.100000000000001</v>
      </c>
      <c r="I9" s="55">
        <v>3.2</v>
      </c>
      <c r="J9" s="55"/>
      <c r="K9" s="55">
        <v>7.3</v>
      </c>
      <c r="L9" s="55">
        <v>20</v>
      </c>
      <c r="M9" s="55">
        <v>14.1</v>
      </c>
      <c r="N9" s="55"/>
      <c r="O9" s="55"/>
      <c r="P9" s="55">
        <v>19.899999999999999</v>
      </c>
      <c r="Q9" s="55"/>
      <c r="R9" s="55">
        <v>20.2</v>
      </c>
      <c r="S9" s="55">
        <v>20.3</v>
      </c>
      <c r="T9" s="55">
        <v>13.1</v>
      </c>
      <c r="U9" s="55">
        <v>3.2</v>
      </c>
      <c r="V9" s="55">
        <v>5.0999999999999996</v>
      </c>
      <c r="W9" s="55">
        <v>20.6</v>
      </c>
      <c r="X9" s="55">
        <v>20</v>
      </c>
      <c r="Y9" s="55">
        <v>19.2</v>
      </c>
      <c r="Z9" s="55">
        <v>43.1</v>
      </c>
      <c r="AA9" s="55">
        <v>6.9</v>
      </c>
      <c r="AB9" s="55">
        <v>111.9</v>
      </c>
      <c r="AC9" s="55"/>
      <c r="AD9" s="55"/>
      <c r="AE9" s="55">
        <v>26.1</v>
      </c>
      <c r="AF9" s="55">
        <v>212</v>
      </c>
      <c r="AG9" s="55"/>
      <c r="AH9" s="55"/>
      <c r="AI9" s="55">
        <v>21</v>
      </c>
      <c r="AJ9" s="55">
        <v>7</v>
      </c>
      <c r="AK9" s="55">
        <v>20.399999999999999</v>
      </c>
      <c r="AL9" s="55">
        <v>20.399999999999999</v>
      </c>
      <c r="AM9" s="55">
        <v>20</v>
      </c>
      <c r="AN9" s="55">
        <v>7.8</v>
      </c>
      <c r="AO9" s="55"/>
      <c r="AP9" s="55">
        <v>0.5</v>
      </c>
      <c r="AQ9" s="55">
        <v>0.4</v>
      </c>
      <c r="AR9" s="55"/>
      <c r="AS9" s="55">
        <v>3.5</v>
      </c>
      <c r="AT9" s="55"/>
      <c r="AU9" s="55"/>
      <c r="AV9" s="55"/>
      <c r="AW9" s="55"/>
      <c r="AX9" s="55"/>
      <c r="AY9" s="55"/>
      <c r="AZ9" s="55">
        <v>3.7</v>
      </c>
      <c r="BA9" s="55"/>
      <c r="BB9" s="55"/>
      <c r="BC9" s="55"/>
      <c r="BD9" s="55">
        <v>5.5</v>
      </c>
      <c r="BE9" s="55">
        <v>9.9</v>
      </c>
      <c r="BF9" s="55">
        <v>75.2</v>
      </c>
      <c r="BG9" s="55">
        <v>93.9</v>
      </c>
      <c r="BH9" s="55">
        <v>0.6</v>
      </c>
      <c r="BI9" s="55"/>
      <c r="BJ9" s="55"/>
      <c r="BK9" s="55"/>
      <c r="BL9" s="55"/>
      <c r="BM9" s="55">
        <v>29.5</v>
      </c>
      <c r="BN9" s="55">
        <v>84.3</v>
      </c>
      <c r="BO9" s="55">
        <v>4.8</v>
      </c>
      <c r="BP9" s="55">
        <v>2.2000000000000002</v>
      </c>
      <c r="BQ9" s="55">
        <v>2.4</v>
      </c>
      <c r="BR9" s="55">
        <v>0.8</v>
      </c>
      <c r="BS9" s="55"/>
      <c r="BT9" s="55">
        <v>2.1</v>
      </c>
      <c r="BU9" s="55">
        <v>20.100000000000001</v>
      </c>
      <c r="BV9" s="55">
        <v>5.3</v>
      </c>
      <c r="BW9" s="55">
        <v>20</v>
      </c>
      <c r="BX9" s="55"/>
      <c r="BY9" s="55">
        <v>20.399999999999999</v>
      </c>
      <c r="BZ9" s="56">
        <v>1137.9000000000001</v>
      </c>
    </row>
    <row r="10" spans="1:78" x14ac:dyDescent="0.35">
      <c r="A10" s="1"/>
      <c r="B10" s="42" t="s">
        <v>1066</v>
      </c>
      <c r="C10" s="55"/>
      <c r="D10" s="55">
        <v>16.3</v>
      </c>
      <c r="E10" s="55">
        <v>14.2</v>
      </c>
      <c r="F10" s="55">
        <v>7.6</v>
      </c>
      <c r="G10" s="55">
        <v>11.4</v>
      </c>
      <c r="H10" s="55">
        <v>20.100000000000001</v>
      </c>
      <c r="I10" s="55">
        <v>3.2</v>
      </c>
      <c r="J10" s="55"/>
      <c r="K10" s="55">
        <v>7</v>
      </c>
      <c r="L10" s="55">
        <v>20.2</v>
      </c>
      <c r="M10" s="55">
        <v>14.1</v>
      </c>
      <c r="N10" s="55"/>
      <c r="O10" s="55"/>
      <c r="P10" s="55">
        <v>19.899999999999999</v>
      </c>
      <c r="Q10" s="55"/>
      <c r="R10" s="55">
        <v>20.2</v>
      </c>
      <c r="S10" s="55">
        <v>20.3</v>
      </c>
      <c r="T10" s="55">
        <v>13.1</v>
      </c>
      <c r="U10" s="55">
        <v>3.2</v>
      </c>
      <c r="V10" s="55">
        <v>5.0999999999999996</v>
      </c>
      <c r="W10" s="55">
        <v>20.8</v>
      </c>
      <c r="X10" s="55">
        <v>20</v>
      </c>
      <c r="Y10" s="55">
        <v>19.2</v>
      </c>
      <c r="Z10" s="55">
        <v>34.9</v>
      </c>
      <c r="AA10" s="55">
        <v>9.3000000000000007</v>
      </c>
      <c r="AB10" s="55">
        <v>111.6</v>
      </c>
      <c r="AC10" s="55"/>
      <c r="AD10" s="55"/>
      <c r="AE10" s="55">
        <v>16.100000000000001</v>
      </c>
      <c r="AF10" s="55">
        <v>204.8</v>
      </c>
      <c r="AG10" s="55"/>
      <c r="AH10" s="55"/>
      <c r="AI10" s="55">
        <v>21</v>
      </c>
      <c r="AJ10" s="55">
        <v>7.1</v>
      </c>
      <c r="AK10" s="55">
        <v>20.399999999999999</v>
      </c>
      <c r="AL10" s="55">
        <v>20.399999999999999</v>
      </c>
      <c r="AM10" s="55">
        <v>20</v>
      </c>
      <c r="AN10" s="55">
        <v>7.7</v>
      </c>
      <c r="AO10" s="55"/>
      <c r="AP10" s="55">
        <v>1.3</v>
      </c>
      <c r="AQ10" s="55">
        <v>1</v>
      </c>
      <c r="AR10" s="55"/>
      <c r="AS10" s="55">
        <v>3.6</v>
      </c>
      <c r="AT10" s="55"/>
      <c r="AU10" s="55"/>
      <c r="AV10" s="55"/>
      <c r="AW10" s="55"/>
      <c r="AX10" s="55"/>
      <c r="AY10" s="55"/>
      <c r="AZ10" s="55">
        <v>3.6</v>
      </c>
      <c r="BA10" s="55"/>
      <c r="BB10" s="55"/>
      <c r="BC10" s="55"/>
      <c r="BD10" s="55">
        <v>5.4</v>
      </c>
      <c r="BE10" s="55">
        <v>9.8000000000000007</v>
      </c>
      <c r="BF10" s="55">
        <v>61.9</v>
      </c>
      <c r="BG10" s="55">
        <v>85.3</v>
      </c>
      <c r="BH10" s="55">
        <v>0.6</v>
      </c>
      <c r="BI10" s="55"/>
      <c r="BJ10" s="55"/>
      <c r="BK10" s="55"/>
      <c r="BL10" s="55"/>
      <c r="BM10" s="55">
        <v>29.5</v>
      </c>
      <c r="BN10" s="55">
        <v>84.1</v>
      </c>
      <c r="BO10" s="55">
        <v>4.8</v>
      </c>
      <c r="BP10" s="55">
        <v>2.2000000000000002</v>
      </c>
      <c r="BQ10" s="55">
        <v>2.4</v>
      </c>
      <c r="BR10" s="55">
        <v>0.8</v>
      </c>
      <c r="BS10" s="55"/>
      <c r="BT10" s="55">
        <v>2</v>
      </c>
      <c r="BU10" s="55">
        <v>20</v>
      </c>
      <c r="BV10" s="55">
        <v>5.3</v>
      </c>
      <c r="BW10" s="55">
        <v>20</v>
      </c>
      <c r="BX10" s="55"/>
      <c r="BY10" s="55">
        <v>20.5</v>
      </c>
      <c r="BZ10" s="56">
        <v>1093.3</v>
      </c>
    </row>
    <row r="11" spans="1:78" x14ac:dyDescent="0.35">
      <c r="A11" s="1"/>
      <c r="B11" s="42" t="s">
        <v>1067</v>
      </c>
      <c r="C11" s="55"/>
      <c r="D11" s="55">
        <v>17.3</v>
      </c>
      <c r="E11" s="55">
        <v>14.2</v>
      </c>
      <c r="F11" s="55">
        <v>7.9</v>
      </c>
      <c r="G11" s="55">
        <v>11.4</v>
      </c>
      <c r="H11" s="55">
        <v>20.100000000000001</v>
      </c>
      <c r="I11" s="55">
        <v>3.24</v>
      </c>
      <c r="J11" s="55"/>
      <c r="K11" s="55">
        <v>7</v>
      </c>
      <c r="L11" s="55">
        <v>19.3</v>
      </c>
      <c r="M11" s="55">
        <v>14.1</v>
      </c>
      <c r="N11" s="55"/>
      <c r="O11" s="55"/>
      <c r="P11" s="55">
        <v>19.899999999999999</v>
      </c>
      <c r="Q11" s="55"/>
      <c r="R11" s="55">
        <v>20.2</v>
      </c>
      <c r="S11" s="55">
        <v>20.100000000000001</v>
      </c>
      <c r="T11" s="55">
        <v>13.1</v>
      </c>
      <c r="U11" s="55">
        <v>3.4</v>
      </c>
      <c r="V11" s="55">
        <v>5.2</v>
      </c>
      <c r="W11" s="55">
        <v>20.100000000000001</v>
      </c>
      <c r="X11" s="55">
        <v>20</v>
      </c>
      <c r="Y11" s="55">
        <v>19.2</v>
      </c>
      <c r="Z11" s="55">
        <v>31.6</v>
      </c>
      <c r="AA11" s="55">
        <v>9.4</v>
      </c>
      <c r="AB11" s="55">
        <v>106.7</v>
      </c>
      <c r="AC11" s="55"/>
      <c r="AD11" s="55"/>
      <c r="AE11" s="55">
        <v>21.7</v>
      </c>
      <c r="AF11" s="55">
        <v>175.5</v>
      </c>
      <c r="AG11" s="55"/>
      <c r="AH11" s="55"/>
      <c r="AI11" s="55">
        <v>21</v>
      </c>
      <c r="AJ11" s="55">
        <v>7.1</v>
      </c>
      <c r="AK11" s="55">
        <v>20.399999999999999</v>
      </c>
      <c r="AL11" s="55">
        <v>20.399999999999999</v>
      </c>
      <c r="AM11" s="55">
        <v>20</v>
      </c>
      <c r="AN11" s="55">
        <v>7.7</v>
      </c>
      <c r="AO11" s="55"/>
      <c r="AP11" s="55">
        <v>2.2000000000000002</v>
      </c>
      <c r="AQ11" s="55">
        <v>1.5</v>
      </c>
      <c r="AR11" s="55"/>
      <c r="AS11" s="55">
        <v>3.6</v>
      </c>
      <c r="AT11" s="55"/>
      <c r="AU11" s="55"/>
      <c r="AV11" s="55"/>
      <c r="AW11" s="55"/>
      <c r="AX11" s="55"/>
      <c r="AY11" s="55"/>
      <c r="AZ11" s="55">
        <v>3.6</v>
      </c>
      <c r="BA11" s="55"/>
      <c r="BB11" s="55"/>
      <c r="BC11" s="55"/>
      <c r="BD11" s="55">
        <v>5.6</v>
      </c>
      <c r="BE11" s="55">
        <v>9.9</v>
      </c>
      <c r="BF11" s="55">
        <v>37.799999999999997</v>
      </c>
      <c r="BG11" s="55">
        <v>60.9</v>
      </c>
      <c r="BH11" s="55">
        <v>0.6</v>
      </c>
      <c r="BI11" s="55"/>
      <c r="BJ11" s="55"/>
      <c r="BK11" s="55"/>
      <c r="BL11" s="55"/>
      <c r="BM11" s="55">
        <v>28.9</v>
      </c>
      <c r="BN11" s="55">
        <v>84.1</v>
      </c>
      <c r="BO11" s="55">
        <v>4.8</v>
      </c>
      <c r="BP11" s="55">
        <v>2.2000000000000002</v>
      </c>
      <c r="BQ11" s="55">
        <v>2.4</v>
      </c>
      <c r="BR11" s="55">
        <v>0.8</v>
      </c>
      <c r="BS11" s="55"/>
      <c r="BT11" s="55">
        <v>2</v>
      </c>
      <c r="BU11" s="55">
        <v>20</v>
      </c>
      <c r="BV11" s="55">
        <v>5.3</v>
      </c>
      <c r="BW11" s="55">
        <v>20</v>
      </c>
      <c r="BX11" s="55"/>
      <c r="BY11" s="55">
        <v>20.2</v>
      </c>
      <c r="BZ11" s="56">
        <v>1013.64</v>
      </c>
    </row>
    <row r="12" spans="1:78" x14ac:dyDescent="0.35">
      <c r="A12" s="1"/>
      <c r="B12" s="42" t="s">
        <v>1068</v>
      </c>
      <c r="C12" s="55"/>
      <c r="D12" s="55">
        <v>16.3</v>
      </c>
      <c r="E12" s="55">
        <v>14.2</v>
      </c>
      <c r="F12" s="55">
        <v>8.4</v>
      </c>
      <c r="G12" s="55">
        <v>11.3</v>
      </c>
      <c r="H12" s="55">
        <v>20.100000000000001</v>
      </c>
      <c r="I12" s="55">
        <v>3.2</v>
      </c>
      <c r="J12" s="55"/>
      <c r="K12" s="55">
        <v>6.8</v>
      </c>
      <c r="L12" s="55">
        <v>19.600000000000001</v>
      </c>
      <c r="M12" s="55">
        <v>14.1</v>
      </c>
      <c r="N12" s="55"/>
      <c r="O12" s="55"/>
      <c r="P12" s="55">
        <v>19.899999999999999</v>
      </c>
      <c r="Q12" s="55"/>
      <c r="R12" s="55">
        <v>20.3</v>
      </c>
      <c r="S12" s="55">
        <v>20.3</v>
      </c>
      <c r="T12" s="55">
        <v>13.1</v>
      </c>
      <c r="U12" s="55">
        <v>3.4</v>
      </c>
      <c r="V12" s="55">
        <v>5.2</v>
      </c>
      <c r="W12" s="55">
        <v>20.5</v>
      </c>
      <c r="X12" s="55">
        <v>20</v>
      </c>
      <c r="Y12" s="55">
        <v>19.2</v>
      </c>
      <c r="Z12" s="55">
        <v>31.2</v>
      </c>
      <c r="AA12" s="55">
        <v>9.5</v>
      </c>
      <c r="AB12" s="55">
        <v>103.6</v>
      </c>
      <c r="AC12" s="55"/>
      <c r="AD12" s="55"/>
      <c r="AE12" s="55">
        <v>14.9</v>
      </c>
      <c r="AF12" s="55">
        <v>151.30000000000001</v>
      </c>
      <c r="AG12" s="55"/>
      <c r="AH12" s="55"/>
      <c r="AI12" s="55">
        <v>21</v>
      </c>
      <c r="AJ12" s="55">
        <v>7.1</v>
      </c>
      <c r="AK12" s="55">
        <v>20.399999999999999</v>
      </c>
      <c r="AL12" s="55">
        <v>20.399999999999999</v>
      </c>
      <c r="AM12" s="55">
        <v>20</v>
      </c>
      <c r="AN12" s="55">
        <v>7.7</v>
      </c>
      <c r="AO12" s="55"/>
      <c r="AP12" s="55">
        <v>2.4</v>
      </c>
      <c r="AQ12" s="55">
        <v>1.3</v>
      </c>
      <c r="AR12" s="55"/>
      <c r="AS12" s="55">
        <v>3.6</v>
      </c>
      <c r="AT12" s="55"/>
      <c r="AU12" s="55"/>
      <c r="AV12" s="55"/>
      <c r="AW12" s="55"/>
      <c r="AX12" s="55"/>
      <c r="AY12" s="55"/>
      <c r="AZ12" s="55">
        <v>3.7</v>
      </c>
      <c r="BA12" s="55"/>
      <c r="BB12" s="55"/>
      <c r="BC12" s="55"/>
      <c r="BD12" s="55">
        <v>5.7</v>
      </c>
      <c r="BE12" s="55">
        <v>10</v>
      </c>
      <c r="BF12" s="55">
        <v>24.8</v>
      </c>
      <c r="BG12" s="55">
        <v>41.8</v>
      </c>
      <c r="BH12" s="55">
        <v>0.6</v>
      </c>
      <c r="BI12" s="55"/>
      <c r="BJ12" s="55"/>
      <c r="BK12" s="55"/>
      <c r="BL12" s="55"/>
      <c r="BM12" s="55">
        <v>27.6</v>
      </c>
      <c r="BN12" s="55">
        <v>83.4</v>
      </c>
      <c r="BO12" s="55">
        <v>4.8</v>
      </c>
      <c r="BP12" s="55">
        <v>2.2000000000000002</v>
      </c>
      <c r="BQ12" s="55">
        <v>2.4</v>
      </c>
      <c r="BR12" s="55">
        <v>0.8</v>
      </c>
      <c r="BS12" s="55"/>
      <c r="BT12" s="55">
        <v>2</v>
      </c>
      <c r="BU12" s="55">
        <v>20.2</v>
      </c>
      <c r="BV12" s="55">
        <v>5.3</v>
      </c>
      <c r="BW12" s="55">
        <v>20</v>
      </c>
      <c r="BX12" s="55"/>
      <c r="BY12" s="55">
        <v>20.399999999999999</v>
      </c>
      <c r="BZ12" s="56">
        <v>946</v>
      </c>
    </row>
    <row r="13" spans="1:78" x14ac:dyDescent="0.35">
      <c r="A13" s="1"/>
      <c r="B13" s="42" t="s">
        <v>1069</v>
      </c>
      <c r="C13" s="55"/>
      <c r="D13" s="55">
        <v>17.7</v>
      </c>
      <c r="E13" s="55">
        <v>14.2</v>
      </c>
      <c r="F13" s="55">
        <v>7.7</v>
      </c>
      <c r="G13" s="55">
        <v>11</v>
      </c>
      <c r="H13" s="55">
        <v>20.100000000000001</v>
      </c>
      <c r="I13" s="55">
        <v>3.2</v>
      </c>
      <c r="J13" s="55"/>
      <c r="K13" s="55">
        <v>7.3</v>
      </c>
      <c r="L13" s="55">
        <v>19.7</v>
      </c>
      <c r="M13" s="55">
        <v>14.1</v>
      </c>
      <c r="N13" s="55"/>
      <c r="O13" s="55"/>
      <c r="P13" s="55">
        <v>19.899999999999999</v>
      </c>
      <c r="Q13" s="55"/>
      <c r="R13" s="55">
        <v>20.2</v>
      </c>
      <c r="S13" s="55">
        <v>20.3</v>
      </c>
      <c r="T13" s="55">
        <v>13.1</v>
      </c>
      <c r="U13" s="55">
        <v>3.2</v>
      </c>
      <c r="V13" s="55">
        <v>5.2</v>
      </c>
      <c r="W13" s="55">
        <v>20.7</v>
      </c>
      <c r="X13" s="55">
        <v>20</v>
      </c>
      <c r="Y13" s="55">
        <v>19.2</v>
      </c>
      <c r="Z13" s="55">
        <v>31.4</v>
      </c>
      <c r="AA13" s="55">
        <v>12.3</v>
      </c>
      <c r="AB13" s="55">
        <v>100</v>
      </c>
      <c r="AC13" s="55"/>
      <c r="AD13" s="55"/>
      <c r="AE13" s="55">
        <v>8.1</v>
      </c>
      <c r="AF13" s="55">
        <v>150.9</v>
      </c>
      <c r="AG13" s="55"/>
      <c r="AH13" s="55"/>
      <c r="AI13" s="55">
        <v>21</v>
      </c>
      <c r="AJ13" s="55">
        <v>7.1</v>
      </c>
      <c r="AK13" s="55">
        <v>20.399999999999999</v>
      </c>
      <c r="AL13" s="55">
        <v>20.399999999999999</v>
      </c>
      <c r="AM13" s="55">
        <v>20</v>
      </c>
      <c r="AN13" s="55">
        <v>7.5</v>
      </c>
      <c r="AO13" s="55"/>
      <c r="AP13" s="55">
        <v>0.1</v>
      </c>
      <c r="AQ13" s="55"/>
      <c r="AR13" s="55"/>
      <c r="AS13" s="55">
        <v>3.6</v>
      </c>
      <c r="AT13" s="55"/>
      <c r="AU13" s="55"/>
      <c r="AV13" s="55"/>
      <c r="AW13" s="55"/>
      <c r="AX13" s="55"/>
      <c r="AY13" s="55"/>
      <c r="AZ13" s="55">
        <v>3.7</v>
      </c>
      <c r="BA13" s="55"/>
      <c r="BB13" s="55"/>
      <c r="BC13" s="55"/>
      <c r="BD13" s="55">
        <v>5.6</v>
      </c>
      <c r="BE13" s="55">
        <v>9.9</v>
      </c>
      <c r="BF13" s="55">
        <v>16.5</v>
      </c>
      <c r="BG13" s="55">
        <v>26.3</v>
      </c>
      <c r="BH13" s="55">
        <v>0.6</v>
      </c>
      <c r="BI13" s="55"/>
      <c r="BJ13" s="55"/>
      <c r="BK13" s="55"/>
      <c r="BL13" s="55"/>
      <c r="BM13" s="55">
        <v>28.3</v>
      </c>
      <c r="BN13" s="55">
        <v>79</v>
      </c>
      <c r="BO13" s="55">
        <v>4.8</v>
      </c>
      <c r="BP13" s="55">
        <v>2.2000000000000002</v>
      </c>
      <c r="BQ13" s="55">
        <v>2.4</v>
      </c>
      <c r="BR13" s="55">
        <v>0.8</v>
      </c>
      <c r="BS13" s="55"/>
      <c r="BT13" s="55">
        <v>2</v>
      </c>
      <c r="BU13" s="55">
        <v>20</v>
      </c>
      <c r="BV13" s="55">
        <v>5.3</v>
      </c>
      <c r="BW13" s="55">
        <v>20</v>
      </c>
      <c r="BX13" s="55"/>
      <c r="BY13" s="55">
        <v>20.399999999999999</v>
      </c>
      <c r="BZ13" s="56">
        <v>907.4</v>
      </c>
    </row>
    <row r="14" spans="1:78" x14ac:dyDescent="0.35">
      <c r="A14" s="1"/>
      <c r="B14" s="42" t="s">
        <v>1070</v>
      </c>
      <c r="C14" s="55"/>
      <c r="D14" s="55">
        <v>17.2</v>
      </c>
      <c r="E14" s="55">
        <v>14.2</v>
      </c>
      <c r="F14" s="55">
        <v>7</v>
      </c>
      <c r="G14" s="55">
        <v>11.2</v>
      </c>
      <c r="H14" s="55">
        <v>20.2</v>
      </c>
      <c r="I14" s="55">
        <v>3.2</v>
      </c>
      <c r="J14" s="55"/>
      <c r="K14" s="55">
        <v>7.2</v>
      </c>
      <c r="L14" s="55">
        <v>19.7</v>
      </c>
      <c r="M14" s="55">
        <v>14.1</v>
      </c>
      <c r="N14" s="55"/>
      <c r="O14" s="55"/>
      <c r="P14" s="55">
        <v>19.899999999999999</v>
      </c>
      <c r="Q14" s="55"/>
      <c r="R14" s="55">
        <v>20.3</v>
      </c>
      <c r="S14" s="55">
        <v>20.2</v>
      </c>
      <c r="T14" s="55">
        <v>13.1</v>
      </c>
      <c r="U14" s="55">
        <v>3.4</v>
      </c>
      <c r="V14" s="55">
        <v>5.2</v>
      </c>
      <c r="W14" s="55">
        <v>20.8</v>
      </c>
      <c r="X14" s="55">
        <v>20</v>
      </c>
      <c r="Y14" s="55">
        <v>19.2</v>
      </c>
      <c r="Z14" s="55">
        <v>34.9</v>
      </c>
      <c r="AA14" s="55">
        <v>9.1</v>
      </c>
      <c r="AB14" s="55">
        <v>95.7</v>
      </c>
      <c r="AC14" s="55"/>
      <c r="AD14" s="55"/>
      <c r="AE14" s="55">
        <v>6.7</v>
      </c>
      <c r="AF14" s="55">
        <v>156.6</v>
      </c>
      <c r="AG14" s="55"/>
      <c r="AH14" s="55"/>
      <c r="AI14" s="55">
        <v>21</v>
      </c>
      <c r="AJ14" s="55">
        <v>7.3</v>
      </c>
      <c r="AK14" s="55">
        <v>20.399999999999999</v>
      </c>
      <c r="AL14" s="55">
        <v>20.399999999999999</v>
      </c>
      <c r="AM14" s="55">
        <v>20</v>
      </c>
      <c r="AN14" s="55">
        <v>7.5</v>
      </c>
      <c r="AO14" s="55"/>
      <c r="AP14" s="55"/>
      <c r="AQ14" s="55"/>
      <c r="AR14" s="55"/>
      <c r="AS14" s="55">
        <v>3.6</v>
      </c>
      <c r="AT14" s="55"/>
      <c r="AU14" s="55"/>
      <c r="AV14" s="55"/>
      <c r="AW14" s="55"/>
      <c r="AX14" s="55"/>
      <c r="AY14" s="55"/>
      <c r="AZ14" s="55">
        <v>3.6</v>
      </c>
      <c r="BA14" s="55"/>
      <c r="BB14" s="55"/>
      <c r="BC14" s="55"/>
      <c r="BD14" s="55">
        <v>5.5</v>
      </c>
      <c r="BE14" s="55">
        <v>9.9</v>
      </c>
      <c r="BF14" s="55">
        <v>7.8</v>
      </c>
      <c r="BG14" s="55">
        <v>15.7</v>
      </c>
      <c r="BH14" s="55">
        <v>0.6</v>
      </c>
      <c r="BI14" s="55"/>
      <c r="BJ14" s="55"/>
      <c r="BK14" s="55"/>
      <c r="BL14" s="55"/>
      <c r="BM14" s="55">
        <v>29.7</v>
      </c>
      <c r="BN14" s="55">
        <v>83</v>
      </c>
      <c r="BO14" s="55">
        <v>4.8</v>
      </c>
      <c r="BP14" s="55">
        <v>2.2000000000000002</v>
      </c>
      <c r="BQ14" s="55">
        <v>2.4</v>
      </c>
      <c r="BR14" s="55">
        <v>0.8</v>
      </c>
      <c r="BS14" s="55"/>
      <c r="BT14" s="55">
        <v>2</v>
      </c>
      <c r="BU14" s="55">
        <v>20</v>
      </c>
      <c r="BV14" s="55">
        <v>5.3</v>
      </c>
      <c r="BW14" s="55">
        <v>20</v>
      </c>
      <c r="BX14" s="55"/>
      <c r="BY14" s="55">
        <v>20.399999999999999</v>
      </c>
      <c r="BZ14" s="56">
        <v>893</v>
      </c>
    </row>
    <row r="15" spans="1:78" x14ac:dyDescent="0.35">
      <c r="A15" s="1"/>
      <c r="B15" s="44" t="s">
        <v>1071</v>
      </c>
      <c r="C15" s="57"/>
      <c r="D15" s="57">
        <v>17.5</v>
      </c>
      <c r="E15" s="57">
        <v>14.2</v>
      </c>
      <c r="F15" s="57">
        <v>8.5</v>
      </c>
      <c r="G15" s="57">
        <v>11.4</v>
      </c>
      <c r="H15" s="57">
        <v>20.100000000000001</v>
      </c>
      <c r="I15" s="57">
        <v>3.2</v>
      </c>
      <c r="J15" s="57"/>
      <c r="K15" s="57">
        <v>6.9</v>
      </c>
      <c r="L15" s="57">
        <v>18.100000000000001</v>
      </c>
      <c r="M15" s="57">
        <v>14.1</v>
      </c>
      <c r="N15" s="57"/>
      <c r="O15" s="57"/>
      <c r="P15" s="57">
        <v>19.899999999999999</v>
      </c>
      <c r="Q15" s="57"/>
      <c r="R15" s="57">
        <v>20.3</v>
      </c>
      <c r="S15" s="57">
        <v>20.3</v>
      </c>
      <c r="T15" s="57">
        <v>13.1</v>
      </c>
      <c r="U15" s="57">
        <v>3.4</v>
      </c>
      <c r="V15" s="57">
        <v>5.2</v>
      </c>
      <c r="W15" s="57">
        <v>20.8</v>
      </c>
      <c r="X15" s="57">
        <v>20</v>
      </c>
      <c r="Y15" s="57">
        <v>19.2</v>
      </c>
      <c r="Z15" s="57">
        <v>29.3</v>
      </c>
      <c r="AA15" s="57">
        <v>11.5</v>
      </c>
      <c r="AB15" s="57">
        <v>100.6</v>
      </c>
      <c r="AC15" s="57"/>
      <c r="AD15" s="57"/>
      <c r="AE15" s="57">
        <v>4.0999999999999996</v>
      </c>
      <c r="AF15" s="57">
        <v>131.1</v>
      </c>
      <c r="AG15" s="57"/>
      <c r="AH15" s="57"/>
      <c r="AI15" s="57">
        <v>21</v>
      </c>
      <c r="AJ15" s="57">
        <v>7.4</v>
      </c>
      <c r="AK15" s="57">
        <v>20.399999999999999</v>
      </c>
      <c r="AL15" s="57">
        <v>20.399999999999999</v>
      </c>
      <c r="AM15" s="57">
        <v>20</v>
      </c>
      <c r="AN15" s="57">
        <v>7.5</v>
      </c>
      <c r="AO15" s="57"/>
      <c r="AP15" s="57"/>
      <c r="AQ15" s="57"/>
      <c r="AR15" s="57"/>
      <c r="AS15" s="57">
        <v>3.6</v>
      </c>
      <c r="AT15" s="57"/>
      <c r="AU15" s="57"/>
      <c r="AV15" s="57"/>
      <c r="AW15" s="57"/>
      <c r="AX15" s="57"/>
      <c r="AY15" s="57"/>
      <c r="AZ15" s="57">
        <v>3.6</v>
      </c>
      <c r="BA15" s="57"/>
      <c r="BB15" s="57"/>
      <c r="BC15" s="57"/>
      <c r="BD15" s="57">
        <v>5.6</v>
      </c>
      <c r="BE15" s="57">
        <v>9.9</v>
      </c>
      <c r="BF15" s="57">
        <v>10</v>
      </c>
      <c r="BG15" s="57">
        <v>15.2</v>
      </c>
      <c r="BH15" s="57">
        <v>0.6</v>
      </c>
      <c r="BI15" s="57"/>
      <c r="BJ15" s="57"/>
      <c r="BK15" s="57"/>
      <c r="BL15" s="57"/>
      <c r="BM15" s="57">
        <v>29.6</v>
      </c>
      <c r="BN15" s="57">
        <v>84.6</v>
      </c>
      <c r="BO15" s="57">
        <v>4.8</v>
      </c>
      <c r="BP15" s="57">
        <v>2.2000000000000002</v>
      </c>
      <c r="BQ15" s="57">
        <v>2.4</v>
      </c>
      <c r="BR15" s="57">
        <v>0.8</v>
      </c>
      <c r="BS15" s="57"/>
      <c r="BT15" s="57">
        <v>1.9</v>
      </c>
      <c r="BU15" s="57">
        <v>20</v>
      </c>
      <c r="BV15" s="57">
        <v>5.3</v>
      </c>
      <c r="BW15" s="57">
        <v>20</v>
      </c>
      <c r="BX15" s="57"/>
      <c r="BY15" s="57">
        <v>20.5</v>
      </c>
      <c r="BZ15" s="58">
        <v>870.1</v>
      </c>
    </row>
    <row r="16" spans="1:78" x14ac:dyDescent="0.35">
      <c r="A16" s="1"/>
      <c r="B16" s="38" t="s">
        <v>1072</v>
      </c>
      <c r="C16" s="53"/>
      <c r="D16" s="53">
        <v>17.399999999999999</v>
      </c>
      <c r="E16" s="53">
        <v>14.1</v>
      </c>
      <c r="F16" s="53">
        <v>8.1999999999999993</v>
      </c>
      <c r="G16" s="53">
        <v>11.4</v>
      </c>
      <c r="H16" s="53">
        <v>20.100000000000001</v>
      </c>
      <c r="I16" s="53">
        <v>3.24</v>
      </c>
      <c r="J16" s="53"/>
      <c r="K16" s="53">
        <v>7.3</v>
      </c>
      <c r="L16" s="53">
        <v>19.5</v>
      </c>
      <c r="M16" s="53">
        <v>14.1</v>
      </c>
      <c r="N16" s="53"/>
      <c r="O16" s="53"/>
      <c r="P16" s="53">
        <v>19.899999999999999</v>
      </c>
      <c r="Q16" s="53"/>
      <c r="R16" s="53">
        <v>20.2</v>
      </c>
      <c r="S16" s="53">
        <v>20.100000000000001</v>
      </c>
      <c r="T16" s="53">
        <v>13.1</v>
      </c>
      <c r="U16" s="53">
        <v>3.4</v>
      </c>
      <c r="V16" s="53">
        <v>5.0999999999999996</v>
      </c>
      <c r="W16" s="53">
        <v>20.2</v>
      </c>
      <c r="X16" s="53">
        <v>20</v>
      </c>
      <c r="Y16" s="53">
        <v>19.2</v>
      </c>
      <c r="Z16" s="53">
        <v>21.7</v>
      </c>
      <c r="AA16" s="53">
        <v>11.6</v>
      </c>
      <c r="AB16" s="53">
        <v>107.3</v>
      </c>
      <c r="AC16" s="53"/>
      <c r="AD16" s="53"/>
      <c r="AE16" s="53">
        <v>4.9000000000000004</v>
      </c>
      <c r="AF16" s="53">
        <v>146.5</v>
      </c>
      <c r="AG16" s="53"/>
      <c r="AH16" s="53"/>
      <c r="AI16" s="53">
        <v>21</v>
      </c>
      <c r="AJ16" s="53">
        <v>7.4</v>
      </c>
      <c r="AK16" s="53">
        <v>20.399999999999999</v>
      </c>
      <c r="AL16" s="53">
        <v>20.399999999999999</v>
      </c>
      <c r="AM16" s="53">
        <v>20</v>
      </c>
      <c r="AN16" s="53">
        <v>8.1999999999999993</v>
      </c>
      <c r="AO16" s="53"/>
      <c r="AP16" s="53"/>
      <c r="AQ16" s="53">
        <v>0.6</v>
      </c>
      <c r="AR16" s="53"/>
      <c r="AS16" s="53">
        <v>3.5</v>
      </c>
      <c r="AT16" s="53"/>
      <c r="AU16" s="53"/>
      <c r="AV16" s="53"/>
      <c r="AW16" s="53"/>
      <c r="AX16" s="53"/>
      <c r="AY16" s="53"/>
      <c r="AZ16" s="53">
        <v>3.7</v>
      </c>
      <c r="BA16" s="53"/>
      <c r="BB16" s="53"/>
      <c r="BC16" s="53"/>
      <c r="BD16" s="53">
        <v>5.5</v>
      </c>
      <c r="BE16" s="53">
        <v>9.8000000000000007</v>
      </c>
      <c r="BF16" s="53">
        <v>52.1</v>
      </c>
      <c r="BG16" s="53">
        <v>56.1</v>
      </c>
      <c r="BH16" s="53">
        <v>0.6</v>
      </c>
      <c r="BI16" s="53"/>
      <c r="BJ16" s="53"/>
      <c r="BK16" s="53"/>
      <c r="BL16" s="53"/>
      <c r="BM16" s="53">
        <v>29.6</v>
      </c>
      <c r="BN16" s="53">
        <v>84.4</v>
      </c>
      <c r="BO16" s="53">
        <v>4.8</v>
      </c>
      <c r="BP16" s="53">
        <v>2.2000000000000002</v>
      </c>
      <c r="BQ16" s="53">
        <v>2.4</v>
      </c>
      <c r="BR16" s="53">
        <v>0.8</v>
      </c>
      <c r="BS16" s="53"/>
      <c r="BT16" s="53">
        <v>1.9</v>
      </c>
      <c r="BU16" s="53">
        <v>20</v>
      </c>
      <c r="BV16" s="53">
        <v>5.3</v>
      </c>
      <c r="BW16" s="53">
        <v>20</v>
      </c>
      <c r="BX16" s="53"/>
      <c r="BY16" s="53">
        <v>20.2</v>
      </c>
      <c r="BZ16" s="54">
        <v>969.44</v>
      </c>
    </row>
    <row r="17" spans="1:78" x14ac:dyDescent="0.35">
      <c r="A17" s="1"/>
      <c r="B17" s="42" t="s">
        <v>1073</v>
      </c>
      <c r="C17" s="55"/>
      <c r="D17" s="55">
        <v>17</v>
      </c>
      <c r="E17" s="55">
        <v>14.1</v>
      </c>
      <c r="F17" s="55">
        <v>8.1999999999999993</v>
      </c>
      <c r="G17" s="55">
        <v>11.4</v>
      </c>
      <c r="H17" s="55">
        <v>20.100000000000001</v>
      </c>
      <c r="I17" s="55">
        <v>3.2</v>
      </c>
      <c r="J17" s="55"/>
      <c r="K17" s="55">
        <v>7</v>
      </c>
      <c r="L17" s="55">
        <v>18</v>
      </c>
      <c r="M17" s="55">
        <v>14.1</v>
      </c>
      <c r="N17" s="55"/>
      <c r="O17" s="55"/>
      <c r="P17" s="55">
        <v>19.899999999999999</v>
      </c>
      <c r="Q17" s="55"/>
      <c r="R17" s="55">
        <v>20.2</v>
      </c>
      <c r="S17" s="55">
        <v>20.3</v>
      </c>
      <c r="T17" s="55">
        <v>13.1</v>
      </c>
      <c r="U17" s="55">
        <v>3.4</v>
      </c>
      <c r="V17" s="55">
        <v>5</v>
      </c>
      <c r="W17" s="55">
        <v>20.6</v>
      </c>
      <c r="X17" s="55">
        <v>20</v>
      </c>
      <c r="Y17" s="55">
        <v>19.2</v>
      </c>
      <c r="Z17" s="55">
        <v>15.8</v>
      </c>
      <c r="AA17" s="55">
        <v>13.5</v>
      </c>
      <c r="AB17" s="55">
        <v>105.5</v>
      </c>
      <c r="AC17" s="55"/>
      <c r="AD17" s="55"/>
      <c r="AE17" s="55">
        <v>8.8000000000000007</v>
      </c>
      <c r="AF17" s="55">
        <v>153.80000000000001</v>
      </c>
      <c r="AG17" s="55"/>
      <c r="AH17" s="55"/>
      <c r="AI17" s="55">
        <v>21</v>
      </c>
      <c r="AJ17" s="55">
        <v>7.4</v>
      </c>
      <c r="AK17" s="55">
        <v>20.399999999999999</v>
      </c>
      <c r="AL17" s="55">
        <v>20.399999999999999</v>
      </c>
      <c r="AM17" s="55">
        <v>20</v>
      </c>
      <c r="AN17" s="55">
        <v>8.5</v>
      </c>
      <c r="AO17" s="55"/>
      <c r="AP17" s="55"/>
      <c r="AQ17" s="55">
        <v>0.2</v>
      </c>
      <c r="AR17" s="55"/>
      <c r="AS17" s="55">
        <v>3.5</v>
      </c>
      <c r="AT17" s="55"/>
      <c r="AU17" s="55"/>
      <c r="AV17" s="55"/>
      <c r="AW17" s="55"/>
      <c r="AX17" s="55"/>
      <c r="AY17" s="55"/>
      <c r="AZ17" s="55">
        <v>3.6</v>
      </c>
      <c r="BA17" s="55"/>
      <c r="BB17" s="55"/>
      <c r="BC17" s="55"/>
      <c r="BD17" s="55">
        <v>5.6</v>
      </c>
      <c r="BE17" s="55">
        <v>9.8000000000000007</v>
      </c>
      <c r="BF17" s="55">
        <v>57</v>
      </c>
      <c r="BG17" s="55">
        <v>88.1</v>
      </c>
      <c r="BH17" s="55">
        <v>0.6</v>
      </c>
      <c r="BI17" s="55"/>
      <c r="BJ17" s="55"/>
      <c r="BK17" s="55"/>
      <c r="BL17" s="55"/>
      <c r="BM17" s="55">
        <v>29.8</v>
      </c>
      <c r="BN17" s="55">
        <v>83.5</v>
      </c>
      <c r="BO17" s="55">
        <v>4.8</v>
      </c>
      <c r="BP17" s="55">
        <v>2.2000000000000002</v>
      </c>
      <c r="BQ17" s="55">
        <v>2.4</v>
      </c>
      <c r="BR17" s="55">
        <v>0.8</v>
      </c>
      <c r="BS17" s="55"/>
      <c r="BT17" s="55">
        <v>1.9</v>
      </c>
      <c r="BU17" s="55">
        <v>20</v>
      </c>
      <c r="BV17" s="55">
        <v>5.3</v>
      </c>
      <c r="BW17" s="55">
        <v>20</v>
      </c>
      <c r="BX17" s="55"/>
      <c r="BY17" s="55">
        <v>20.5</v>
      </c>
      <c r="BZ17" s="56">
        <v>1009.5</v>
      </c>
    </row>
    <row r="18" spans="1:78" x14ac:dyDescent="0.35">
      <c r="A18" s="1"/>
      <c r="B18" s="42" t="s">
        <v>1074</v>
      </c>
      <c r="C18" s="55"/>
      <c r="D18" s="55">
        <v>17.2</v>
      </c>
      <c r="E18" s="55">
        <v>14.1</v>
      </c>
      <c r="F18" s="55">
        <v>8.5</v>
      </c>
      <c r="G18" s="55">
        <v>11.4</v>
      </c>
      <c r="H18" s="55">
        <v>20.100000000000001</v>
      </c>
      <c r="I18" s="55">
        <v>3.2</v>
      </c>
      <c r="J18" s="55"/>
      <c r="K18" s="55">
        <v>7.4</v>
      </c>
      <c r="L18" s="55">
        <v>19.100000000000001</v>
      </c>
      <c r="M18" s="55">
        <v>14.1</v>
      </c>
      <c r="N18" s="55"/>
      <c r="O18" s="55"/>
      <c r="P18" s="55">
        <v>19.899999999999999</v>
      </c>
      <c r="Q18" s="55"/>
      <c r="R18" s="55">
        <v>20.2</v>
      </c>
      <c r="S18" s="55">
        <v>20.3</v>
      </c>
      <c r="T18" s="55">
        <v>13.1</v>
      </c>
      <c r="U18" s="55">
        <v>3.4</v>
      </c>
      <c r="V18" s="55">
        <v>5</v>
      </c>
      <c r="W18" s="55">
        <v>20.3</v>
      </c>
      <c r="X18" s="55">
        <v>20</v>
      </c>
      <c r="Y18" s="55">
        <v>19.2</v>
      </c>
      <c r="Z18" s="55">
        <v>14.8</v>
      </c>
      <c r="AA18" s="55">
        <v>16.7</v>
      </c>
      <c r="AB18" s="55">
        <v>111.4</v>
      </c>
      <c r="AC18" s="55"/>
      <c r="AD18" s="55"/>
      <c r="AE18" s="55">
        <v>19.8</v>
      </c>
      <c r="AF18" s="55">
        <v>198.1</v>
      </c>
      <c r="AG18" s="55"/>
      <c r="AH18" s="55"/>
      <c r="AI18" s="55">
        <v>21</v>
      </c>
      <c r="AJ18" s="55">
        <v>7.4</v>
      </c>
      <c r="AK18" s="55">
        <v>20.399999999999999</v>
      </c>
      <c r="AL18" s="55">
        <v>20.399999999999999</v>
      </c>
      <c r="AM18" s="55">
        <v>20</v>
      </c>
      <c r="AN18" s="55">
        <v>8.5</v>
      </c>
      <c r="AO18" s="55"/>
      <c r="AP18" s="55">
        <v>0.3</v>
      </c>
      <c r="AQ18" s="55">
        <v>0.7</v>
      </c>
      <c r="AR18" s="55"/>
      <c r="AS18" s="55">
        <v>3.5</v>
      </c>
      <c r="AT18" s="55"/>
      <c r="AU18" s="55"/>
      <c r="AV18" s="55"/>
      <c r="AW18" s="55"/>
      <c r="AX18" s="55"/>
      <c r="AY18" s="55"/>
      <c r="AZ18" s="55">
        <v>3.6</v>
      </c>
      <c r="BA18" s="55"/>
      <c r="BB18" s="55"/>
      <c r="BC18" s="55"/>
      <c r="BD18" s="55">
        <v>5.5</v>
      </c>
      <c r="BE18" s="55">
        <v>10</v>
      </c>
      <c r="BF18" s="55">
        <v>79.2</v>
      </c>
      <c r="BG18" s="55">
        <v>90.1</v>
      </c>
      <c r="BH18" s="55">
        <v>0.6</v>
      </c>
      <c r="BI18" s="55"/>
      <c r="BJ18" s="55"/>
      <c r="BK18" s="55"/>
      <c r="BL18" s="55"/>
      <c r="BM18" s="55">
        <v>29.5</v>
      </c>
      <c r="BN18" s="55">
        <v>83.8</v>
      </c>
      <c r="BO18" s="55">
        <v>4.8</v>
      </c>
      <c r="BP18" s="55">
        <v>2.2000000000000002</v>
      </c>
      <c r="BQ18" s="55">
        <v>2.4</v>
      </c>
      <c r="BR18" s="55">
        <v>0.8</v>
      </c>
      <c r="BS18" s="55"/>
      <c r="BT18" s="55">
        <v>1.9</v>
      </c>
      <c r="BU18" s="55">
        <v>19.899999999999999</v>
      </c>
      <c r="BV18" s="55">
        <v>5.3</v>
      </c>
      <c r="BW18" s="55">
        <v>19.8</v>
      </c>
      <c r="BX18" s="55"/>
      <c r="BY18" s="55">
        <v>20.399999999999999</v>
      </c>
      <c r="BZ18" s="56">
        <v>1099.3</v>
      </c>
    </row>
    <row r="19" spans="1:78" x14ac:dyDescent="0.35">
      <c r="A19" s="1"/>
      <c r="B19" s="42" t="s">
        <v>1075</v>
      </c>
      <c r="C19" s="55"/>
      <c r="D19" s="55">
        <v>17.100000000000001</v>
      </c>
      <c r="E19" s="55">
        <v>14.1</v>
      </c>
      <c r="F19" s="55">
        <v>8.1999999999999993</v>
      </c>
      <c r="G19" s="55">
        <v>11.4</v>
      </c>
      <c r="H19" s="55">
        <v>20.100000000000001</v>
      </c>
      <c r="I19" s="55">
        <v>3.2</v>
      </c>
      <c r="J19" s="55"/>
      <c r="K19" s="55">
        <v>7.2</v>
      </c>
      <c r="L19" s="55">
        <v>17.7</v>
      </c>
      <c r="M19" s="55">
        <v>14.1</v>
      </c>
      <c r="N19" s="55"/>
      <c r="O19" s="55"/>
      <c r="P19" s="55">
        <v>19.7</v>
      </c>
      <c r="Q19" s="55"/>
      <c r="R19" s="55">
        <v>20.2</v>
      </c>
      <c r="S19" s="55">
        <v>20.3</v>
      </c>
      <c r="T19" s="55">
        <v>13.1</v>
      </c>
      <c r="U19" s="55">
        <v>3.4</v>
      </c>
      <c r="V19" s="55">
        <v>5</v>
      </c>
      <c r="W19" s="55">
        <v>20.6</v>
      </c>
      <c r="X19" s="55">
        <v>20</v>
      </c>
      <c r="Y19" s="55">
        <v>19.2</v>
      </c>
      <c r="Z19" s="55">
        <v>11.4</v>
      </c>
      <c r="AA19" s="55">
        <v>16.2</v>
      </c>
      <c r="AB19" s="55">
        <v>106.9</v>
      </c>
      <c r="AC19" s="55"/>
      <c r="AD19" s="55"/>
      <c r="AE19" s="55">
        <v>14.2</v>
      </c>
      <c r="AF19" s="55">
        <v>190.1</v>
      </c>
      <c r="AG19" s="55">
        <v>0.2</v>
      </c>
      <c r="AH19" s="55"/>
      <c r="AI19" s="55">
        <v>21</v>
      </c>
      <c r="AJ19" s="55">
        <v>7.4</v>
      </c>
      <c r="AK19" s="55">
        <v>20.399999999999999</v>
      </c>
      <c r="AL19" s="55">
        <v>20.399999999999999</v>
      </c>
      <c r="AM19" s="55">
        <v>20</v>
      </c>
      <c r="AN19" s="55">
        <v>8.5</v>
      </c>
      <c r="AO19" s="55"/>
      <c r="AP19" s="55">
        <v>0.2</v>
      </c>
      <c r="AQ19" s="55">
        <v>0.5</v>
      </c>
      <c r="AR19" s="55"/>
      <c r="AS19" s="55">
        <v>3.6</v>
      </c>
      <c r="AT19" s="55"/>
      <c r="AU19" s="55"/>
      <c r="AV19" s="55">
        <v>2.6</v>
      </c>
      <c r="AW19" s="55">
        <v>0.4</v>
      </c>
      <c r="AX19" s="55">
        <v>0.36</v>
      </c>
      <c r="AY19" s="55"/>
      <c r="AZ19" s="55">
        <v>3.6</v>
      </c>
      <c r="BA19" s="55"/>
      <c r="BB19" s="55"/>
      <c r="BC19" s="55"/>
      <c r="BD19" s="55">
        <v>5.5</v>
      </c>
      <c r="BE19" s="55">
        <v>9.9</v>
      </c>
      <c r="BF19" s="55">
        <v>67.3</v>
      </c>
      <c r="BG19" s="55">
        <v>85.3</v>
      </c>
      <c r="BH19" s="55">
        <v>0.6</v>
      </c>
      <c r="BI19" s="55">
        <v>0.2</v>
      </c>
      <c r="BJ19" s="55"/>
      <c r="BK19" s="55"/>
      <c r="BL19" s="55"/>
      <c r="BM19" s="55">
        <v>29.5</v>
      </c>
      <c r="BN19" s="55">
        <v>84.6</v>
      </c>
      <c r="BO19" s="55">
        <v>4.8</v>
      </c>
      <c r="BP19" s="55">
        <v>2.2000000000000002</v>
      </c>
      <c r="BQ19" s="55">
        <v>2.4</v>
      </c>
      <c r="BR19" s="55">
        <v>0.8</v>
      </c>
      <c r="BS19" s="55"/>
      <c r="BT19" s="55">
        <v>1.9</v>
      </c>
      <c r="BU19" s="55">
        <v>20</v>
      </c>
      <c r="BV19" s="55">
        <v>5.3</v>
      </c>
      <c r="BW19" s="55">
        <v>20</v>
      </c>
      <c r="BX19" s="55">
        <v>0.1</v>
      </c>
      <c r="BY19" s="55">
        <v>20.5</v>
      </c>
      <c r="BZ19" s="56">
        <v>1063.46</v>
      </c>
    </row>
    <row r="20" spans="1:78" x14ac:dyDescent="0.35">
      <c r="A20" s="1"/>
      <c r="B20" s="42" t="s">
        <v>1076</v>
      </c>
      <c r="C20" s="55"/>
      <c r="D20" s="55">
        <v>17.100000000000001</v>
      </c>
      <c r="E20" s="55">
        <v>14.1</v>
      </c>
      <c r="F20" s="55">
        <v>8.9</v>
      </c>
      <c r="G20" s="55">
        <v>11.4</v>
      </c>
      <c r="H20" s="55">
        <v>20.100000000000001</v>
      </c>
      <c r="I20" s="55">
        <v>3.2</v>
      </c>
      <c r="J20" s="55"/>
      <c r="K20" s="55">
        <v>7.2</v>
      </c>
      <c r="L20" s="55">
        <v>17.8</v>
      </c>
      <c r="M20" s="55">
        <v>14.1</v>
      </c>
      <c r="N20" s="55"/>
      <c r="O20" s="55"/>
      <c r="P20" s="55">
        <v>19.8</v>
      </c>
      <c r="Q20" s="55"/>
      <c r="R20" s="55">
        <v>20.2</v>
      </c>
      <c r="S20" s="55">
        <v>20.2</v>
      </c>
      <c r="T20" s="55">
        <v>13.1</v>
      </c>
      <c r="U20" s="55">
        <v>3.4</v>
      </c>
      <c r="V20" s="55">
        <v>5.0999999999999996</v>
      </c>
      <c r="W20" s="55">
        <v>20.5</v>
      </c>
      <c r="X20" s="55">
        <v>20</v>
      </c>
      <c r="Y20" s="55">
        <v>19.2</v>
      </c>
      <c r="Z20" s="55">
        <v>9.8000000000000007</v>
      </c>
      <c r="AA20" s="55">
        <v>16.2</v>
      </c>
      <c r="AB20" s="55">
        <v>104.9</v>
      </c>
      <c r="AC20" s="55"/>
      <c r="AD20" s="55"/>
      <c r="AE20" s="55">
        <v>7.5</v>
      </c>
      <c r="AF20" s="55">
        <v>152</v>
      </c>
      <c r="AG20" s="55">
        <v>2.4</v>
      </c>
      <c r="AH20" s="55">
        <v>0.3</v>
      </c>
      <c r="AI20" s="55">
        <v>21</v>
      </c>
      <c r="AJ20" s="55">
        <v>7.4</v>
      </c>
      <c r="AK20" s="55">
        <v>20.399999999999999</v>
      </c>
      <c r="AL20" s="55">
        <v>20.399999999999999</v>
      </c>
      <c r="AM20" s="55">
        <v>20</v>
      </c>
      <c r="AN20" s="55">
        <v>8.6</v>
      </c>
      <c r="AO20" s="55">
        <v>0.6</v>
      </c>
      <c r="AP20" s="55">
        <v>0.5</v>
      </c>
      <c r="AQ20" s="55">
        <v>1</v>
      </c>
      <c r="AR20" s="55"/>
      <c r="AS20" s="55">
        <v>3.6</v>
      </c>
      <c r="AT20" s="55"/>
      <c r="AU20" s="55"/>
      <c r="AV20" s="55">
        <v>6.2</v>
      </c>
      <c r="AW20" s="55">
        <v>5.2</v>
      </c>
      <c r="AX20" s="55">
        <v>1.92</v>
      </c>
      <c r="AY20" s="55"/>
      <c r="AZ20" s="55">
        <v>3.6</v>
      </c>
      <c r="BA20" s="55">
        <v>1.8</v>
      </c>
      <c r="BB20" s="55"/>
      <c r="BC20" s="55">
        <v>0.6</v>
      </c>
      <c r="BD20" s="55">
        <v>5.7</v>
      </c>
      <c r="BE20" s="55">
        <v>9.9</v>
      </c>
      <c r="BF20" s="55">
        <v>80.099999999999994</v>
      </c>
      <c r="BG20" s="55">
        <v>93.4</v>
      </c>
      <c r="BH20" s="55">
        <v>0.6</v>
      </c>
      <c r="BI20" s="55">
        <v>2.7</v>
      </c>
      <c r="BJ20" s="55">
        <v>2.6</v>
      </c>
      <c r="BK20" s="55"/>
      <c r="BL20" s="55"/>
      <c r="BM20" s="55">
        <v>29.4</v>
      </c>
      <c r="BN20" s="55">
        <v>84</v>
      </c>
      <c r="BO20" s="55">
        <v>3.2</v>
      </c>
      <c r="BP20" s="55">
        <v>3.1</v>
      </c>
      <c r="BQ20" s="55">
        <v>2.4</v>
      </c>
      <c r="BR20" s="55">
        <v>1.2</v>
      </c>
      <c r="BS20" s="55">
        <v>1.2</v>
      </c>
      <c r="BT20" s="55">
        <v>1.9</v>
      </c>
      <c r="BU20" s="55">
        <v>20</v>
      </c>
      <c r="BV20" s="55">
        <v>5.3</v>
      </c>
      <c r="BW20" s="55">
        <v>20</v>
      </c>
      <c r="BX20" s="55">
        <v>1</v>
      </c>
      <c r="BY20" s="55">
        <v>20.399999999999999</v>
      </c>
      <c r="BZ20" s="56">
        <v>1059.42</v>
      </c>
    </row>
    <row r="21" spans="1:78" x14ac:dyDescent="0.35">
      <c r="A21" s="1"/>
      <c r="B21" s="42" t="s">
        <v>1077</v>
      </c>
      <c r="C21" s="55"/>
      <c r="D21" s="55">
        <v>17</v>
      </c>
      <c r="E21" s="55">
        <v>14.1</v>
      </c>
      <c r="F21" s="55">
        <v>8.6</v>
      </c>
      <c r="G21" s="55">
        <v>11.3</v>
      </c>
      <c r="H21" s="55">
        <v>20.100000000000001</v>
      </c>
      <c r="I21" s="55">
        <v>3.2</v>
      </c>
      <c r="J21" s="55"/>
      <c r="K21" s="55">
        <v>7.2</v>
      </c>
      <c r="L21" s="55">
        <v>17.8</v>
      </c>
      <c r="M21" s="55">
        <v>14.1</v>
      </c>
      <c r="N21" s="55"/>
      <c r="O21" s="55"/>
      <c r="P21" s="55">
        <v>19.8</v>
      </c>
      <c r="Q21" s="55"/>
      <c r="R21" s="55">
        <v>20.3</v>
      </c>
      <c r="S21" s="55">
        <v>20.2</v>
      </c>
      <c r="T21" s="55">
        <v>13.1</v>
      </c>
      <c r="U21" s="55">
        <v>3.4</v>
      </c>
      <c r="V21" s="55">
        <v>5.2</v>
      </c>
      <c r="W21" s="55">
        <v>20.399999999999999</v>
      </c>
      <c r="X21" s="55">
        <v>20</v>
      </c>
      <c r="Y21" s="55">
        <v>19.2</v>
      </c>
      <c r="Z21" s="55">
        <v>11.4</v>
      </c>
      <c r="AA21" s="55">
        <v>21.9</v>
      </c>
      <c r="AB21" s="55">
        <v>91</v>
      </c>
      <c r="AC21" s="55"/>
      <c r="AD21" s="55"/>
      <c r="AE21" s="55">
        <v>6.5</v>
      </c>
      <c r="AF21" s="55">
        <v>156.69999999999999</v>
      </c>
      <c r="AG21" s="55">
        <v>6.8</v>
      </c>
      <c r="AH21" s="55">
        <v>2</v>
      </c>
      <c r="AI21" s="55">
        <v>21</v>
      </c>
      <c r="AJ21" s="55">
        <v>7.5</v>
      </c>
      <c r="AK21" s="55">
        <v>20.399999999999999</v>
      </c>
      <c r="AL21" s="55">
        <v>20.399999999999999</v>
      </c>
      <c r="AM21" s="55">
        <v>20</v>
      </c>
      <c r="AN21" s="55">
        <v>8.6</v>
      </c>
      <c r="AO21" s="55">
        <v>5.7</v>
      </c>
      <c r="AP21" s="55">
        <v>0.2</v>
      </c>
      <c r="AQ21" s="55">
        <v>0.4</v>
      </c>
      <c r="AR21" s="55"/>
      <c r="AS21" s="55">
        <v>3.6</v>
      </c>
      <c r="AT21" s="55"/>
      <c r="AU21" s="55"/>
      <c r="AV21" s="55">
        <v>23.8</v>
      </c>
      <c r="AW21" s="55">
        <v>14.7</v>
      </c>
      <c r="AX21" s="55">
        <v>5.26</v>
      </c>
      <c r="AY21" s="55"/>
      <c r="AZ21" s="55">
        <v>3.6</v>
      </c>
      <c r="BA21" s="55">
        <v>4.3</v>
      </c>
      <c r="BB21" s="55"/>
      <c r="BC21" s="55">
        <v>1</v>
      </c>
      <c r="BD21" s="55">
        <v>5.5</v>
      </c>
      <c r="BE21" s="55">
        <v>9.9</v>
      </c>
      <c r="BF21" s="55">
        <v>68.400000000000006</v>
      </c>
      <c r="BG21" s="55">
        <v>80.3</v>
      </c>
      <c r="BH21" s="55">
        <v>0.6</v>
      </c>
      <c r="BI21" s="55">
        <v>10.7</v>
      </c>
      <c r="BJ21" s="55">
        <v>10.8</v>
      </c>
      <c r="BK21" s="55"/>
      <c r="BL21" s="55">
        <v>0.7</v>
      </c>
      <c r="BM21" s="55">
        <v>29.5</v>
      </c>
      <c r="BN21" s="55">
        <v>83.2</v>
      </c>
      <c r="BO21" s="55">
        <v>3.2</v>
      </c>
      <c r="BP21" s="55">
        <v>3.2</v>
      </c>
      <c r="BQ21" s="55">
        <v>2.4</v>
      </c>
      <c r="BR21" s="55">
        <v>1.2</v>
      </c>
      <c r="BS21" s="55">
        <v>3.6</v>
      </c>
      <c r="BT21" s="55">
        <v>1.9</v>
      </c>
      <c r="BU21" s="55">
        <v>20.100000000000001</v>
      </c>
      <c r="BV21" s="55">
        <v>5.3</v>
      </c>
      <c r="BW21" s="55">
        <v>20</v>
      </c>
      <c r="BX21" s="55">
        <v>1.8</v>
      </c>
      <c r="BY21" s="55">
        <v>20.3</v>
      </c>
      <c r="BZ21" s="56">
        <v>1094.3599999999999</v>
      </c>
    </row>
    <row r="22" spans="1:78" x14ac:dyDescent="0.35">
      <c r="A22" s="1"/>
      <c r="B22" s="42" t="s">
        <v>1078</v>
      </c>
      <c r="C22" s="55"/>
      <c r="D22" s="55">
        <v>16.2</v>
      </c>
      <c r="E22" s="55">
        <v>14.1</v>
      </c>
      <c r="F22" s="55">
        <v>9.1</v>
      </c>
      <c r="G22" s="55">
        <v>10.9</v>
      </c>
      <c r="H22" s="55">
        <v>20.100000000000001</v>
      </c>
      <c r="I22" s="55">
        <v>3.2</v>
      </c>
      <c r="J22" s="55"/>
      <c r="K22" s="55">
        <v>7.3</v>
      </c>
      <c r="L22" s="55">
        <v>18.5</v>
      </c>
      <c r="M22" s="55">
        <v>13.7</v>
      </c>
      <c r="N22" s="55"/>
      <c r="O22" s="55">
        <v>0.1</v>
      </c>
      <c r="P22" s="55">
        <v>19.8</v>
      </c>
      <c r="Q22" s="55"/>
      <c r="R22" s="55">
        <v>20</v>
      </c>
      <c r="S22" s="55">
        <v>20.100000000000001</v>
      </c>
      <c r="T22" s="55">
        <v>13.1</v>
      </c>
      <c r="U22" s="55">
        <v>3.4</v>
      </c>
      <c r="V22" s="55">
        <v>5.2</v>
      </c>
      <c r="W22" s="55">
        <v>19.899999999999999</v>
      </c>
      <c r="X22" s="55">
        <v>20</v>
      </c>
      <c r="Y22" s="55">
        <v>19.2</v>
      </c>
      <c r="Z22" s="55">
        <v>11.9</v>
      </c>
      <c r="AA22" s="55">
        <v>19</v>
      </c>
      <c r="AB22" s="55">
        <v>92</v>
      </c>
      <c r="AC22" s="55"/>
      <c r="AD22" s="55"/>
      <c r="AE22" s="55">
        <v>13.1</v>
      </c>
      <c r="AF22" s="55">
        <v>174.4</v>
      </c>
      <c r="AG22" s="55">
        <v>11.5</v>
      </c>
      <c r="AH22" s="55">
        <v>0.2</v>
      </c>
      <c r="AI22" s="55">
        <v>21</v>
      </c>
      <c r="AJ22" s="55">
        <v>7.8</v>
      </c>
      <c r="AK22" s="55">
        <v>20.399999999999999</v>
      </c>
      <c r="AL22" s="55">
        <v>20.399999999999999</v>
      </c>
      <c r="AM22" s="55">
        <v>20</v>
      </c>
      <c r="AN22" s="55">
        <v>8.5</v>
      </c>
      <c r="AO22" s="55">
        <v>11.2</v>
      </c>
      <c r="AP22" s="55">
        <v>0.1</v>
      </c>
      <c r="AQ22" s="55">
        <v>0.3</v>
      </c>
      <c r="AR22" s="55"/>
      <c r="AS22" s="55">
        <v>3.5</v>
      </c>
      <c r="AT22" s="55"/>
      <c r="AU22" s="55"/>
      <c r="AV22" s="55">
        <v>137.30000000000001</v>
      </c>
      <c r="AW22" s="55">
        <v>121.9</v>
      </c>
      <c r="AX22" s="55">
        <v>75.239999999999995</v>
      </c>
      <c r="AY22" s="55">
        <v>0.1</v>
      </c>
      <c r="AZ22" s="55">
        <v>3.6</v>
      </c>
      <c r="BA22" s="55">
        <v>6.6</v>
      </c>
      <c r="BB22" s="55"/>
      <c r="BC22" s="55">
        <v>1.6</v>
      </c>
      <c r="BD22" s="55">
        <v>5.4</v>
      </c>
      <c r="BE22" s="55">
        <v>9.6999999999999993</v>
      </c>
      <c r="BF22" s="55">
        <v>49.7</v>
      </c>
      <c r="BG22" s="55">
        <v>72.900000000000006</v>
      </c>
      <c r="BH22" s="55">
        <v>0.6</v>
      </c>
      <c r="BI22" s="55">
        <v>85.1</v>
      </c>
      <c r="BJ22" s="55">
        <v>116.2</v>
      </c>
      <c r="BK22" s="55"/>
      <c r="BL22" s="55">
        <v>1.7</v>
      </c>
      <c r="BM22" s="55">
        <v>29.5</v>
      </c>
      <c r="BN22" s="55">
        <v>83.9</v>
      </c>
      <c r="BO22" s="55">
        <v>3.2</v>
      </c>
      <c r="BP22" s="55">
        <v>3.2</v>
      </c>
      <c r="BQ22" s="55">
        <v>2.4</v>
      </c>
      <c r="BR22" s="55">
        <v>1.2</v>
      </c>
      <c r="BS22" s="55">
        <v>5.7</v>
      </c>
      <c r="BT22" s="55">
        <v>1.9</v>
      </c>
      <c r="BU22" s="55">
        <v>19.899999999999999</v>
      </c>
      <c r="BV22" s="55">
        <v>5.3</v>
      </c>
      <c r="BW22" s="55">
        <v>19.8</v>
      </c>
      <c r="BX22" s="55">
        <v>3.2</v>
      </c>
      <c r="BY22" s="55">
        <v>19.899999999999999</v>
      </c>
      <c r="BZ22" s="56">
        <v>1575.94</v>
      </c>
    </row>
    <row r="23" spans="1:78" x14ac:dyDescent="0.35">
      <c r="A23" s="1"/>
      <c r="B23" s="44" t="s">
        <v>1079</v>
      </c>
      <c r="C23" s="57"/>
      <c r="D23" s="57">
        <v>16.5</v>
      </c>
      <c r="E23" s="57">
        <v>14.1</v>
      </c>
      <c r="F23" s="57">
        <v>9</v>
      </c>
      <c r="G23" s="57">
        <v>11.1</v>
      </c>
      <c r="H23" s="57">
        <v>19.899999999999999</v>
      </c>
      <c r="I23" s="57">
        <v>3.2</v>
      </c>
      <c r="J23" s="57"/>
      <c r="K23" s="57">
        <v>7.3</v>
      </c>
      <c r="L23" s="57">
        <v>20.6</v>
      </c>
      <c r="M23" s="57">
        <v>14.1</v>
      </c>
      <c r="N23" s="57">
        <v>0.1</v>
      </c>
      <c r="O23" s="57">
        <v>0.2</v>
      </c>
      <c r="P23" s="57">
        <v>19.8</v>
      </c>
      <c r="Q23" s="57"/>
      <c r="R23" s="57">
        <v>20.2</v>
      </c>
      <c r="S23" s="57">
        <v>20.2</v>
      </c>
      <c r="T23" s="57">
        <v>13.1</v>
      </c>
      <c r="U23" s="57">
        <v>3.4</v>
      </c>
      <c r="V23" s="57">
        <v>5.0999999999999996</v>
      </c>
      <c r="W23" s="57">
        <v>20.399999999999999</v>
      </c>
      <c r="X23" s="57">
        <v>20</v>
      </c>
      <c r="Y23" s="57">
        <v>19.2</v>
      </c>
      <c r="Z23" s="57">
        <v>11.7</v>
      </c>
      <c r="AA23" s="57">
        <v>22.3</v>
      </c>
      <c r="AB23" s="57">
        <v>80</v>
      </c>
      <c r="AC23" s="57"/>
      <c r="AD23" s="57"/>
      <c r="AE23" s="57">
        <v>23.6</v>
      </c>
      <c r="AF23" s="57">
        <v>179.1</v>
      </c>
      <c r="AG23" s="57">
        <v>28.2</v>
      </c>
      <c r="AH23" s="57"/>
      <c r="AI23" s="57">
        <v>21</v>
      </c>
      <c r="AJ23" s="57">
        <v>7.8</v>
      </c>
      <c r="AK23" s="57">
        <v>20.399999999999999</v>
      </c>
      <c r="AL23" s="57">
        <v>20.399999999999999</v>
      </c>
      <c r="AM23" s="57">
        <v>20</v>
      </c>
      <c r="AN23" s="57">
        <v>5.0999999999999996</v>
      </c>
      <c r="AO23" s="57">
        <v>44.3</v>
      </c>
      <c r="AP23" s="57"/>
      <c r="AQ23" s="57"/>
      <c r="AR23" s="57"/>
      <c r="AS23" s="57">
        <v>3.5</v>
      </c>
      <c r="AT23" s="57"/>
      <c r="AU23" s="57"/>
      <c r="AV23" s="57">
        <v>229.6</v>
      </c>
      <c r="AW23" s="57">
        <v>181.6</v>
      </c>
      <c r="AX23" s="57">
        <v>87.38</v>
      </c>
      <c r="AY23" s="57">
        <v>0.1</v>
      </c>
      <c r="AZ23" s="57">
        <v>3.4</v>
      </c>
      <c r="BA23" s="57">
        <v>8.5</v>
      </c>
      <c r="BB23" s="57"/>
      <c r="BC23" s="57">
        <v>2.5</v>
      </c>
      <c r="BD23" s="57">
        <v>5.5</v>
      </c>
      <c r="BE23" s="57">
        <v>9.9</v>
      </c>
      <c r="BF23" s="57">
        <v>62.7</v>
      </c>
      <c r="BG23" s="57">
        <v>79.3</v>
      </c>
      <c r="BH23" s="57">
        <v>0.6</v>
      </c>
      <c r="BI23" s="57">
        <v>95.3</v>
      </c>
      <c r="BJ23" s="57">
        <v>129.19999999999999</v>
      </c>
      <c r="BK23" s="57"/>
      <c r="BL23" s="57">
        <v>4.3</v>
      </c>
      <c r="BM23" s="57">
        <v>28.4</v>
      </c>
      <c r="BN23" s="57">
        <v>83.3</v>
      </c>
      <c r="BO23" s="57">
        <v>3.2</v>
      </c>
      <c r="BP23" s="57">
        <v>3</v>
      </c>
      <c r="BQ23" s="57">
        <v>2.4</v>
      </c>
      <c r="BR23" s="57">
        <v>1.2</v>
      </c>
      <c r="BS23" s="57">
        <v>8.1999999999999993</v>
      </c>
      <c r="BT23" s="57">
        <v>1.8</v>
      </c>
      <c r="BU23" s="57">
        <v>19.600000000000001</v>
      </c>
      <c r="BV23" s="57">
        <v>5.3</v>
      </c>
      <c r="BW23" s="57">
        <v>19.399999999999999</v>
      </c>
      <c r="BX23" s="57">
        <v>3.6</v>
      </c>
      <c r="BY23" s="57">
        <v>20.3</v>
      </c>
      <c r="BZ23" s="58">
        <v>1844.48</v>
      </c>
    </row>
    <row r="24" spans="1:78" x14ac:dyDescent="0.35">
      <c r="A24" s="1"/>
      <c r="B24" s="38" t="s">
        <v>1080</v>
      </c>
      <c r="C24" s="53"/>
      <c r="D24" s="53">
        <v>16.600000000000001</v>
      </c>
      <c r="E24" s="53">
        <v>14.1</v>
      </c>
      <c r="F24" s="53">
        <v>8.8000000000000007</v>
      </c>
      <c r="G24" s="53">
        <v>11.2</v>
      </c>
      <c r="H24" s="53">
        <v>20.100000000000001</v>
      </c>
      <c r="I24" s="53">
        <v>3.2</v>
      </c>
      <c r="J24" s="53"/>
      <c r="K24" s="53">
        <v>7.3</v>
      </c>
      <c r="L24" s="53">
        <v>20.2</v>
      </c>
      <c r="M24" s="53">
        <v>14.2</v>
      </c>
      <c r="N24" s="53">
        <v>0.2</v>
      </c>
      <c r="O24" s="53">
        <v>0.3</v>
      </c>
      <c r="P24" s="53">
        <v>19.8</v>
      </c>
      <c r="Q24" s="53"/>
      <c r="R24" s="53">
        <v>20.3</v>
      </c>
      <c r="S24" s="53">
        <v>20.399999999999999</v>
      </c>
      <c r="T24" s="53">
        <v>13.1</v>
      </c>
      <c r="U24" s="53">
        <v>3.4</v>
      </c>
      <c r="V24" s="53">
        <v>5.0999999999999996</v>
      </c>
      <c r="W24" s="53">
        <v>21</v>
      </c>
      <c r="X24" s="53">
        <v>20</v>
      </c>
      <c r="Y24" s="53">
        <v>19.2</v>
      </c>
      <c r="Z24" s="53">
        <v>13.8</v>
      </c>
      <c r="AA24" s="53">
        <v>25.5</v>
      </c>
      <c r="AB24" s="53">
        <v>73.5</v>
      </c>
      <c r="AC24" s="53"/>
      <c r="AD24" s="53"/>
      <c r="AE24" s="53">
        <v>21.4</v>
      </c>
      <c r="AF24" s="53">
        <v>172.8</v>
      </c>
      <c r="AG24" s="53">
        <v>33.6</v>
      </c>
      <c r="AH24" s="53">
        <v>1.4</v>
      </c>
      <c r="AI24" s="53">
        <v>21</v>
      </c>
      <c r="AJ24" s="53">
        <v>7.8</v>
      </c>
      <c r="AK24" s="53">
        <v>20.399999999999999</v>
      </c>
      <c r="AL24" s="53">
        <v>20.399999999999999</v>
      </c>
      <c r="AM24" s="53">
        <v>20</v>
      </c>
      <c r="AN24" s="53">
        <v>7.8</v>
      </c>
      <c r="AO24" s="53">
        <v>73</v>
      </c>
      <c r="AP24" s="53"/>
      <c r="AQ24" s="53"/>
      <c r="AR24" s="53"/>
      <c r="AS24" s="53">
        <v>3.5</v>
      </c>
      <c r="AT24" s="53"/>
      <c r="AU24" s="53"/>
      <c r="AV24" s="53">
        <v>238</v>
      </c>
      <c r="AW24" s="53">
        <v>190.3</v>
      </c>
      <c r="AX24" s="53">
        <v>0.04</v>
      </c>
      <c r="AY24" s="53">
        <v>0.1</v>
      </c>
      <c r="AZ24" s="53">
        <v>3.4</v>
      </c>
      <c r="BA24" s="53">
        <v>10.8</v>
      </c>
      <c r="BB24" s="53"/>
      <c r="BC24" s="53">
        <v>6.7</v>
      </c>
      <c r="BD24" s="53">
        <v>5.6</v>
      </c>
      <c r="BE24" s="53">
        <v>10</v>
      </c>
      <c r="BF24" s="53">
        <v>85.3</v>
      </c>
      <c r="BG24" s="53">
        <v>103.5</v>
      </c>
      <c r="BH24" s="53">
        <v>0.6</v>
      </c>
      <c r="BI24" s="53">
        <v>97.7</v>
      </c>
      <c r="BJ24" s="53">
        <v>130.80000000000001</v>
      </c>
      <c r="BK24" s="53"/>
      <c r="BL24" s="53">
        <v>11.1</v>
      </c>
      <c r="BM24" s="53">
        <v>25.5</v>
      </c>
      <c r="BN24" s="53">
        <v>79.599999999999994</v>
      </c>
      <c r="BO24" s="53">
        <v>3.2</v>
      </c>
      <c r="BP24" s="53">
        <v>2.2000000000000002</v>
      </c>
      <c r="BQ24" s="53">
        <v>2.4</v>
      </c>
      <c r="BR24" s="53">
        <v>0.7</v>
      </c>
      <c r="BS24" s="53">
        <v>10.3</v>
      </c>
      <c r="BT24" s="53">
        <v>1.8</v>
      </c>
      <c r="BU24" s="53">
        <v>20</v>
      </c>
      <c r="BV24" s="53">
        <v>5.3</v>
      </c>
      <c r="BW24" s="53">
        <v>19.8</v>
      </c>
      <c r="BX24" s="53">
        <v>4.5999999999999996</v>
      </c>
      <c r="BY24" s="53">
        <v>20.6</v>
      </c>
      <c r="BZ24" s="54">
        <v>1864.34</v>
      </c>
    </row>
    <row r="25" spans="1:78" x14ac:dyDescent="0.35">
      <c r="A25" s="1"/>
      <c r="B25" s="42" t="s">
        <v>1081</v>
      </c>
      <c r="C25" s="55"/>
      <c r="D25" s="55">
        <v>16.600000000000001</v>
      </c>
      <c r="E25" s="55">
        <v>14.1</v>
      </c>
      <c r="F25" s="55">
        <v>7.6</v>
      </c>
      <c r="G25" s="55">
        <v>11</v>
      </c>
      <c r="H25" s="55">
        <v>20.100000000000001</v>
      </c>
      <c r="I25" s="55">
        <v>3.2</v>
      </c>
      <c r="J25" s="55"/>
      <c r="K25" s="55">
        <v>7.6</v>
      </c>
      <c r="L25" s="55">
        <v>19.100000000000001</v>
      </c>
      <c r="M25" s="55">
        <v>14.1</v>
      </c>
      <c r="N25" s="55">
        <v>0.3</v>
      </c>
      <c r="O25" s="55">
        <v>1</v>
      </c>
      <c r="P25" s="55">
        <v>19.8</v>
      </c>
      <c r="Q25" s="55"/>
      <c r="R25" s="55">
        <v>20.2</v>
      </c>
      <c r="S25" s="55">
        <v>20.100000000000001</v>
      </c>
      <c r="T25" s="55">
        <v>13.1</v>
      </c>
      <c r="U25" s="55">
        <v>3.4</v>
      </c>
      <c r="V25" s="55">
        <v>5.0999999999999996</v>
      </c>
      <c r="W25" s="55">
        <v>20.100000000000001</v>
      </c>
      <c r="X25" s="55">
        <v>20</v>
      </c>
      <c r="Y25" s="55">
        <v>19.2</v>
      </c>
      <c r="Z25" s="55">
        <v>17.600000000000001</v>
      </c>
      <c r="AA25" s="55">
        <v>23.8</v>
      </c>
      <c r="AB25" s="55">
        <v>54.3</v>
      </c>
      <c r="AC25" s="55"/>
      <c r="AD25" s="55"/>
      <c r="AE25" s="55">
        <v>21.5</v>
      </c>
      <c r="AF25" s="55">
        <v>168.8</v>
      </c>
      <c r="AG25" s="55">
        <v>34.1</v>
      </c>
      <c r="AH25" s="55">
        <v>1.6</v>
      </c>
      <c r="AI25" s="55">
        <v>21</v>
      </c>
      <c r="AJ25" s="55">
        <v>7.7</v>
      </c>
      <c r="AK25" s="55">
        <v>20.399999999999999</v>
      </c>
      <c r="AL25" s="55">
        <v>20.399999999999999</v>
      </c>
      <c r="AM25" s="55">
        <v>20</v>
      </c>
      <c r="AN25" s="55">
        <v>8.1999999999999993</v>
      </c>
      <c r="AO25" s="55">
        <v>77.8</v>
      </c>
      <c r="AP25" s="55"/>
      <c r="AQ25" s="55"/>
      <c r="AR25" s="55"/>
      <c r="AS25" s="55">
        <v>3.5</v>
      </c>
      <c r="AT25" s="55">
        <v>0.46</v>
      </c>
      <c r="AU25" s="55"/>
      <c r="AV25" s="55">
        <v>245.6</v>
      </c>
      <c r="AW25" s="55">
        <v>195.9</v>
      </c>
      <c r="AX25" s="55">
        <v>0.04</v>
      </c>
      <c r="AY25" s="55">
        <v>0.1</v>
      </c>
      <c r="AZ25" s="55">
        <v>3.4</v>
      </c>
      <c r="BA25" s="55">
        <v>12.9</v>
      </c>
      <c r="BB25" s="55"/>
      <c r="BC25" s="55">
        <v>13</v>
      </c>
      <c r="BD25" s="55">
        <v>5.6</v>
      </c>
      <c r="BE25" s="55">
        <v>9.9</v>
      </c>
      <c r="BF25" s="55">
        <v>83.7</v>
      </c>
      <c r="BG25" s="55">
        <v>100.5</v>
      </c>
      <c r="BH25" s="55">
        <v>0.6</v>
      </c>
      <c r="BI25" s="55">
        <v>100</v>
      </c>
      <c r="BJ25" s="55">
        <v>132.1</v>
      </c>
      <c r="BK25" s="55"/>
      <c r="BL25" s="55">
        <v>16.8</v>
      </c>
      <c r="BM25" s="55">
        <v>19.7</v>
      </c>
      <c r="BN25" s="55">
        <v>75.2</v>
      </c>
      <c r="BO25" s="55">
        <v>3.2</v>
      </c>
      <c r="BP25" s="55">
        <v>2.2000000000000002</v>
      </c>
      <c r="BQ25" s="55">
        <v>2.4</v>
      </c>
      <c r="BR25" s="55">
        <v>0.7</v>
      </c>
      <c r="BS25" s="55">
        <v>12.4</v>
      </c>
      <c r="BT25" s="55">
        <v>1.8</v>
      </c>
      <c r="BU25" s="55">
        <v>20.2</v>
      </c>
      <c r="BV25" s="55">
        <v>5.3</v>
      </c>
      <c r="BW25" s="55">
        <v>20.100000000000001</v>
      </c>
      <c r="BX25" s="55">
        <v>6.7</v>
      </c>
      <c r="BY25" s="55">
        <v>20.2</v>
      </c>
      <c r="BZ25" s="56">
        <v>1867.1</v>
      </c>
    </row>
    <row r="26" spans="1:78" x14ac:dyDescent="0.35">
      <c r="A26" s="1"/>
      <c r="B26" s="42" t="s">
        <v>1082</v>
      </c>
      <c r="C26" s="55"/>
      <c r="D26" s="55">
        <v>17.100000000000001</v>
      </c>
      <c r="E26" s="55">
        <v>14.1</v>
      </c>
      <c r="F26" s="55">
        <v>6.5</v>
      </c>
      <c r="G26" s="55">
        <v>10.7</v>
      </c>
      <c r="H26" s="55">
        <v>20.100000000000001</v>
      </c>
      <c r="I26" s="55">
        <v>3.24</v>
      </c>
      <c r="J26" s="55"/>
      <c r="K26" s="55">
        <v>7.7</v>
      </c>
      <c r="L26" s="55">
        <v>18</v>
      </c>
      <c r="M26" s="55">
        <v>14.1</v>
      </c>
      <c r="N26" s="55">
        <v>0.3</v>
      </c>
      <c r="O26" s="55">
        <v>0.9</v>
      </c>
      <c r="P26" s="55">
        <v>19.8</v>
      </c>
      <c r="Q26" s="55"/>
      <c r="R26" s="55">
        <v>20.3</v>
      </c>
      <c r="S26" s="55">
        <v>20.3</v>
      </c>
      <c r="T26" s="55">
        <v>13.1</v>
      </c>
      <c r="U26" s="55">
        <v>3.4</v>
      </c>
      <c r="V26" s="55">
        <v>5.0999999999999996</v>
      </c>
      <c r="W26" s="55">
        <v>20.6</v>
      </c>
      <c r="X26" s="55">
        <v>20</v>
      </c>
      <c r="Y26" s="55">
        <v>19.2</v>
      </c>
      <c r="Z26" s="55">
        <v>20.3</v>
      </c>
      <c r="AA26" s="55">
        <v>24.9</v>
      </c>
      <c r="AB26" s="55">
        <v>32.799999999999997</v>
      </c>
      <c r="AC26" s="55"/>
      <c r="AD26" s="55"/>
      <c r="AE26" s="55">
        <v>24</v>
      </c>
      <c r="AF26" s="55">
        <v>166.9</v>
      </c>
      <c r="AG26" s="55">
        <v>34.9</v>
      </c>
      <c r="AH26" s="55">
        <v>1.6</v>
      </c>
      <c r="AI26" s="55">
        <v>21</v>
      </c>
      <c r="AJ26" s="55">
        <v>7.7</v>
      </c>
      <c r="AK26" s="55">
        <v>20.399999999999999</v>
      </c>
      <c r="AL26" s="55">
        <v>20.399999999999999</v>
      </c>
      <c r="AM26" s="55">
        <v>20</v>
      </c>
      <c r="AN26" s="55">
        <v>8</v>
      </c>
      <c r="AO26" s="55">
        <v>79.400000000000006</v>
      </c>
      <c r="AP26" s="55"/>
      <c r="AQ26" s="55"/>
      <c r="AR26" s="55"/>
      <c r="AS26" s="55">
        <v>3.5</v>
      </c>
      <c r="AT26" s="55">
        <v>8.81</v>
      </c>
      <c r="AU26" s="55"/>
      <c r="AV26" s="55">
        <v>250.1</v>
      </c>
      <c r="AW26" s="55">
        <v>195</v>
      </c>
      <c r="AX26" s="55">
        <v>0.04</v>
      </c>
      <c r="AY26" s="55">
        <v>0.2</v>
      </c>
      <c r="AZ26" s="55">
        <v>3.3</v>
      </c>
      <c r="BA26" s="55">
        <v>14.8</v>
      </c>
      <c r="BB26" s="55"/>
      <c r="BC26" s="55">
        <v>14.1</v>
      </c>
      <c r="BD26" s="55">
        <v>5.4</v>
      </c>
      <c r="BE26" s="55">
        <v>9.9</v>
      </c>
      <c r="BF26" s="55">
        <v>94.9</v>
      </c>
      <c r="BG26" s="55">
        <v>114</v>
      </c>
      <c r="BH26" s="55">
        <v>0.6</v>
      </c>
      <c r="BI26" s="55">
        <v>100.7</v>
      </c>
      <c r="BJ26" s="55">
        <v>133.69999999999999</v>
      </c>
      <c r="BK26" s="55"/>
      <c r="BL26" s="55">
        <v>17.399999999999999</v>
      </c>
      <c r="BM26" s="55">
        <v>13.6</v>
      </c>
      <c r="BN26" s="55">
        <v>57.5</v>
      </c>
      <c r="BO26" s="55">
        <v>3.2</v>
      </c>
      <c r="BP26" s="55">
        <v>2.1</v>
      </c>
      <c r="BQ26" s="55">
        <v>2.4</v>
      </c>
      <c r="BR26" s="55">
        <v>0.7</v>
      </c>
      <c r="BS26" s="55">
        <v>14.4</v>
      </c>
      <c r="BT26" s="55">
        <v>1.8</v>
      </c>
      <c r="BU26" s="55">
        <v>20</v>
      </c>
      <c r="BV26" s="55">
        <v>5.3</v>
      </c>
      <c r="BW26" s="55">
        <v>20</v>
      </c>
      <c r="BX26" s="55">
        <v>11</v>
      </c>
      <c r="BY26" s="55">
        <v>14.7</v>
      </c>
      <c r="BZ26" s="56">
        <v>1869.99</v>
      </c>
    </row>
    <row r="27" spans="1:78" x14ac:dyDescent="0.35">
      <c r="A27" s="1"/>
      <c r="B27" s="42" t="s">
        <v>808</v>
      </c>
      <c r="C27" s="55"/>
      <c r="D27" s="55">
        <v>17.100000000000001</v>
      </c>
      <c r="E27" s="55">
        <v>14.1</v>
      </c>
      <c r="F27" s="55">
        <v>7.6</v>
      </c>
      <c r="G27" s="55">
        <v>10.8</v>
      </c>
      <c r="H27" s="55">
        <v>20.100000000000001</v>
      </c>
      <c r="I27" s="55">
        <v>3.2</v>
      </c>
      <c r="J27" s="55"/>
      <c r="K27" s="55">
        <v>7.6</v>
      </c>
      <c r="L27" s="55">
        <v>18.100000000000001</v>
      </c>
      <c r="M27" s="55">
        <v>14.1</v>
      </c>
      <c r="N27" s="55">
        <v>0.3</v>
      </c>
      <c r="O27" s="55">
        <v>1.1000000000000001</v>
      </c>
      <c r="P27" s="55">
        <v>19.8</v>
      </c>
      <c r="Q27" s="55"/>
      <c r="R27" s="55">
        <v>20.2</v>
      </c>
      <c r="S27" s="55">
        <v>20.3</v>
      </c>
      <c r="T27" s="55">
        <v>13.1</v>
      </c>
      <c r="U27" s="55">
        <v>3.4</v>
      </c>
      <c r="V27" s="55">
        <v>5</v>
      </c>
      <c r="W27" s="55">
        <v>20.6</v>
      </c>
      <c r="X27" s="55">
        <v>20</v>
      </c>
      <c r="Y27" s="55">
        <v>19.2</v>
      </c>
      <c r="Z27" s="55">
        <v>25</v>
      </c>
      <c r="AA27" s="55">
        <v>24.5</v>
      </c>
      <c r="AB27" s="55">
        <v>35.9</v>
      </c>
      <c r="AC27" s="55"/>
      <c r="AD27" s="55"/>
      <c r="AE27" s="55">
        <v>24.7</v>
      </c>
      <c r="AF27" s="55">
        <v>175.7</v>
      </c>
      <c r="AG27" s="55">
        <v>35.1</v>
      </c>
      <c r="AH27" s="55">
        <v>1.6</v>
      </c>
      <c r="AI27" s="55">
        <v>21</v>
      </c>
      <c r="AJ27" s="55">
        <v>7.6</v>
      </c>
      <c r="AK27" s="55">
        <v>20.399999999999999</v>
      </c>
      <c r="AL27" s="55">
        <v>20.399999999999999</v>
      </c>
      <c r="AM27" s="55">
        <v>20</v>
      </c>
      <c r="AN27" s="55">
        <v>8</v>
      </c>
      <c r="AO27" s="55">
        <v>80.2</v>
      </c>
      <c r="AP27" s="55"/>
      <c r="AQ27" s="55"/>
      <c r="AR27" s="55"/>
      <c r="AS27" s="55">
        <v>3.5</v>
      </c>
      <c r="AT27" s="55">
        <v>18.48</v>
      </c>
      <c r="AU27" s="55"/>
      <c r="AV27" s="55">
        <v>252.9</v>
      </c>
      <c r="AW27" s="55">
        <v>203.9</v>
      </c>
      <c r="AX27" s="55">
        <v>0.04</v>
      </c>
      <c r="AY27" s="55">
        <v>0.2</v>
      </c>
      <c r="AZ27" s="55">
        <v>3.3</v>
      </c>
      <c r="BA27" s="55">
        <v>16.3</v>
      </c>
      <c r="BB27" s="55"/>
      <c r="BC27" s="55">
        <v>14</v>
      </c>
      <c r="BD27" s="55">
        <v>5.5</v>
      </c>
      <c r="BE27" s="55">
        <v>10.1</v>
      </c>
      <c r="BF27" s="55">
        <v>88.8</v>
      </c>
      <c r="BG27" s="55">
        <v>103.1</v>
      </c>
      <c r="BH27" s="55">
        <v>0.6</v>
      </c>
      <c r="BI27" s="55">
        <v>102.3</v>
      </c>
      <c r="BJ27" s="55">
        <v>134.69999999999999</v>
      </c>
      <c r="BK27" s="55"/>
      <c r="BL27" s="55">
        <v>17.3</v>
      </c>
      <c r="BM27" s="55">
        <v>15.2</v>
      </c>
      <c r="BN27" s="55">
        <v>62.9</v>
      </c>
      <c r="BO27" s="55">
        <v>3</v>
      </c>
      <c r="BP27" s="55">
        <v>1.8</v>
      </c>
      <c r="BQ27" s="55">
        <v>2.4</v>
      </c>
      <c r="BR27" s="55">
        <v>0.7</v>
      </c>
      <c r="BS27" s="55">
        <v>15.9</v>
      </c>
      <c r="BT27" s="55">
        <v>1.8</v>
      </c>
      <c r="BU27" s="55">
        <v>20</v>
      </c>
      <c r="BV27" s="55">
        <v>5.3</v>
      </c>
      <c r="BW27" s="55">
        <v>20</v>
      </c>
      <c r="BX27" s="55">
        <v>15.5</v>
      </c>
      <c r="BY27" s="55">
        <v>14.7</v>
      </c>
      <c r="BZ27" s="56">
        <v>1910.02</v>
      </c>
    </row>
    <row r="28" spans="1:78" x14ac:dyDescent="0.35">
      <c r="A28" s="1"/>
      <c r="B28" s="42" t="s">
        <v>809</v>
      </c>
      <c r="C28" s="55"/>
      <c r="D28" s="55">
        <v>17.399999999999999</v>
      </c>
      <c r="E28" s="55">
        <v>14.1</v>
      </c>
      <c r="F28" s="55">
        <v>7.2</v>
      </c>
      <c r="G28" s="55">
        <v>10.6</v>
      </c>
      <c r="H28" s="55">
        <v>20.100000000000001</v>
      </c>
      <c r="I28" s="55">
        <v>3.2</v>
      </c>
      <c r="J28" s="55"/>
      <c r="K28" s="55">
        <v>7.7</v>
      </c>
      <c r="L28" s="55">
        <v>18.5</v>
      </c>
      <c r="M28" s="55">
        <v>14.1</v>
      </c>
      <c r="N28" s="55">
        <v>0.3</v>
      </c>
      <c r="O28" s="55">
        <v>1.2</v>
      </c>
      <c r="P28" s="55">
        <v>19.8</v>
      </c>
      <c r="Q28" s="55"/>
      <c r="R28" s="55">
        <v>20.100000000000001</v>
      </c>
      <c r="S28" s="55">
        <v>20.2</v>
      </c>
      <c r="T28" s="55">
        <v>13.1</v>
      </c>
      <c r="U28" s="55">
        <v>0.7</v>
      </c>
      <c r="V28" s="55">
        <v>5</v>
      </c>
      <c r="W28" s="55">
        <v>20.5</v>
      </c>
      <c r="X28" s="55">
        <v>20</v>
      </c>
      <c r="Y28" s="55">
        <v>19.2</v>
      </c>
      <c r="Z28" s="55">
        <v>43.2</v>
      </c>
      <c r="AA28" s="55">
        <v>22.2</v>
      </c>
      <c r="AB28" s="55">
        <v>39.6</v>
      </c>
      <c r="AC28" s="55"/>
      <c r="AD28" s="55"/>
      <c r="AE28" s="55">
        <v>25.7</v>
      </c>
      <c r="AF28" s="55">
        <v>193.6</v>
      </c>
      <c r="AG28" s="55">
        <v>35.299999999999997</v>
      </c>
      <c r="AH28" s="55">
        <v>1.6</v>
      </c>
      <c r="AI28" s="55">
        <v>21</v>
      </c>
      <c r="AJ28" s="55">
        <v>7.6</v>
      </c>
      <c r="AK28" s="55">
        <v>20.399999999999999</v>
      </c>
      <c r="AL28" s="55">
        <v>20.399999999999999</v>
      </c>
      <c r="AM28" s="55">
        <v>20</v>
      </c>
      <c r="AN28" s="55">
        <v>8</v>
      </c>
      <c r="AO28" s="55">
        <v>79.599999999999994</v>
      </c>
      <c r="AP28" s="55"/>
      <c r="AQ28" s="55"/>
      <c r="AR28" s="55"/>
      <c r="AS28" s="55">
        <v>3.5</v>
      </c>
      <c r="AT28" s="55">
        <v>18.48</v>
      </c>
      <c r="AU28" s="55"/>
      <c r="AV28" s="55">
        <v>251.9</v>
      </c>
      <c r="AW28" s="55">
        <v>202.7</v>
      </c>
      <c r="AX28" s="55">
        <v>0.06</v>
      </c>
      <c r="AY28" s="55">
        <v>0.2</v>
      </c>
      <c r="AZ28" s="55">
        <v>3.3</v>
      </c>
      <c r="BA28" s="55">
        <v>17</v>
      </c>
      <c r="BB28" s="55"/>
      <c r="BC28" s="55">
        <v>14</v>
      </c>
      <c r="BD28" s="55">
        <v>5.6</v>
      </c>
      <c r="BE28" s="55">
        <v>9.9</v>
      </c>
      <c r="BF28" s="55">
        <v>92.7</v>
      </c>
      <c r="BG28" s="55">
        <v>92.6</v>
      </c>
      <c r="BH28" s="55">
        <v>0.6</v>
      </c>
      <c r="BI28" s="55">
        <v>103</v>
      </c>
      <c r="BJ28" s="55">
        <v>135.1</v>
      </c>
      <c r="BK28" s="55"/>
      <c r="BL28" s="55">
        <v>17.100000000000001</v>
      </c>
      <c r="BM28" s="55">
        <v>15.3</v>
      </c>
      <c r="BN28" s="55">
        <v>61.8</v>
      </c>
      <c r="BO28" s="55">
        <v>3</v>
      </c>
      <c r="BP28" s="55">
        <v>1.8</v>
      </c>
      <c r="BQ28" s="55">
        <v>2.4</v>
      </c>
      <c r="BR28" s="55">
        <v>0.7</v>
      </c>
      <c r="BS28" s="55">
        <v>16.3</v>
      </c>
      <c r="BT28" s="55">
        <v>1.8</v>
      </c>
      <c r="BU28" s="55">
        <v>20</v>
      </c>
      <c r="BV28" s="55">
        <v>5.3</v>
      </c>
      <c r="BW28" s="55">
        <v>20</v>
      </c>
      <c r="BX28" s="55">
        <v>16.600000000000001</v>
      </c>
      <c r="BY28" s="55">
        <v>14.8</v>
      </c>
      <c r="BZ28" s="56">
        <v>1938.74</v>
      </c>
    </row>
    <row r="29" spans="1:78" x14ac:dyDescent="0.35">
      <c r="A29" s="1"/>
      <c r="B29" s="42" t="s">
        <v>810</v>
      </c>
      <c r="C29" s="55"/>
      <c r="D29" s="55">
        <v>17.100000000000001</v>
      </c>
      <c r="E29" s="55">
        <v>14.1</v>
      </c>
      <c r="F29" s="55">
        <v>6.1</v>
      </c>
      <c r="G29" s="55">
        <v>10.7</v>
      </c>
      <c r="H29" s="55">
        <v>20.100000000000001</v>
      </c>
      <c r="I29" s="55">
        <v>3.2</v>
      </c>
      <c r="J29" s="55"/>
      <c r="K29" s="55">
        <v>7.4</v>
      </c>
      <c r="L29" s="55">
        <v>18.5</v>
      </c>
      <c r="M29" s="55">
        <v>14.1</v>
      </c>
      <c r="N29" s="55">
        <v>0.3</v>
      </c>
      <c r="O29" s="55">
        <v>1.3</v>
      </c>
      <c r="P29" s="55">
        <v>19.8</v>
      </c>
      <c r="Q29" s="55"/>
      <c r="R29" s="55">
        <v>20.2</v>
      </c>
      <c r="S29" s="55">
        <v>20.3</v>
      </c>
      <c r="T29" s="55">
        <v>13.1</v>
      </c>
      <c r="U29" s="55"/>
      <c r="V29" s="55">
        <v>4.9000000000000004</v>
      </c>
      <c r="W29" s="55">
        <v>20.6</v>
      </c>
      <c r="X29" s="55">
        <v>20</v>
      </c>
      <c r="Y29" s="55">
        <v>19.2</v>
      </c>
      <c r="Z29" s="55">
        <v>49.5</v>
      </c>
      <c r="AA29" s="55">
        <v>19.7</v>
      </c>
      <c r="AB29" s="55">
        <v>42</v>
      </c>
      <c r="AC29" s="55"/>
      <c r="AD29" s="55"/>
      <c r="AE29" s="55">
        <v>30.3</v>
      </c>
      <c r="AF29" s="55">
        <v>183.5</v>
      </c>
      <c r="AG29" s="55">
        <v>35.9</v>
      </c>
      <c r="AH29" s="55">
        <v>1.5</v>
      </c>
      <c r="AI29" s="55">
        <v>21</v>
      </c>
      <c r="AJ29" s="55">
        <v>7.6</v>
      </c>
      <c r="AK29" s="55">
        <v>20.399999999999999</v>
      </c>
      <c r="AL29" s="55">
        <v>20.399999999999999</v>
      </c>
      <c r="AM29" s="55">
        <v>20</v>
      </c>
      <c r="AN29" s="55">
        <v>7.8</v>
      </c>
      <c r="AO29" s="55">
        <v>80.900000000000006</v>
      </c>
      <c r="AP29" s="55"/>
      <c r="AQ29" s="55"/>
      <c r="AR29" s="55"/>
      <c r="AS29" s="55">
        <v>3.5</v>
      </c>
      <c r="AT29" s="55">
        <v>18.48</v>
      </c>
      <c r="AU29" s="55"/>
      <c r="AV29" s="55">
        <v>252.4</v>
      </c>
      <c r="AW29" s="55">
        <v>203.5</v>
      </c>
      <c r="AX29" s="55"/>
      <c r="AY29" s="55">
        <v>0.3</v>
      </c>
      <c r="AZ29" s="55">
        <v>3.3</v>
      </c>
      <c r="BA29" s="55">
        <v>17.7</v>
      </c>
      <c r="BB29" s="55"/>
      <c r="BC29" s="55">
        <v>13.9</v>
      </c>
      <c r="BD29" s="55">
        <v>5.7</v>
      </c>
      <c r="BE29" s="55">
        <v>9.9</v>
      </c>
      <c r="BF29" s="55">
        <v>104.3</v>
      </c>
      <c r="BG29" s="55">
        <v>94.6</v>
      </c>
      <c r="BH29" s="55">
        <v>0.6</v>
      </c>
      <c r="BI29" s="55">
        <v>103.1</v>
      </c>
      <c r="BJ29" s="55">
        <v>135.69999999999999</v>
      </c>
      <c r="BK29" s="55"/>
      <c r="BL29" s="55">
        <v>17.100000000000001</v>
      </c>
      <c r="BM29" s="55">
        <v>16.7</v>
      </c>
      <c r="BN29" s="55">
        <v>62.7</v>
      </c>
      <c r="BO29" s="55">
        <v>3</v>
      </c>
      <c r="BP29" s="55">
        <v>1.8</v>
      </c>
      <c r="BQ29" s="55">
        <v>2.4</v>
      </c>
      <c r="BR29" s="55">
        <v>0.7</v>
      </c>
      <c r="BS29" s="55">
        <v>17</v>
      </c>
      <c r="BT29" s="55">
        <v>1.8</v>
      </c>
      <c r="BU29" s="55">
        <v>20.2</v>
      </c>
      <c r="BV29" s="55">
        <v>5.3</v>
      </c>
      <c r="BW29" s="55">
        <v>20</v>
      </c>
      <c r="BX29" s="55">
        <v>15.6</v>
      </c>
      <c r="BY29" s="55">
        <v>14.7</v>
      </c>
      <c r="BZ29" s="56">
        <v>1957.48</v>
      </c>
    </row>
    <row r="30" spans="1:78" x14ac:dyDescent="0.35">
      <c r="A30" s="1"/>
      <c r="B30" s="42" t="s">
        <v>811</v>
      </c>
      <c r="C30" s="55"/>
      <c r="D30" s="55">
        <v>17</v>
      </c>
      <c r="E30" s="55">
        <v>13.2</v>
      </c>
      <c r="F30" s="55">
        <v>5.9</v>
      </c>
      <c r="G30" s="55">
        <v>11.3</v>
      </c>
      <c r="H30" s="55">
        <v>20</v>
      </c>
      <c r="I30" s="55">
        <v>3.24</v>
      </c>
      <c r="J30" s="55"/>
      <c r="K30" s="55">
        <v>7.4</v>
      </c>
      <c r="L30" s="55">
        <v>19.600000000000001</v>
      </c>
      <c r="M30" s="55">
        <v>14.1</v>
      </c>
      <c r="N30" s="55">
        <v>0.3</v>
      </c>
      <c r="O30" s="55">
        <v>1.3</v>
      </c>
      <c r="P30" s="55">
        <v>19.8</v>
      </c>
      <c r="Q30" s="55"/>
      <c r="R30" s="55">
        <v>20.3</v>
      </c>
      <c r="S30" s="55">
        <v>20.3</v>
      </c>
      <c r="T30" s="55">
        <v>13.1</v>
      </c>
      <c r="U30" s="55"/>
      <c r="V30" s="55">
        <v>5</v>
      </c>
      <c r="W30" s="55">
        <v>21.1</v>
      </c>
      <c r="X30" s="55">
        <v>20</v>
      </c>
      <c r="Y30" s="55">
        <v>19.2</v>
      </c>
      <c r="Z30" s="55">
        <v>41.1</v>
      </c>
      <c r="AA30" s="55">
        <v>16.3</v>
      </c>
      <c r="AB30" s="55">
        <v>57.7</v>
      </c>
      <c r="AC30" s="55"/>
      <c r="AD30" s="55"/>
      <c r="AE30" s="55">
        <v>27.2</v>
      </c>
      <c r="AF30" s="55">
        <v>174.1</v>
      </c>
      <c r="AG30" s="55">
        <v>35.5</v>
      </c>
      <c r="AH30" s="55">
        <v>1.5</v>
      </c>
      <c r="AI30" s="55">
        <v>21</v>
      </c>
      <c r="AJ30" s="55">
        <v>7.6</v>
      </c>
      <c r="AK30" s="55">
        <v>20.399999999999999</v>
      </c>
      <c r="AL30" s="55">
        <v>20.399999999999999</v>
      </c>
      <c r="AM30" s="55">
        <v>20</v>
      </c>
      <c r="AN30" s="55">
        <v>7.8</v>
      </c>
      <c r="AO30" s="55">
        <v>80.8</v>
      </c>
      <c r="AP30" s="55"/>
      <c r="AQ30" s="55"/>
      <c r="AR30" s="55"/>
      <c r="AS30" s="55">
        <v>3.5</v>
      </c>
      <c r="AT30" s="55">
        <v>18.489999999999998</v>
      </c>
      <c r="AU30" s="55"/>
      <c r="AV30" s="55">
        <v>253</v>
      </c>
      <c r="AW30" s="55">
        <v>207.3</v>
      </c>
      <c r="AX30" s="55">
        <v>0.04</v>
      </c>
      <c r="AY30" s="55">
        <v>0.4</v>
      </c>
      <c r="AZ30" s="55">
        <v>3.3</v>
      </c>
      <c r="BA30" s="55">
        <v>18.600000000000001</v>
      </c>
      <c r="BB30" s="55"/>
      <c r="BC30" s="55">
        <v>13.9</v>
      </c>
      <c r="BD30" s="55">
        <v>5.5</v>
      </c>
      <c r="BE30" s="55">
        <v>9.9</v>
      </c>
      <c r="BF30" s="55">
        <v>85.5</v>
      </c>
      <c r="BG30" s="55">
        <v>107.9</v>
      </c>
      <c r="BH30" s="55">
        <v>0.6</v>
      </c>
      <c r="BI30" s="55">
        <v>103.3</v>
      </c>
      <c r="BJ30" s="55">
        <v>134</v>
      </c>
      <c r="BK30" s="55"/>
      <c r="BL30" s="55">
        <v>17</v>
      </c>
      <c r="BM30" s="55">
        <v>21.3</v>
      </c>
      <c r="BN30" s="55">
        <v>65.099999999999994</v>
      </c>
      <c r="BO30" s="55">
        <v>2.8</v>
      </c>
      <c r="BP30" s="55">
        <v>2.1</v>
      </c>
      <c r="BQ30" s="55">
        <v>2.4</v>
      </c>
      <c r="BR30" s="55">
        <v>0.7</v>
      </c>
      <c r="BS30" s="55">
        <v>17.7</v>
      </c>
      <c r="BT30" s="55">
        <v>1.8</v>
      </c>
      <c r="BU30" s="55">
        <v>20.100000000000001</v>
      </c>
      <c r="BV30" s="55">
        <v>5.3</v>
      </c>
      <c r="BW30" s="55">
        <v>20</v>
      </c>
      <c r="BX30" s="55">
        <v>18.100000000000001</v>
      </c>
      <c r="BY30" s="55">
        <v>15</v>
      </c>
      <c r="BZ30" s="56">
        <v>1958.17</v>
      </c>
    </row>
    <row r="31" spans="1:78" x14ac:dyDescent="0.35">
      <c r="A31" s="1"/>
      <c r="B31" s="44" t="s">
        <v>812</v>
      </c>
      <c r="C31" s="57"/>
      <c r="D31" s="57">
        <v>17</v>
      </c>
      <c r="E31" s="57">
        <v>14.1</v>
      </c>
      <c r="F31" s="57">
        <v>7.9</v>
      </c>
      <c r="G31" s="57">
        <v>11</v>
      </c>
      <c r="H31" s="57">
        <v>20.100000000000001</v>
      </c>
      <c r="I31" s="57">
        <v>3.2</v>
      </c>
      <c r="J31" s="57"/>
      <c r="K31" s="57">
        <v>7.4</v>
      </c>
      <c r="L31" s="57">
        <v>20.7</v>
      </c>
      <c r="M31" s="57">
        <v>14.1</v>
      </c>
      <c r="N31" s="57">
        <v>0.3</v>
      </c>
      <c r="O31" s="57">
        <v>1.3</v>
      </c>
      <c r="P31" s="57">
        <v>19.8</v>
      </c>
      <c r="Q31" s="57"/>
      <c r="R31" s="57">
        <v>20.100000000000001</v>
      </c>
      <c r="S31" s="57">
        <v>20.3</v>
      </c>
      <c r="T31" s="57">
        <v>13.1</v>
      </c>
      <c r="U31" s="57"/>
      <c r="V31" s="57">
        <v>5.0999999999999996</v>
      </c>
      <c r="W31" s="57">
        <v>20.6</v>
      </c>
      <c r="X31" s="57">
        <v>20</v>
      </c>
      <c r="Y31" s="57">
        <v>19.2</v>
      </c>
      <c r="Z31" s="57">
        <v>40.9</v>
      </c>
      <c r="AA31" s="57">
        <v>15.2</v>
      </c>
      <c r="AB31" s="57">
        <v>57.5</v>
      </c>
      <c r="AC31" s="57"/>
      <c r="AD31" s="57"/>
      <c r="AE31" s="57">
        <v>26.6</v>
      </c>
      <c r="AF31" s="57">
        <v>174.1</v>
      </c>
      <c r="AG31" s="57">
        <v>35</v>
      </c>
      <c r="AH31" s="57">
        <v>1.9</v>
      </c>
      <c r="AI31" s="57">
        <v>21</v>
      </c>
      <c r="AJ31" s="57">
        <v>7.5</v>
      </c>
      <c r="AK31" s="57">
        <v>20.399999999999999</v>
      </c>
      <c r="AL31" s="57">
        <v>20.399999999999999</v>
      </c>
      <c r="AM31" s="57">
        <v>20</v>
      </c>
      <c r="AN31" s="57">
        <v>7.8</v>
      </c>
      <c r="AO31" s="57">
        <v>80.900000000000006</v>
      </c>
      <c r="AP31" s="57"/>
      <c r="AQ31" s="57"/>
      <c r="AR31" s="57"/>
      <c r="AS31" s="57">
        <v>3.5</v>
      </c>
      <c r="AT31" s="57">
        <v>18.48</v>
      </c>
      <c r="AU31" s="57"/>
      <c r="AV31" s="57">
        <v>243.8</v>
      </c>
      <c r="AW31" s="57">
        <v>193.3</v>
      </c>
      <c r="AX31" s="57">
        <v>0.06</v>
      </c>
      <c r="AY31" s="57">
        <v>0.5</v>
      </c>
      <c r="AZ31" s="57">
        <v>3.3</v>
      </c>
      <c r="BA31" s="57">
        <v>16</v>
      </c>
      <c r="BB31" s="57"/>
      <c r="BC31" s="57">
        <v>13.6</v>
      </c>
      <c r="BD31" s="57">
        <v>5.7</v>
      </c>
      <c r="BE31" s="57">
        <v>10</v>
      </c>
      <c r="BF31" s="57">
        <v>103.6</v>
      </c>
      <c r="BG31" s="57">
        <v>101.8</v>
      </c>
      <c r="BH31" s="57">
        <v>0.6</v>
      </c>
      <c r="BI31" s="57">
        <v>94.4</v>
      </c>
      <c r="BJ31" s="57">
        <v>124.9</v>
      </c>
      <c r="BK31" s="57"/>
      <c r="BL31" s="57">
        <v>17.399999999999999</v>
      </c>
      <c r="BM31" s="57">
        <v>21.2</v>
      </c>
      <c r="BN31" s="57">
        <v>69.2</v>
      </c>
      <c r="BO31" s="57">
        <v>2</v>
      </c>
      <c r="BP31" s="57">
        <v>2.1</v>
      </c>
      <c r="BQ31" s="57">
        <v>2.4</v>
      </c>
      <c r="BR31" s="57">
        <v>0.6</v>
      </c>
      <c r="BS31" s="57">
        <v>18.399999999999999</v>
      </c>
      <c r="BT31" s="57">
        <v>1.8</v>
      </c>
      <c r="BU31" s="57">
        <v>20</v>
      </c>
      <c r="BV31" s="57">
        <v>5.3</v>
      </c>
      <c r="BW31" s="57">
        <v>20</v>
      </c>
      <c r="BX31" s="57">
        <v>18</v>
      </c>
      <c r="BY31" s="57">
        <v>14.8</v>
      </c>
      <c r="BZ31" s="58">
        <v>1931.24</v>
      </c>
    </row>
    <row r="32" spans="1:78" x14ac:dyDescent="0.35">
      <c r="A32" s="1"/>
      <c r="B32" s="38" t="s">
        <v>813</v>
      </c>
      <c r="C32" s="53"/>
      <c r="D32" s="53">
        <v>16.7</v>
      </c>
      <c r="E32" s="53">
        <v>14</v>
      </c>
      <c r="F32" s="53">
        <v>6.4</v>
      </c>
      <c r="G32" s="53">
        <v>10.199999999999999</v>
      </c>
      <c r="H32" s="53">
        <v>20.100000000000001</v>
      </c>
      <c r="I32" s="53">
        <v>3.2</v>
      </c>
      <c r="J32" s="53"/>
      <c r="K32" s="53">
        <v>7.4</v>
      </c>
      <c r="L32" s="53">
        <v>19.100000000000001</v>
      </c>
      <c r="M32" s="53">
        <v>14.1</v>
      </c>
      <c r="N32" s="53">
        <v>0.3</v>
      </c>
      <c r="O32" s="53">
        <v>1.3</v>
      </c>
      <c r="P32" s="53">
        <v>19.8</v>
      </c>
      <c r="Q32" s="53"/>
      <c r="R32" s="53">
        <v>20.3</v>
      </c>
      <c r="S32" s="53">
        <v>20.3</v>
      </c>
      <c r="T32" s="53">
        <v>13.1</v>
      </c>
      <c r="U32" s="53"/>
      <c r="V32" s="53">
        <v>5.0999999999999996</v>
      </c>
      <c r="W32" s="53">
        <v>21.1</v>
      </c>
      <c r="X32" s="53">
        <v>20</v>
      </c>
      <c r="Y32" s="53">
        <v>19.2</v>
      </c>
      <c r="Z32" s="53">
        <v>45.2</v>
      </c>
      <c r="AA32" s="53">
        <v>13.6</v>
      </c>
      <c r="AB32" s="53">
        <v>64.099999999999994</v>
      </c>
      <c r="AC32" s="53"/>
      <c r="AD32" s="53"/>
      <c r="AE32" s="53">
        <v>26.8</v>
      </c>
      <c r="AF32" s="53">
        <v>174.4</v>
      </c>
      <c r="AG32" s="53">
        <v>33.4</v>
      </c>
      <c r="AH32" s="53">
        <v>4.0999999999999996</v>
      </c>
      <c r="AI32" s="53">
        <v>20.9</v>
      </c>
      <c r="AJ32" s="53">
        <v>7.5</v>
      </c>
      <c r="AK32" s="53">
        <v>20.399999999999999</v>
      </c>
      <c r="AL32" s="53">
        <v>20.399999999999999</v>
      </c>
      <c r="AM32" s="53">
        <v>20</v>
      </c>
      <c r="AN32" s="53">
        <v>8.1999999999999993</v>
      </c>
      <c r="AO32" s="53">
        <v>80.900000000000006</v>
      </c>
      <c r="AP32" s="53"/>
      <c r="AQ32" s="53"/>
      <c r="AR32" s="53"/>
      <c r="AS32" s="53">
        <v>3.6</v>
      </c>
      <c r="AT32" s="53">
        <v>18.489999999999998</v>
      </c>
      <c r="AU32" s="53"/>
      <c r="AV32" s="53">
        <v>243.3</v>
      </c>
      <c r="AW32" s="53">
        <v>179.7</v>
      </c>
      <c r="AX32" s="53"/>
      <c r="AY32" s="53">
        <v>0.5</v>
      </c>
      <c r="AZ32" s="53">
        <v>3.3</v>
      </c>
      <c r="BA32" s="53">
        <v>16</v>
      </c>
      <c r="BB32" s="53"/>
      <c r="BC32" s="53">
        <v>13.9</v>
      </c>
      <c r="BD32" s="53">
        <v>5.6</v>
      </c>
      <c r="BE32" s="53">
        <v>9.8000000000000007</v>
      </c>
      <c r="BF32" s="53">
        <v>90.2</v>
      </c>
      <c r="BG32" s="53">
        <v>93.3</v>
      </c>
      <c r="BH32" s="53">
        <v>0.6</v>
      </c>
      <c r="BI32" s="53">
        <v>104.5</v>
      </c>
      <c r="BJ32" s="53">
        <v>133.5</v>
      </c>
      <c r="BK32" s="53"/>
      <c r="BL32" s="53">
        <v>17.600000000000001</v>
      </c>
      <c r="BM32" s="53">
        <v>24.8</v>
      </c>
      <c r="BN32" s="53">
        <v>67.099999999999994</v>
      </c>
      <c r="BO32" s="53">
        <v>2</v>
      </c>
      <c r="BP32" s="53">
        <v>2.1</v>
      </c>
      <c r="BQ32" s="53">
        <v>2.4</v>
      </c>
      <c r="BR32" s="53">
        <v>0.6</v>
      </c>
      <c r="BS32" s="53">
        <v>18.399999999999999</v>
      </c>
      <c r="BT32" s="53">
        <v>1.8</v>
      </c>
      <c r="BU32" s="53">
        <v>20</v>
      </c>
      <c r="BV32" s="53">
        <v>5.3</v>
      </c>
      <c r="BW32" s="53">
        <v>19.899999999999999</v>
      </c>
      <c r="BX32" s="53">
        <v>17.7</v>
      </c>
      <c r="BY32" s="53">
        <v>15.1</v>
      </c>
      <c r="BZ32" s="54">
        <v>1922.69</v>
      </c>
    </row>
    <row r="33" spans="1:78" x14ac:dyDescent="0.35">
      <c r="A33" s="1"/>
      <c r="B33" s="42" t="s">
        <v>814</v>
      </c>
      <c r="C33" s="55"/>
      <c r="D33" s="55">
        <v>17.3</v>
      </c>
      <c r="E33" s="55">
        <v>13.6</v>
      </c>
      <c r="F33" s="55">
        <v>8.3000000000000007</v>
      </c>
      <c r="G33" s="55">
        <v>9.8000000000000007</v>
      </c>
      <c r="H33" s="55">
        <v>20.100000000000001</v>
      </c>
      <c r="I33" s="55">
        <v>3.24</v>
      </c>
      <c r="J33" s="55"/>
      <c r="K33" s="55">
        <v>7.2</v>
      </c>
      <c r="L33" s="55">
        <v>20.399999999999999</v>
      </c>
      <c r="M33" s="55">
        <v>14.1</v>
      </c>
      <c r="N33" s="55">
        <v>0.3</v>
      </c>
      <c r="O33" s="55">
        <v>1.3</v>
      </c>
      <c r="P33" s="55">
        <v>19.8</v>
      </c>
      <c r="Q33" s="55"/>
      <c r="R33" s="55">
        <v>20.2</v>
      </c>
      <c r="S33" s="55">
        <v>20.2</v>
      </c>
      <c r="T33" s="55">
        <v>13.1</v>
      </c>
      <c r="U33" s="55">
        <v>2.6</v>
      </c>
      <c r="V33" s="55">
        <v>5</v>
      </c>
      <c r="W33" s="55">
        <v>20.100000000000001</v>
      </c>
      <c r="X33" s="55">
        <v>20</v>
      </c>
      <c r="Y33" s="55">
        <v>19.2</v>
      </c>
      <c r="Z33" s="55">
        <v>50.4</v>
      </c>
      <c r="AA33" s="55">
        <v>12.9</v>
      </c>
      <c r="AB33" s="55">
        <v>65.8</v>
      </c>
      <c r="AC33" s="55"/>
      <c r="AD33" s="55"/>
      <c r="AE33" s="55">
        <v>26.5</v>
      </c>
      <c r="AF33" s="55">
        <v>174.7</v>
      </c>
      <c r="AG33" s="55">
        <v>13.5</v>
      </c>
      <c r="AH33" s="55">
        <v>5.5</v>
      </c>
      <c r="AI33" s="55">
        <v>21</v>
      </c>
      <c r="AJ33" s="55">
        <v>7.5</v>
      </c>
      <c r="AK33" s="55">
        <v>20.399999999999999</v>
      </c>
      <c r="AL33" s="55">
        <v>20.399999999999999</v>
      </c>
      <c r="AM33" s="55">
        <v>20</v>
      </c>
      <c r="AN33" s="55">
        <v>8.1999999999999993</v>
      </c>
      <c r="AO33" s="55">
        <v>80.900000000000006</v>
      </c>
      <c r="AP33" s="55"/>
      <c r="AQ33" s="55"/>
      <c r="AR33" s="55"/>
      <c r="AS33" s="55">
        <v>3.5</v>
      </c>
      <c r="AT33" s="55">
        <v>18.5</v>
      </c>
      <c r="AU33" s="55"/>
      <c r="AV33" s="55">
        <v>220.2</v>
      </c>
      <c r="AW33" s="55">
        <v>179.6</v>
      </c>
      <c r="AX33" s="55">
        <v>0.06</v>
      </c>
      <c r="AY33" s="55">
        <v>0.5</v>
      </c>
      <c r="AZ33" s="55">
        <v>3.2</v>
      </c>
      <c r="BA33" s="55">
        <v>18.8</v>
      </c>
      <c r="BB33" s="55"/>
      <c r="BC33" s="55">
        <v>13.5</v>
      </c>
      <c r="BD33" s="55">
        <v>5.6</v>
      </c>
      <c r="BE33" s="55">
        <v>9.9</v>
      </c>
      <c r="BF33" s="55">
        <v>97.4</v>
      </c>
      <c r="BG33" s="55">
        <v>98.7</v>
      </c>
      <c r="BH33" s="55">
        <v>0.6</v>
      </c>
      <c r="BI33" s="55">
        <v>98.4</v>
      </c>
      <c r="BJ33" s="55">
        <v>112.6</v>
      </c>
      <c r="BK33" s="55"/>
      <c r="BL33" s="55">
        <v>17.399999999999999</v>
      </c>
      <c r="BM33" s="55">
        <v>25.2</v>
      </c>
      <c r="BN33" s="55">
        <v>71.8</v>
      </c>
      <c r="BO33" s="55">
        <v>2</v>
      </c>
      <c r="BP33" s="55">
        <v>2.1</v>
      </c>
      <c r="BQ33" s="55">
        <v>2.4</v>
      </c>
      <c r="BR33" s="55">
        <v>0.6</v>
      </c>
      <c r="BS33" s="55">
        <v>18.2</v>
      </c>
      <c r="BT33" s="55">
        <v>1.7</v>
      </c>
      <c r="BU33" s="55">
        <v>20</v>
      </c>
      <c r="BV33" s="55">
        <v>5.3</v>
      </c>
      <c r="BW33" s="55">
        <v>20</v>
      </c>
      <c r="BX33" s="55">
        <v>18.100000000000001</v>
      </c>
      <c r="BY33" s="55">
        <v>14.7</v>
      </c>
      <c r="BZ33" s="56">
        <v>1884.1</v>
      </c>
    </row>
    <row r="34" spans="1:78" x14ac:dyDescent="0.35">
      <c r="A34" s="1"/>
      <c r="B34" s="42" t="s">
        <v>815</v>
      </c>
      <c r="C34" s="55"/>
      <c r="D34" s="55">
        <v>16.5</v>
      </c>
      <c r="E34" s="55">
        <v>10.9</v>
      </c>
      <c r="F34" s="55">
        <v>8.6999999999999993</v>
      </c>
      <c r="G34" s="55">
        <v>10.199999999999999</v>
      </c>
      <c r="H34" s="55">
        <v>20.100000000000001</v>
      </c>
      <c r="I34" s="55">
        <v>3.2</v>
      </c>
      <c r="J34" s="55"/>
      <c r="K34" s="55">
        <v>6.5</v>
      </c>
      <c r="L34" s="55">
        <v>21</v>
      </c>
      <c r="M34" s="55">
        <v>10.1</v>
      </c>
      <c r="N34" s="55">
        <v>0.3</v>
      </c>
      <c r="O34" s="55">
        <v>0.5</v>
      </c>
      <c r="P34" s="55">
        <v>19.8</v>
      </c>
      <c r="Q34" s="55"/>
      <c r="R34" s="55">
        <v>20.3</v>
      </c>
      <c r="S34" s="55">
        <v>20.3</v>
      </c>
      <c r="T34" s="55">
        <v>13.1</v>
      </c>
      <c r="U34" s="55">
        <v>3.5</v>
      </c>
      <c r="V34" s="55">
        <v>5</v>
      </c>
      <c r="W34" s="55">
        <v>21</v>
      </c>
      <c r="X34" s="55">
        <v>20</v>
      </c>
      <c r="Y34" s="55">
        <v>19.2</v>
      </c>
      <c r="Z34" s="55">
        <v>55.4</v>
      </c>
      <c r="AA34" s="55">
        <v>11.8</v>
      </c>
      <c r="AB34" s="55">
        <v>51.3</v>
      </c>
      <c r="AC34" s="55"/>
      <c r="AD34" s="55"/>
      <c r="AE34" s="55">
        <v>26.4</v>
      </c>
      <c r="AF34" s="55">
        <v>184.2</v>
      </c>
      <c r="AG34" s="55">
        <v>22.7</v>
      </c>
      <c r="AH34" s="55">
        <v>7.6</v>
      </c>
      <c r="AI34" s="55">
        <v>21</v>
      </c>
      <c r="AJ34" s="55">
        <v>7.5</v>
      </c>
      <c r="AK34" s="55">
        <v>20.399999999999999</v>
      </c>
      <c r="AL34" s="55">
        <v>20.399999999999999</v>
      </c>
      <c r="AM34" s="55">
        <v>20</v>
      </c>
      <c r="AN34" s="55">
        <v>8.1999999999999993</v>
      </c>
      <c r="AO34" s="55">
        <v>81</v>
      </c>
      <c r="AP34" s="55"/>
      <c r="AQ34" s="55"/>
      <c r="AR34" s="55"/>
      <c r="AS34" s="55">
        <v>3.5</v>
      </c>
      <c r="AT34" s="55">
        <v>18.489999999999998</v>
      </c>
      <c r="AU34" s="55"/>
      <c r="AV34" s="55">
        <v>171.9</v>
      </c>
      <c r="AW34" s="55">
        <v>131.69999999999999</v>
      </c>
      <c r="AX34" s="55">
        <v>0.06</v>
      </c>
      <c r="AY34" s="55">
        <v>0.5</v>
      </c>
      <c r="AZ34" s="55">
        <v>3.3</v>
      </c>
      <c r="BA34" s="55">
        <v>11.4</v>
      </c>
      <c r="BB34" s="55"/>
      <c r="BC34" s="55">
        <v>14.5</v>
      </c>
      <c r="BD34" s="55">
        <v>5.6</v>
      </c>
      <c r="BE34" s="55">
        <v>9.9</v>
      </c>
      <c r="BF34" s="55">
        <v>96.8</v>
      </c>
      <c r="BG34" s="55">
        <v>95.5</v>
      </c>
      <c r="BH34" s="55">
        <v>0.6</v>
      </c>
      <c r="BI34" s="55">
        <v>86.9</v>
      </c>
      <c r="BJ34" s="55">
        <v>114.9</v>
      </c>
      <c r="BK34" s="55"/>
      <c r="BL34" s="55">
        <v>17.7</v>
      </c>
      <c r="BM34" s="55">
        <v>18.8</v>
      </c>
      <c r="BN34" s="55">
        <v>59.8</v>
      </c>
      <c r="BO34" s="55">
        <v>3.2</v>
      </c>
      <c r="BP34" s="55">
        <v>2.6</v>
      </c>
      <c r="BQ34" s="55">
        <v>2.4</v>
      </c>
      <c r="BR34" s="55">
        <v>0.9</v>
      </c>
      <c r="BS34" s="55">
        <v>18.899999999999999</v>
      </c>
      <c r="BT34" s="55">
        <v>1.7</v>
      </c>
      <c r="BU34" s="55">
        <v>20.2</v>
      </c>
      <c r="BV34" s="55">
        <v>5.3</v>
      </c>
      <c r="BW34" s="55">
        <v>20.2</v>
      </c>
      <c r="BX34" s="55">
        <v>18.600000000000001</v>
      </c>
      <c r="BY34" s="55">
        <v>15.2</v>
      </c>
      <c r="BZ34" s="56">
        <v>1759.15</v>
      </c>
    </row>
    <row r="35" spans="1:78" x14ac:dyDescent="0.35">
      <c r="A35" s="1"/>
      <c r="B35" s="42" t="s">
        <v>816</v>
      </c>
      <c r="C35" s="55"/>
      <c r="D35" s="55">
        <v>16.7</v>
      </c>
      <c r="E35" s="55">
        <v>11.3</v>
      </c>
      <c r="F35" s="55">
        <v>7.6</v>
      </c>
      <c r="G35" s="55">
        <v>9.8000000000000007</v>
      </c>
      <c r="H35" s="55">
        <v>20.100000000000001</v>
      </c>
      <c r="I35" s="55">
        <v>3.2</v>
      </c>
      <c r="J35" s="55"/>
      <c r="K35" s="55">
        <v>6.5</v>
      </c>
      <c r="L35" s="55">
        <v>20.7</v>
      </c>
      <c r="M35" s="55">
        <v>11.6</v>
      </c>
      <c r="N35" s="55">
        <v>0.3</v>
      </c>
      <c r="O35" s="55">
        <v>0.4</v>
      </c>
      <c r="P35" s="55">
        <v>19.8</v>
      </c>
      <c r="Q35" s="55"/>
      <c r="R35" s="55">
        <v>20.2</v>
      </c>
      <c r="S35" s="55">
        <v>20.3</v>
      </c>
      <c r="T35" s="55">
        <v>13.1</v>
      </c>
      <c r="U35" s="55">
        <v>3.5</v>
      </c>
      <c r="V35" s="55">
        <v>5</v>
      </c>
      <c r="W35" s="55">
        <v>21</v>
      </c>
      <c r="X35" s="55">
        <v>20</v>
      </c>
      <c r="Y35" s="55">
        <v>19.2</v>
      </c>
      <c r="Z35" s="55">
        <v>49.8</v>
      </c>
      <c r="AA35" s="55">
        <v>13.8</v>
      </c>
      <c r="AB35" s="55">
        <v>47.6</v>
      </c>
      <c r="AC35" s="55"/>
      <c r="AD35" s="55"/>
      <c r="AE35" s="55">
        <v>28.5</v>
      </c>
      <c r="AF35" s="55">
        <v>181.7</v>
      </c>
      <c r="AG35" s="55">
        <v>40</v>
      </c>
      <c r="AH35" s="55">
        <v>0.1</v>
      </c>
      <c r="AI35" s="55">
        <v>21</v>
      </c>
      <c r="AJ35" s="55">
        <v>7.4</v>
      </c>
      <c r="AK35" s="55">
        <v>20.399999999999999</v>
      </c>
      <c r="AL35" s="55">
        <v>20.399999999999999</v>
      </c>
      <c r="AM35" s="55">
        <v>20</v>
      </c>
      <c r="AN35" s="55">
        <v>8.1999999999999993</v>
      </c>
      <c r="AO35" s="55">
        <v>77</v>
      </c>
      <c r="AP35" s="55"/>
      <c r="AQ35" s="55"/>
      <c r="AR35" s="55"/>
      <c r="AS35" s="55">
        <v>3.5</v>
      </c>
      <c r="AT35" s="55">
        <v>18.489999999999998</v>
      </c>
      <c r="AU35" s="55"/>
      <c r="AV35" s="55">
        <v>231.2</v>
      </c>
      <c r="AW35" s="55">
        <v>213.3</v>
      </c>
      <c r="AX35" s="55">
        <v>0.04</v>
      </c>
      <c r="AY35" s="55">
        <v>0.3</v>
      </c>
      <c r="AZ35" s="55">
        <v>3.3</v>
      </c>
      <c r="BA35" s="55">
        <v>13.2</v>
      </c>
      <c r="BB35" s="55"/>
      <c r="BC35" s="55">
        <v>14.4</v>
      </c>
      <c r="BD35" s="55">
        <v>5.6</v>
      </c>
      <c r="BE35" s="55">
        <v>9.9</v>
      </c>
      <c r="BF35" s="55">
        <v>99.1</v>
      </c>
      <c r="BG35" s="55">
        <v>102.1</v>
      </c>
      <c r="BH35" s="55">
        <v>0.6</v>
      </c>
      <c r="BI35" s="55">
        <v>95.1</v>
      </c>
      <c r="BJ35" s="55">
        <v>126.6</v>
      </c>
      <c r="BK35" s="55"/>
      <c r="BL35" s="55">
        <v>17.5</v>
      </c>
      <c r="BM35" s="55">
        <v>16.7</v>
      </c>
      <c r="BN35" s="55">
        <v>59</v>
      </c>
      <c r="BO35" s="55">
        <v>3.2</v>
      </c>
      <c r="BP35" s="55">
        <v>2.6</v>
      </c>
      <c r="BQ35" s="55">
        <v>2.4</v>
      </c>
      <c r="BR35" s="55">
        <v>0.8</v>
      </c>
      <c r="BS35" s="55">
        <v>15.8</v>
      </c>
      <c r="BT35" s="55">
        <v>1.7</v>
      </c>
      <c r="BU35" s="55">
        <v>19.8</v>
      </c>
      <c r="BV35" s="55">
        <v>5.3</v>
      </c>
      <c r="BW35" s="55">
        <v>19.7</v>
      </c>
      <c r="BX35" s="55">
        <v>13.1</v>
      </c>
      <c r="BY35" s="55">
        <v>15.1</v>
      </c>
      <c r="BZ35" s="56">
        <v>1915.63</v>
      </c>
    </row>
    <row r="36" spans="1:78" x14ac:dyDescent="0.35">
      <c r="A36" s="1"/>
      <c r="B36" s="42" t="s">
        <v>817</v>
      </c>
      <c r="C36" s="55"/>
      <c r="D36" s="55">
        <v>17</v>
      </c>
      <c r="E36" s="55">
        <v>12.5</v>
      </c>
      <c r="F36" s="55">
        <v>8.6999999999999993</v>
      </c>
      <c r="G36" s="55">
        <v>9.8000000000000007</v>
      </c>
      <c r="H36" s="55">
        <v>20.100000000000001</v>
      </c>
      <c r="I36" s="55">
        <v>3.2</v>
      </c>
      <c r="J36" s="55"/>
      <c r="K36" s="55">
        <v>7.4</v>
      </c>
      <c r="L36" s="55">
        <v>21</v>
      </c>
      <c r="M36" s="55">
        <v>13.8</v>
      </c>
      <c r="N36" s="55">
        <v>0.3</v>
      </c>
      <c r="O36" s="55">
        <v>0.2</v>
      </c>
      <c r="P36" s="55">
        <v>19.8</v>
      </c>
      <c r="Q36" s="55"/>
      <c r="R36" s="55">
        <v>20.3</v>
      </c>
      <c r="S36" s="55">
        <v>20.3</v>
      </c>
      <c r="T36" s="55">
        <v>13.1</v>
      </c>
      <c r="U36" s="55">
        <v>3.5</v>
      </c>
      <c r="V36" s="55">
        <v>5</v>
      </c>
      <c r="W36" s="55">
        <v>21</v>
      </c>
      <c r="X36" s="55">
        <v>20</v>
      </c>
      <c r="Y36" s="55">
        <v>19.2</v>
      </c>
      <c r="Z36" s="55">
        <v>48</v>
      </c>
      <c r="AA36" s="55">
        <v>19</v>
      </c>
      <c r="AB36" s="55">
        <v>59.1</v>
      </c>
      <c r="AC36" s="55"/>
      <c r="AD36" s="55"/>
      <c r="AE36" s="55">
        <v>28.2</v>
      </c>
      <c r="AF36" s="55">
        <v>193</v>
      </c>
      <c r="AG36" s="55">
        <v>14.9</v>
      </c>
      <c r="AH36" s="55">
        <v>5.0999999999999996</v>
      </c>
      <c r="AI36" s="55">
        <v>21</v>
      </c>
      <c r="AJ36" s="55">
        <v>7.4</v>
      </c>
      <c r="AK36" s="55">
        <v>20.399999999999999</v>
      </c>
      <c r="AL36" s="55">
        <v>20.399999999999999</v>
      </c>
      <c r="AM36" s="55">
        <v>20</v>
      </c>
      <c r="AN36" s="55">
        <v>7.7</v>
      </c>
      <c r="AO36" s="55">
        <v>80.900000000000006</v>
      </c>
      <c r="AP36" s="55"/>
      <c r="AQ36" s="55"/>
      <c r="AR36" s="55"/>
      <c r="AS36" s="55">
        <v>3.6</v>
      </c>
      <c r="AT36" s="55">
        <v>18.53</v>
      </c>
      <c r="AU36" s="55"/>
      <c r="AV36" s="55">
        <v>139.4</v>
      </c>
      <c r="AW36" s="55">
        <v>173</v>
      </c>
      <c r="AX36" s="55">
        <v>0.04</v>
      </c>
      <c r="AY36" s="55">
        <v>0.3</v>
      </c>
      <c r="AZ36" s="55">
        <v>3.3</v>
      </c>
      <c r="BA36" s="55">
        <v>10.6</v>
      </c>
      <c r="BB36" s="55"/>
      <c r="BC36" s="55">
        <v>14.4</v>
      </c>
      <c r="BD36" s="55">
        <v>5.4</v>
      </c>
      <c r="BE36" s="55">
        <v>10.1</v>
      </c>
      <c r="BF36" s="55">
        <v>110.1</v>
      </c>
      <c r="BG36" s="55">
        <v>110.5</v>
      </c>
      <c r="BH36" s="55">
        <v>0.6</v>
      </c>
      <c r="BI36" s="55">
        <v>107.2</v>
      </c>
      <c r="BJ36" s="55">
        <v>143</v>
      </c>
      <c r="BK36" s="55"/>
      <c r="BL36" s="55">
        <v>17.3</v>
      </c>
      <c r="BM36" s="55">
        <v>20.7</v>
      </c>
      <c r="BN36" s="55">
        <v>61.9</v>
      </c>
      <c r="BO36" s="55">
        <v>3.2</v>
      </c>
      <c r="BP36" s="55">
        <v>2.6</v>
      </c>
      <c r="BQ36" s="55">
        <v>2.4</v>
      </c>
      <c r="BR36" s="55">
        <v>0.9</v>
      </c>
      <c r="BS36" s="55">
        <v>9.6</v>
      </c>
      <c r="BT36" s="55">
        <v>1.7</v>
      </c>
      <c r="BU36" s="55">
        <v>20.3</v>
      </c>
      <c r="BV36" s="55">
        <v>5.3</v>
      </c>
      <c r="BW36" s="55">
        <v>20.3</v>
      </c>
      <c r="BX36" s="55">
        <v>6.9</v>
      </c>
      <c r="BY36" s="55">
        <v>15</v>
      </c>
      <c r="BZ36" s="56">
        <v>1839.47</v>
      </c>
    </row>
    <row r="37" spans="1:78" x14ac:dyDescent="0.35">
      <c r="A37" s="1"/>
      <c r="B37" s="42" t="s">
        <v>818</v>
      </c>
      <c r="C37" s="55"/>
      <c r="D37" s="55">
        <v>17.100000000000001</v>
      </c>
      <c r="E37" s="55">
        <v>12.5</v>
      </c>
      <c r="F37" s="55">
        <v>8.4</v>
      </c>
      <c r="G37" s="55">
        <v>9.8000000000000007</v>
      </c>
      <c r="H37" s="55">
        <v>20.100000000000001</v>
      </c>
      <c r="I37" s="55">
        <v>3.24</v>
      </c>
      <c r="J37" s="55"/>
      <c r="K37" s="55">
        <v>7.7</v>
      </c>
      <c r="L37" s="55">
        <v>20.2</v>
      </c>
      <c r="M37" s="55">
        <v>10.9</v>
      </c>
      <c r="N37" s="55">
        <v>0.2</v>
      </c>
      <c r="O37" s="55">
        <v>0.1</v>
      </c>
      <c r="P37" s="55">
        <v>19.899999999999999</v>
      </c>
      <c r="Q37" s="55"/>
      <c r="R37" s="55">
        <v>20.2</v>
      </c>
      <c r="S37" s="55">
        <v>20.3</v>
      </c>
      <c r="T37" s="55">
        <v>13.1</v>
      </c>
      <c r="U37" s="55">
        <v>3.5</v>
      </c>
      <c r="V37" s="55">
        <v>4.9000000000000004</v>
      </c>
      <c r="W37" s="55">
        <v>20.8</v>
      </c>
      <c r="X37" s="55">
        <v>20</v>
      </c>
      <c r="Y37" s="55">
        <v>19.2</v>
      </c>
      <c r="Z37" s="55">
        <v>44.7</v>
      </c>
      <c r="AA37" s="55">
        <v>20.5</v>
      </c>
      <c r="AB37" s="55">
        <v>56.1</v>
      </c>
      <c r="AC37" s="55"/>
      <c r="AD37" s="55"/>
      <c r="AE37" s="55">
        <v>31.8</v>
      </c>
      <c r="AF37" s="55">
        <v>199.9</v>
      </c>
      <c r="AG37" s="55">
        <v>9.1</v>
      </c>
      <c r="AH37" s="55">
        <v>3.1</v>
      </c>
      <c r="AI37" s="55">
        <v>21</v>
      </c>
      <c r="AJ37" s="55">
        <v>7.4</v>
      </c>
      <c r="AK37" s="55">
        <v>20.399999999999999</v>
      </c>
      <c r="AL37" s="55">
        <v>20.399999999999999</v>
      </c>
      <c r="AM37" s="55">
        <v>20</v>
      </c>
      <c r="AN37" s="55">
        <v>7.6</v>
      </c>
      <c r="AO37" s="55">
        <v>71.8</v>
      </c>
      <c r="AP37" s="55"/>
      <c r="AQ37" s="55"/>
      <c r="AR37" s="55"/>
      <c r="AS37" s="55">
        <v>3.6</v>
      </c>
      <c r="AT37" s="55">
        <v>18.52</v>
      </c>
      <c r="AU37" s="55"/>
      <c r="AV37" s="55">
        <v>205.2</v>
      </c>
      <c r="AW37" s="55">
        <v>164</v>
      </c>
      <c r="AX37" s="55">
        <v>0.08</v>
      </c>
      <c r="AY37" s="55">
        <v>0.2</v>
      </c>
      <c r="AZ37" s="55">
        <v>3.3</v>
      </c>
      <c r="BA37" s="55">
        <v>7.8</v>
      </c>
      <c r="BB37" s="55"/>
      <c r="BC37" s="55">
        <v>14</v>
      </c>
      <c r="BD37" s="55">
        <v>5.6</v>
      </c>
      <c r="BE37" s="55">
        <v>10</v>
      </c>
      <c r="BF37" s="55">
        <v>124.4</v>
      </c>
      <c r="BG37" s="55">
        <v>113.9</v>
      </c>
      <c r="BH37" s="55">
        <v>0.6</v>
      </c>
      <c r="BI37" s="55">
        <v>99.2</v>
      </c>
      <c r="BJ37" s="55">
        <v>102</v>
      </c>
      <c r="BK37" s="55"/>
      <c r="BL37" s="55">
        <v>17</v>
      </c>
      <c r="BM37" s="55">
        <v>21</v>
      </c>
      <c r="BN37" s="55">
        <v>55.8</v>
      </c>
      <c r="BO37" s="55">
        <v>3.2</v>
      </c>
      <c r="BP37" s="55">
        <v>2.6</v>
      </c>
      <c r="BQ37" s="55">
        <v>2.4</v>
      </c>
      <c r="BR37" s="55">
        <v>0.9</v>
      </c>
      <c r="BS37" s="55">
        <v>12.6</v>
      </c>
      <c r="BT37" s="55">
        <v>1.7</v>
      </c>
      <c r="BU37" s="55">
        <v>20</v>
      </c>
      <c r="BV37" s="55">
        <v>5.3</v>
      </c>
      <c r="BW37" s="55">
        <v>20</v>
      </c>
      <c r="BX37" s="55">
        <v>4.7</v>
      </c>
      <c r="BY37" s="55">
        <v>15.2</v>
      </c>
      <c r="BZ37" s="56">
        <v>1840.74</v>
      </c>
    </row>
    <row r="38" spans="1:78" x14ac:dyDescent="0.35">
      <c r="A38" s="1"/>
      <c r="B38" s="42" t="s">
        <v>819</v>
      </c>
      <c r="C38" s="55"/>
      <c r="D38" s="55">
        <v>17.399999999999999</v>
      </c>
      <c r="E38" s="55">
        <v>12.2</v>
      </c>
      <c r="F38" s="55">
        <v>7.5</v>
      </c>
      <c r="G38" s="55">
        <v>9.8000000000000007</v>
      </c>
      <c r="H38" s="55">
        <v>20.2</v>
      </c>
      <c r="I38" s="55">
        <v>3.2</v>
      </c>
      <c r="J38" s="55"/>
      <c r="K38" s="55">
        <v>7.7</v>
      </c>
      <c r="L38" s="55">
        <v>20.3</v>
      </c>
      <c r="M38" s="55">
        <v>13.5</v>
      </c>
      <c r="N38" s="55">
        <v>0.2</v>
      </c>
      <c r="O38" s="55">
        <v>0.1</v>
      </c>
      <c r="P38" s="55">
        <v>19.8</v>
      </c>
      <c r="Q38" s="55"/>
      <c r="R38" s="55">
        <v>20.2</v>
      </c>
      <c r="S38" s="55">
        <v>20.3</v>
      </c>
      <c r="T38" s="55">
        <v>13.1</v>
      </c>
      <c r="U38" s="55">
        <v>3.5</v>
      </c>
      <c r="V38" s="55">
        <v>5</v>
      </c>
      <c r="W38" s="55">
        <v>20.9</v>
      </c>
      <c r="X38" s="55">
        <v>20</v>
      </c>
      <c r="Y38" s="55">
        <v>19.2</v>
      </c>
      <c r="Z38" s="55">
        <v>48</v>
      </c>
      <c r="AA38" s="55">
        <v>24.6</v>
      </c>
      <c r="AB38" s="55">
        <v>51.6</v>
      </c>
      <c r="AC38" s="55"/>
      <c r="AD38" s="55"/>
      <c r="AE38" s="55">
        <v>33.1</v>
      </c>
      <c r="AF38" s="55">
        <v>215.7</v>
      </c>
      <c r="AG38" s="55">
        <v>8.6999999999999993</v>
      </c>
      <c r="AH38" s="55">
        <v>1.8</v>
      </c>
      <c r="AI38" s="55">
        <v>21</v>
      </c>
      <c r="AJ38" s="55">
        <v>7.4</v>
      </c>
      <c r="AK38" s="55">
        <v>20.399999999999999</v>
      </c>
      <c r="AL38" s="55">
        <v>20.399999999999999</v>
      </c>
      <c r="AM38" s="55">
        <v>20</v>
      </c>
      <c r="AN38" s="55">
        <v>7.6</v>
      </c>
      <c r="AO38" s="55">
        <v>59.1</v>
      </c>
      <c r="AP38" s="55">
        <v>7.8</v>
      </c>
      <c r="AQ38" s="55">
        <v>3.1</v>
      </c>
      <c r="AR38" s="55"/>
      <c r="AS38" s="55">
        <v>3.5</v>
      </c>
      <c r="AT38" s="55">
        <v>18.510000000000002</v>
      </c>
      <c r="AU38" s="55"/>
      <c r="AV38" s="55">
        <v>128.80000000000001</v>
      </c>
      <c r="AW38" s="55">
        <v>92.9</v>
      </c>
      <c r="AX38" s="55">
        <v>0.2</v>
      </c>
      <c r="AY38" s="55">
        <v>0.4</v>
      </c>
      <c r="AZ38" s="55">
        <v>3.3</v>
      </c>
      <c r="BA38" s="55">
        <v>4.7</v>
      </c>
      <c r="BB38" s="55"/>
      <c r="BC38" s="55">
        <v>13.8</v>
      </c>
      <c r="BD38" s="55">
        <v>5.6</v>
      </c>
      <c r="BE38" s="55">
        <v>9.8000000000000007</v>
      </c>
      <c r="BF38" s="55">
        <v>138.1</v>
      </c>
      <c r="BG38" s="55">
        <v>121.7</v>
      </c>
      <c r="BH38" s="55">
        <v>0.6</v>
      </c>
      <c r="BI38" s="55">
        <v>51.9</v>
      </c>
      <c r="BJ38" s="55">
        <v>60</v>
      </c>
      <c r="BK38" s="55"/>
      <c r="BL38" s="55">
        <v>16.600000000000001</v>
      </c>
      <c r="BM38" s="55">
        <v>14.5</v>
      </c>
      <c r="BN38" s="55">
        <v>55.8</v>
      </c>
      <c r="BO38" s="55">
        <v>3.2</v>
      </c>
      <c r="BP38" s="55">
        <v>2.6</v>
      </c>
      <c r="BQ38" s="55">
        <v>2.4</v>
      </c>
      <c r="BR38" s="55">
        <v>0.9</v>
      </c>
      <c r="BS38" s="55">
        <v>8</v>
      </c>
      <c r="BT38" s="55">
        <v>1.7</v>
      </c>
      <c r="BU38" s="55">
        <v>20.2</v>
      </c>
      <c r="BV38" s="55">
        <v>5.3</v>
      </c>
      <c r="BW38" s="55">
        <v>20.2</v>
      </c>
      <c r="BX38" s="55">
        <v>3.5</v>
      </c>
      <c r="BY38" s="55">
        <v>15.1</v>
      </c>
      <c r="BZ38" s="56">
        <v>1628.21</v>
      </c>
    </row>
    <row r="39" spans="1:78" x14ac:dyDescent="0.35">
      <c r="A39" s="1"/>
      <c r="B39" s="44" t="s">
        <v>820</v>
      </c>
      <c r="C39" s="57"/>
      <c r="D39" s="57">
        <v>17.3</v>
      </c>
      <c r="E39" s="57">
        <v>12.1</v>
      </c>
      <c r="F39" s="57">
        <v>8.6999999999999993</v>
      </c>
      <c r="G39" s="57">
        <v>9.8000000000000007</v>
      </c>
      <c r="H39" s="57">
        <v>20.100000000000001</v>
      </c>
      <c r="I39" s="57">
        <v>3.24</v>
      </c>
      <c r="J39" s="57"/>
      <c r="K39" s="57">
        <v>7.7</v>
      </c>
      <c r="L39" s="57">
        <v>20.399999999999999</v>
      </c>
      <c r="M39" s="57">
        <v>11</v>
      </c>
      <c r="N39" s="57">
        <v>0.2</v>
      </c>
      <c r="O39" s="57">
        <v>0.1</v>
      </c>
      <c r="P39" s="57">
        <v>19.8</v>
      </c>
      <c r="Q39" s="57"/>
      <c r="R39" s="57">
        <v>20.3</v>
      </c>
      <c r="S39" s="57">
        <v>20.3</v>
      </c>
      <c r="T39" s="57">
        <v>13.1</v>
      </c>
      <c r="U39" s="57">
        <v>3.5</v>
      </c>
      <c r="V39" s="57">
        <v>5.2</v>
      </c>
      <c r="W39" s="57">
        <v>20.8</v>
      </c>
      <c r="X39" s="57">
        <v>20</v>
      </c>
      <c r="Y39" s="57">
        <v>19.2</v>
      </c>
      <c r="Z39" s="57">
        <v>50.5</v>
      </c>
      <c r="AA39" s="57">
        <v>22.1</v>
      </c>
      <c r="AB39" s="57">
        <v>70.099999999999994</v>
      </c>
      <c r="AC39" s="57"/>
      <c r="AD39" s="57"/>
      <c r="AE39" s="57">
        <v>30.8</v>
      </c>
      <c r="AF39" s="57">
        <v>222.6</v>
      </c>
      <c r="AG39" s="57">
        <v>3</v>
      </c>
      <c r="AH39" s="57">
        <v>0.3</v>
      </c>
      <c r="AI39" s="57">
        <v>21</v>
      </c>
      <c r="AJ39" s="57">
        <v>7.3</v>
      </c>
      <c r="AK39" s="57">
        <v>20.399999999999999</v>
      </c>
      <c r="AL39" s="57">
        <v>20.399999999999999</v>
      </c>
      <c r="AM39" s="57">
        <v>20</v>
      </c>
      <c r="AN39" s="57">
        <v>7.5</v>
      </c>
      <c r="AO39" s="57">
        <v>61.2</v>
      </c>
      <c r="AP39" s="57">
        <v>7.6</v>
      </c>
      <c r="AQ39" s="57">
        <v>2.6</v>
      </c>
      <c r="AR39" s="57"/>
      <c r="AS39" s="57">
        <v>3.5</v>
      </c>
      <c r="AT39" s="57">
        <v>18.510000000000002</v>
      </c>
      <c r="AU39" s="57"/>
      <c r="AV39" s="57">
        <v>73.2</v>
      </c>
      <c r="AW39" s="57">
        <v>53.2</v>
      </c>
      <c r="AX39" s="57"/>
      <c r="AY39" s="57">
        <v>0.2</v>
      </c>
      <c r="AZ39" s="57">
        <v>3.3</v>
      </c>
      <c r="BA39" s="57">
        <v>2.4</v>
      </c>
      <c r="BB39" s="57"/>
      <c r="BC39" s="57">
        <v>12.9</v>
      </c>
      <c r="BD39" s="57">
        <v>5.6</v>
      </c>
      <c r="BE39" s="57">
        <v>9.9</v>
      </c>
      <c r="BF39" s="57">
        <v>140.4</v>
      </c>
      <c r="BG39" s="57">
        <v>126.6</v>
      </c>
      <c r="BH39" s="57">
        <v>0.6</v>
      </c>
      <c r="BI39" s="57">
        <v>96.4</v>
      </c>
      <c r="BJ39" s="57">
        <v>135.1</v>
      </c>
      <c r="BK39" s="57"/>
      <c r="BL39" s="57">
        <v>15.9</v>
      </c>
      <c r="BM39" s="57">
        <v>20.2</v>
      </c>
      <c r="BN39" s="57">
        <v>71.400000000000006</v>
      </c>
      <c r="BO39" s="57">
        <v>3.2</v>
      </c>
      <c r="BP39" s="57">
        <v>2.6</v>
      </c>
      <c r="BQ39" s="57">
        <v>2.4</v>
      </c>
      <c r="BR39" s="57">
        <v>0.9</v>
      </c>
      <c r="BS39" s="57">
        <v>3.8</v>
      </c>
      <c r="BT39" s="57">
        <v>2.1</v>
      </c>
      <c r="BU39" s="57">
        <v>20</v>
      </c>
      <c r="BV39" s="57">
        <v>5.3</v>
      </c>
      <c r="BW39" s="57">
        <v>20</v>
      </c>
      <c r="BX39" s="57">
        <v>2.2000000000000002</v>
      </c>
      <c r="BY39" s="57">
        <v>20.5</v>
      </c>
      <c r="BZ39" s="58">
        <v>1692.55</v>
      </c>
    </row>
    <row r="40" spans="1:78" x14ac:dyDescent="0.35">
      <c r="A40" s="1"/>
      <c r="B40" s="38" t="s">
        <v>821</v>
      </c>
      <c r="C40" s="53"/>
      <c r="D40" s="53">
        <v>17</v>
      </c>
      <c r="E40" s="53">
        <v>12.5</v>
      </c>
      <c r="F40" s="53">
        <v>7.3</v>
      </c>
      <c r="G40" s="53">
        <v>9.8000000000000007</v>
      </c>
      <c r="H40" s="53">
        <v>20.100000000000001</v>
      </c>
      <c r="I40" s="53">
        <v>3.2</v>
      </c>
      <c r="J40" s="53"/>
      <c r="K40" s="53">
        <v>7.7</v>
      </c>
      <c r="L40" s="53">
        <v>19.600000000000001</v>
      </c>
      <c r="M40" s="53">
        <v>14.5</v>
      </c>
      <c r="N40" s="53">
        <v>0.1</v>
      </c>
      <c r="O40" s="53">
        <v>0.1</v>
      </c>
      <c r="P40" s="53">
        <v>19.8</v>
      </c>
      <c r="Q40" s="53"/>
      <c r="R40" s="53">
        <v>20.2</v>
      </c>
      <c r="S40" s="53">
        <v>20.100000000000001</v>
      </c>
      <c r="T40" s="53">
        <v>13.1</v>
      </c>
      <c r="U40" s="53">
        <v>3.5</v>
      </c>
      <c r="V40" s="53">
        <v>5.2</v>
      </c>
      <c r="W40" s="53">
        <v>20.2</v>
      </c>
      <c r="X40" s="53">
        <v>20</v>
      </c>
      <c r="Y40" s="53">
        <v>19.2</v>
      </c>
      <c r="Z40" s="53">
        <v>41</v>
      </c>
      <c r="AA40" s="53">
        <v>21</v>
      </c>
      <c r="AB40" s="53">
        <v>86.2</v>
      </c>
      <c r="AC40" s="53"/>
      <c r="AD40" s="53"/>
      <c r="AE40" s="53">
        <v>34.799999999999997</v>
      </c>
      <c r="AF40" s="53">
        <v>225.5</v>
      </c>
      <c r="AG40" s="53">
        <v>1.8</v>
      </c>
      <c r="AH40" s="53">
        <v>0.1</v>
      </c>
      <c r="AI40" s="53">
        <v>21</v>
      </c>
      <c r="AJ40" s="53">
        <v>7.3</v>
      </c>
      <c r="AK40" s="53">
        <v>20.399999999999999</v>
      </c>
      <c r="AL40" s="53">
        <v>20.399999999999999</v>
      </c>
      <c r="AM40" s="53">
        <v>20</v>
      </c>
      <c r="AN40" s="53">
        <v>7.5</v>
      </c>
      <c r="AO40" s="53">
        <v>25.5</v>
      </c>
      <c r="AP40" s="53">
        <v>10.4</v>
      </c>
      <c r="AQ40" s="53">
        <v>5.8</v>
      </c>
      <c r="AR40" s="53"/>
      <c r="AS40" s="53">
        <v>3.5</v>
      </c>
      <c r="AT40" s="53">
        <v>18.510000000000002</v>
      </c>
      <c r="AU40" s="53"/>
      <c r="AV40" s="53">
        <v>50</v>
      </c>
      <c r="AW40" s="53">
        <v>37.700000000000003</v>
      </c>
      <c r="AX40" s="53"/>
      <c r="AY40" s="53">
        <v>0.2</v>
      </c>
      <c r="AZ40" s="53">
        <v>3.3</v>
      </c>
      <c r="BA40" s="53">
        <v>1.9</v>
      </c>
      <c r="BB40" s="53"/>
      <c r="BC40" s="53">
        <v>11.8</v>
      </c>
      <c r="BD40" s="53">
        <v>5.5</v>
      </c>
      <c r="BE40" s="53">
        <v>9.8000000000000007</v>
      </c>
      <c r="BF40" s="53">
        <v>136.1</v>
      </c>
      <c r="BG40" s="53">
        <v>127.2</v>
      </c>
      <c r="BH40" s="53">
        <v>0.6</v>
      </c>
      <c r="BI40" s="53">
        <v>41.7</v>
      </c>
      <c r="BJ40" s="53">
        <v>54.8</v>
      </c>
      <c r="BK40" s="53"/>
      <c r="BL40" s="53">
        <v>14.8</v>
      </c>
      <c r="BM40" s="53">
        <v>27.6</v>
      </c>
      <c r="BN40" s="53">
        <v>81</v>
      </c>
      <c r="BO40" s="53">
        <v>3.2</v>
      </c>
      <c r="BP40" s="53">
        <v>2.5</v>
      </c>
      <c r="BQ40" s="53">
        <v>2.4</v>
      </c>
      <c r="BR40" s="53">
        <v>0.9</v>
      </c>
      <c r="BS40" s="53">
        <v>3.6</v>
      </c>
      <c r="BT40" s="53">
        <v>2.1</v>
      </c>
      <c r="BU40" s="53">
        <v>20.3</v>
      </c>
      <c r="BV40" s="53">
        <v>5.3</v>
      </c>
      <c r="BW40" s="53">
        <v>20.2</v>
      </c>
      <c r="BX40" s="53">
        <v>1.4</v>
      </c>
      <c r="BY40" s="53">
        <v>20.3</v>
      </c>
      <c r="BZ40" s="54">
        <v>1510.11</v>
      </c>
    </row>
    <row r="41" spans="1:78" x14ac:dyDescent="0.35">
      <c r="A41" s="1"/>
      <c r="B41" s="42" t="s">
        <v>822</v>
      </c>
      <c r="C41" s="55"/>
      <c r="D41" s="55">
        <v>16.8</v>
      </c>
      <c r="E41" s="55">
        <v>12.5</v>
      </c>
      <c r="F41" s="55">
        <v>8.4</v>
      </c>
      <c r="G41" s="55">
        <v>9.1999999999999993</v>
      </c>
      <c r="H41" s="55">
        <v>20.100000000000001</v>
      </c>
      <c r="I41" s="55">
        <v>3.2</v>
      </c>
      <c r="J41" s="55"/>
      <c r="K41" s="55">
        <v>7.9</v>
      </c>
      <c r="L41" s="55">
        <v>20</v>
      </c>
      <c r="M41" s="55">
        <v>17.2</v>
      </c>
      <c r="N41" s="55"/>
      <c r="O41" s="55"/>
      <c r="P41" s="55">
        <v>19.8</v>
      </c>
      <c r="Q41" s="55"/>
      <c r="R41" s="55">
        <v>20.100000000000001</v>
      </c>
      <c r="S41" s="55">
        <v>20.3</v>
      </c>
      <c r="T41" s="55">
        <v>13.1</v>
      </c>
      <c r="U41" s="55">
        <v>3.5</v>
      </c>
      <c r="V41" s="55">
        <v>5</v>
      </c>
      <c r="W41" s="55">
        <v>20.399999999999999</v>
      </c>
      <c r="X41" s="55">
        <v>20</v>
      </c>
      <c r="Y41" s="55">
        <v>19.2</v>
      </c>
      <c r="Z41" s="55">
        <v>34.799999999999997</v>
      </c>
      <c r="AA41" s="55">
        <v>18.7</v>
      </c>
      <c r="AB41" s="55">
        <v>95</v>
      </c>
      <c r="AC41" s="55"/>
      <c r="AD41" s="55"/>
      <c r="AE41" s="55">
        <v>30.3</v>
      </c>
      <c r="AF41" s="55">
        <v>220.3</v>
      </c>
      <c r="AG41" s="55">
        <v>1.7</v>
      </c>
      <c r="AH41" s="55">
        <v>0.2</v>
      </c>
      <c r="AI41" s="55">
        <v>21</v>
      </c>
      <c r="AJ41" s="55">
        <v>7.4</v>
      </c>
      <c r="AK41" s="55">
        <v>20.399999999999999</v>
      </c>
      <c r="AL41" s="55">
        <v>20.399999999999999</v>
      </c>
      <c r="AM41" s="55">
        <v>20</v>
      </c>
      <c r="AN41" s="55">
        <v>7.5</v>
      </c>
      <c r="AO41" s="55">
        <v>13.6</v>
      </c>
      <c r="AP41" s="55">
        <v>10</v>
      </c>
      <c r="AQ41" s="55">
        <v>5</v>
      </c>
      <c r="AR41" s="55"/>
      <c r="AS41" s="55">
        <v>3.5</v>
      </c>
      <c r="AT41" s="55">
        <v>18.54</v>
      </c>
      <c r="AU41" s="55"/>
      <c r="AV41" s="55">
        <v>37.799999999999997</v>
      </c>
      <c r="AW41" s="55">
        <v>27.2</v>
      </c>
      <c r="AX41" s="55"/>
      <c r="AY41" s="55">
        <v>0.2</v>
      </c>
      <c r="AZ41" s="55">
        <v>3.3</v>
      </c>
      <c r="BA41" s="55">
        <v>1.2</v>
      </c>
      <c r="BB41" s="55"/>
      <c r="BC41" s="55">
        <v>8.9</v>
      </c>
      <c r="BD41" s="55">
        <v>5.7</v>
      </c>
      <c r="BE41" s="55">
        <v>10</v>
      </c>
      <c r="BF41" s="55">
        <v>141.30000000000001</v>
      </c>
      <c r="BG41" s="55">
        <v>131.19999999999999</v>
      </c>
      <c r="BH41" s="55">
        <v>0.6</v>
      </c>
      <c r="BI41" s="55">
        <v>11.5</v>
      </c>
      <c r="BJ41" s="55">
        <v>13.7</v>
      </c>
      <c r="BK41" s="55"/>
      <c r="BL41" s="55">
        <v>11.3</v>
      </c>
      <c r="BM41" s="55">
        <v>28.2</v>
      </c>
      <c r="BN41" s="55">
        <v>81.599999999999994</v>
      </c>
      <c r="BO41" s="55">
        <v>3.2</v>
      </c>
      <c r="BP41" s="55">
        <v>2.5</v>
      </c>
      <c r="BQ41" s="55">
        <v>2.4</v>
      </c>
      <c r="BR41" s="55">
        <v>1</v>
      </c>
      <c r="BS41" s="55">
        <v>2</v>
      </c>
      <c r="BT41" s="55">
        <v>2.1</v>
      </c>
      <c r="BU41" s="55">
        <v>20.2</v>
      </c>
      <c r="BV41" s="55">
        <v>5.3</v>
      </c>
      <c r="BW41" s="55">
        <v>20.2</v>
      </c>
      <c r="BX41" s="55">
        <v>0.7</v>
      </c>
      <c r="BY41" s="55">
        <v>20.399999999999999</v>
      </c>
      <c r="BZ41" s="56">
        <v>1398.74</v>
      </c>
    </row>
    <row r="42" spans="1:78" x14ac:dyDescent="0.35">
      <c r="A42" s="1"/>
      <c r="B42" s="42" t="s">
        <v>823</v>
      </c>
      <c r="C42" s="55"/>
      <c r="D42" s="55">
        <v>17</v>
      </c>
      <c r="E42" s="55">
        <v>12.5</v>
      </c>
      <c r="F42" s="55">
        <v>8.1999999999999993</v>
      </c>
      <c r="G42" s="55">
        <v>10.3</v>
      </c>
      <c r="H42" s="55">
        <v>20.100000000000001</v>
      </c>
      <c r="I42" s="55">
        <v>3.2</v>
      </c>
      <c r="J42" s="55"/>
      <c r="K42" s="55">
        <v>8</v>
      </c>
      <c r="L42" s="55">
        <v>19.8</v>
      </c>
      <c r="M42" s="55">
        <v>17.3</v>
      </c>
      <c r="N42" s="55"/>
      <c r="O42" s="55"/>
      <c r="P42" s="55">
        <v>19.8</v>
      </c>
      <c r="Q42" s="55"/>
      <c r="R42" s="55">
        <v>20.3</v>
      </c>
      <c r="S42" s="55">
        <v>20.3</v>
      </c>
      <c r="T42" s="55">
        <v>13.1</v>
      </c>
      <c r="U42" s="55">
        <v>3.5</v>
      </c>
      <c r="V42" s="55">
        <v>5.0999999999999996</v>
      </c>
      <c r="W42" s="55">
        <v>20.399999999999999</v>
      </c>
      <c r="X42" s="55">
        <v>20</v>
      </c>
      <c r="Y42" s="55">
        <v>19.3</v>
      </c>
      <c r="Z42" s="55">
        <v>44.7</v>
      </c>
      <c r="AA42" s="55">
        <v>17.399999999999999</v>
      </c>
      <c r="AB42" s="55">
        <v>97.4</v>
      </c>
      <c r="AC42" s="55"/>
      <c r="AD42" s="55"/>
      <c r="AE42" s="55">
        <v>32.6</v>
      </c>
      <c r="AF42" s="55">
        <v>220</v>
      </c>
      <c r="AG42" s="55">
        <v>0.5</v>
      </c>
      <c r="AH42" s="55">
        <v>0.1</v>
      </c>
      <c r="AI42" s="55">
        <v>20.9</v>
      </c>
      <c r="AJ42" s="55">
        <v>7.4</v>
      </c>
      <c r="AK42" s="55">
        <v>20.399999999999999</v>
      </c>
      <c r="AL42" s="55">
        <v>20.399999999999999</v>
      </c>
      <c r="AM42" s="55">
        <v>20</v>
      </c>
      <c r="AN42" s="55">
        <v>7.5</v>
      </c>
      <c r="AO42" s="55">
        <v>3.5</v>
      </c>
      <c r="AP42" s="55">
        <v>9.6</v>
      </c>
      <c r="AQ42" s="55">
        <v>5.4</v>
      </c>
      <c r="AR42" s="55"/>
      <c r="AS42" s="55">
        <v>3.5</v>
      </c>
      <c r="AT42" s="55">
        <v>18.52</v>
      </c>
      <c r="AU42" s="55"/>
      <c r="AV42" s="55">
        <v>8.6999999999999993</v>
      </c>
      <c r="AW42" s="55">
        <v>6.7</v>
      </c>
      <c r="AX42" s="55"/>
      <c r="AY42" s="55">
        <v>0.1</v>
      </c>
      <c r="AZ42" s="55">
        <v>3.7</v>
      </c>
      <c r="BA42" s="55">
        <v>0.5</v>
      </c>
      <c r="BB42" s="55"/>
      <c r="BC42" s="55">
        <v>2.7</v>
      </c>
      <c r="BD42" s="55">
        <v>5.6</v>
      </c>
      <c r="BE42" s="55">
        <v>9.9</v>
      </c>
      <c r="BF42" s="55">
        <v>151.6</v>
      </c>
      <c r="BG42" s="55">
        <v>131.9</v>
      </c>
      <c r="BH42" s="55">
        <v>0.6</v>
      </c>
      <c r="BI42" s="55">
        <v>10.4</v>
      </c>
      <c r="BJ42" s="55">
        <v>10.8</v>
      </c>
      <c r="BK42" s="55"/>
      <c r="BL42" s="55">
        <v>3.8</v>
      </c>
      <c r="BM42" s="55">
        <v>28.2</v>
      </c>
      <c r="BN42" s="55">
        <v>79.5</v>
      </c>
      <c r="BO42" s="55">
        <v>3.2</v>
      </c>
      <c r="BP42" s="55">
        <v>2.7</v>
      </c>
      <c r="BQ42" s="55">
        <v>2.4</v>
      </c>
      <c r="BR42" s="55">
        <v>1</v>
      </c>
      <c r="BS42" s="55">
        <v>0.6</v>
      </c>
      <c r="BT42" s="55">
        <v>2.1</v>
      </c>
      <c r="BU42" s="55">
        <v>20</v>
      </c>
      <c r="BV42" s="55">
        <v>5.3</v>
      </c>
      <c r="BW42" s="55">
        <v>20</v>
      </c>
      <c r="BX42" s="55"/>
      <c r="BY42" s="55">
        <v>20.3</v>
      </c>
      <c r="BZ42" s="56">
        <v>1340.32</v>
      </c>
    </row>
    <row r="43" spans="1:78" x14ac:dyDescent="0.35">
      <c r="A43" s="1"/>
      <c r="B43" s="42" t="s">
        <v>824</v>
      </c>
      <c r="C43" s="55"/>
      <c r="D43" s="55">
        <v>17.100000000000001</v>
      </c>
      <c r="E43" s="55">
        <v>12.6</v>
      </c>
      <c r="F43" s="55">
        <v>8.6999999999999993</v>
      </c>
      <c r="G43" s="55">
        <v>9.9</v>
      </c>
      <c r="H43" s="55">
        <v>20.100000000000001</v>
      </c>
      <c r="I43" s="55">
        <v>3.2</v>
      </c>
      <c r="J43" s="55"/>
      <c r="K43" s="55">
        <v>8.1</v>
      </c>
      <c r="L43" s="55">
        <v>19.8</v>
      </c>
      <c r="M43" s="55">
        <v>17.600000000000001</v>
      </c>
      <c r="N43" s="55"/>
      <c r="O43" s="55"/>
      <c r="P43" s="55">
        <v>19.8</v>
      </c>
      <c r="Q43" s="55"/>
      <c r="R43" s="55">
        <v>20.3</v>
      </c>
      <c r="S43" s="55">
        <v>20.3</v>
      </c>
      <c r="T43" s="55">
        <v>13.1</v>
      </c>
      <c r="U43" s="55">
        <v>3.5</v>
      </c>
      <c r="V43" s="55">
        <v>5</v>
      </c>
      <c r="W43" s="55">
        <v>20.5</v>
      </c>
      <c r="X43" s="55">
        <v>20</v>
      </c>
      <c r="Y43" s="55">
        <v>19.2</v>
      </c>
      <c r="Z43" s="55">
        <v>57.7</v>
      </c>
      <c r="AA43" s="55">
        <v>18.3</v>
      </c>
      <c r="AB43" s="55">
        <v>84.5</v>
      </c>
      <c r="AC43" s="55"/>
      <c r="AD43" s="55"/>
      <c r="AE43" s="55">
        <v>23.1</v>
      </c>
      <c r="AF43" s="55">
        <v>219.4</v>
      </c>
      <c r="AG43" s="55"/>
      <c r="AH43" s="55"/>
      <c r="AI43" s="55">
        <v>20.9</v>
      </c>
      <c r="AJ43" s="55">
        <v>7.5</v>
      </c>
      <c r="AK43" s="55">
        <v>20.399999999999999</v>
      </c>
      <c r="AL43" s="55">
        <v>20.399999999999999</v>
      </c>
      <c r="AM43" s="55">
        <v>20</v>
      </c>
      <c r="AN43" s="55">
        <v>7.5</v>
      </c>
      <c r="AO43" s="55"/>
      <c r="AP43" s="55">
        <v>9.1999999999999993</v>
      </c>
      <c r="AQ43" s="55">
        <v>4.7</v>
      </c>
      <c r="AR43" s="55"/>
      <c r="AS43" s="55">
        <v>3.5</v>
      </c>
      <c r="AT43" s="55">
        <v>18.5</v>
      </c>
      <c r="AU43" s="55"/>
      <c r="AV43" s="55"/>
      <c r="AW43" s="55"/>
      <c r="AX43" s="55"/>
      <c r="AY43" s="55"/>
      <c r="AZ43" s="55">
        <v>3.7</v>
      </c>
      <c r="BA43" s="55"/>
      <c r="BB43" s="55"/>
      <c r="BC43" s="55">
        <v>0.1</v>
      </c>
      <c r="BD43" s="55">
        <v>5.5</v>
      </c>
      <c r="BE43" s="55">
        <v>10</v>
      </c>
      <c r="BF43" s="55">
        <v>144.4</v>
      </c>
      <c r="BG43" s="55">
        <v>132</v>
      </c>
      <c r="BH43" s="55">
        <v>0.6</v>
      </c>
      <c r="BI43" s="55">
        <v>0.4</v>
      </c>
      <c r="BJ43" s="55">
        <v>0.3</v>
      </c>
      <c r="BK43" s="55"/>
      <c r="BL43" s="55">
        <v>1</v>
      </c>
      <c r="BM43" s="55">
        <v>24.9</v>
      </c>
      <c r="BN43" s="55">
        <v>68</v>
      </c>
      <c r="BO43" s="55">
        <v>3.2</v>
      </c>
      <c r="BP43" s="55">
        <v>2.7</v>
      </c>
      <c r="BQ43" s="55">
        <v>2.4</v>
      </c>
      <c r="BR43" s="55">
        <v>1</v>
      </c>
      <c r="BS43" s="55"/>
      <c r="BT43" s="55">
        <v>2.2000000000000002</v>
      </c>
      <c r="BU43" s="55">
        <v>20</v>
      </c>
      <c r="BV43" s="55">
        <v>5.3</v>
      </c>
      <c r="BW43" s="55">
        <v>19.899999999999999</v>
      </c>
      <c r="BX43" s="55"/>
      <c r="BY43" s="55">
        <v>20.5</v>
      </c>
      <c r="BZ43" s="56">
        <v>1262.5</v>
      </c>
    </row>
    <row r="44" spans="1:78" x14ac:dyDescent="0.35">
      <c r="A44" s="1"/>
      <c r="B44" s="42" t="s">
        <v>825</v>
      </c>
      <c r="C44" s="55"/>
      <c r="D44" s="55">
        <v>17.3</v>
      </c>
      <c r="E44" s="55">
        <v>12.5</v>
      </c>
      <c r="F44" s="55">
        <v>8.5</v>
      </c>
      <c r="G44" s="55">
        <v>9.8000000000000007</v>
      </c>
      <c r="H44" s="55">
        <v>20.2</v>
      </c>
      <c r="I44" s="55">
        <v>3.2</v>
      </c>
      <c r="J44" s="55"/>
      <c r="K44" s="55">
        <v>7.9</v>
      </c>
      <c r="L44" s="55">
        <v>20.100000000000001</v>
      </c>
      <c r="M44" s="55">
        <v>17.399999999999999</v>
      </c>
      <c r="N44" s="55"/>
      <c r="O44" s="55"/>
      <c r="P44" s="55">
        <v>19.8</v>
      </c>
      <c r="Q44" s="55"/>
      <c r="R44" s="55">
        <v>20.3</v>
      </c>
      <c r="S44" s="55">
        <v>20.3</v>
      </c>
      <c r="T44" s="55">
        <v>13.1</v>
      </c>
      <c r="U44" s="55">
        <v>3.5</v>
      </c>
      <c r="V44" s="55">
        <v>5.0999999999999996</v>
      </c>
      <c r="W44" s="55">
        <v>20.8</v>
      </c>
      <c r="X44" s="55">
        <v>20</v>
      </c>
      <c r="Y44" s="55">
        <v>19.3</v>
      </c>
      <c r="Z44" s="55">
        <v>70.099999999999994</v>
      </c>
      <c r="AA44" s="55">
        <v>16.2</v>
      </c>
      <c r="AB44" s="55">
        <v>82.6</v>
      </c>
      <c r="AC44" s="55"/>
      <c r="AD44" s="55"/>
      <c r="AE44" s="55">
        <v>14.3</v>
      </c>
      <c r="AF44" s="55">
        <v>206.5</v>
      </c>
      <c r="AG44" s="55"/>
      <c r="AH44" s="55"/>
      <c r="AI44" s="55">
        <v>21</v>
      </c>
      <c r="AJ44" s="55">
        <v>7.6</v>
      </c>
      <c r="AK44" s="55">
        <v>20.399999999999999</v>
      </c>
      <c r="AL44" s="55">
        <v>20.399999999999999</v>
      </c>
      <c r="AM44" s="55">
        <v>20</v>
      </c>
      <c r="AN44" s="55">
        <v>7.5</v>
      </c>
      <c r="AO44" s="55"/>
      <c r="AP44" s="55">
        <v>9.4</v>
      </c>
      <c r="AQ44" s="55">
        <v>5</v>
      </c>
      <c r="AR44" s="55"/>
      <c r="AS44" s="55">
        <v>3.5</v>
      </c>
      <c r="AT44" s="55">
        <v>18.52</v>
      </c>
      <c r="AU44" s="55"/>
      <c r="AV44" s="55"/>
      <c r="AW44" s="55"/>
      <c r="AX44" s="55"/>
      <c r="AY44" s="55"/>
      <c r="AZ44" s="55">
        <v>3.6</v>
      </c>
      <c r="BA44" s="55"/>
      <c r="BB44" s="55"/>
      <c r="BC44" s="55"/>
      <c r="BD44" s="55">
        <v>5.7</v>
      </c>
      <c r="BE44" s="55">
        <v>9.9</v>
      </c>
      <c r="BF44" s="55">
        <v>137.69999999999999</v>
      </c>
      <c r="BG44" s="55">
        <v>131</v>
      </c>
      <c r="BH44" s="55">
        <v>0.6</v>
      </c>
      <c r="BI44" s="55"/>
      <c r="BJ44" s="55"/>
      <c r="BK44" s="55"/>
      <c r="BL44" s="55">
        <v>1</v>
      </c>
      <c r="BM44" s="55">
        <v>24.3</v>
      </c>
      <c r="BN44" s="55">
        <v>74.7</v>
      </c>
      <c r="BO44" s="55">
        <v>3.2</v>
      </c>
      <c r="BP44" s="55">
        <v>2.8</v>
      </c>
      <c r="BQ44" s="55">
        <v>2.4</v>
      </c>
      <c r="BR44" s="55">
        <v>1</v>
      </c>
      <c r="BS44" s="55"/>
      <c r="BT44" s="55">
        <v>2.2000000000000002</v>
      </c>
      <c r="BU44" s="55">
        <v>20.2</v>
      </c>
      <c r="BV44" s="55">
        <v>5.3</v>
      </c>
      <c r="BW44" s="55">
        <v>20.100000000000001</v>
      </c>
      <c r="BX44" s="55"/>
      <c r="BY44" s="55">
        <v>20.5</v>
      </c>
      <c r="BZ44" s="56">
        <v>1248.32</v>
      </c>
    </row>
    <row r="45" spans="1:78" x14ac:dyDescent="0.35">
      <c r="A45" s="1"/>
      <c r="B45" s="42" t="s">
        <v>826</v>
      </c>
      <c r="C45" s="55"/>
      <c r="D45" s="55">
        <v>17.100000000000001</v>
      </c>
      <c r="E45" s="55">
        <v>12.5</v>
      </c>
      <c r="F45" s="55">
        <v>8.4</v>
      </c>
      <c r="G45" s="55">
        <v>10.3</v>
      </c>
      <c r="H45" s="55">
        <v>20.2</v>
      </c>
      <c r="I45" s="55">
        <v>3.24</v>
      </c>
      <c r="J45" s="55"/>
      <c r="K45" s="55">
        <v>7.6</v>
      </c>
      <c r="L45" s="55">
        <v>19.8</v>
      </c>
      <c r="M45" s="55">
        <v>17.399999999999999</v>
      </c>
      <c r="N45" s="55"/>
      <c r="O45" s="55"/>
      <c r="P45" s="55">
        <v>19.8</v>
      </c>
      <c r="Q45" s="55"/>
      <c r="R45" s="55">
        <v>20.2</v>
      </c>
      <c r="S45" s="55">
        <v>20.3</v>
      </c>
      <c r="T45" s="55">
        <v>13.1</v>
      </c>
      <c r="U45" s="55">
        <v>3.5</v>
      </c>
      <c r="V45" s="55">
        <v>5.0999999999999996</v>
      </c>
      <c r="W45" s="55">
        <v>20.5</v>
      </c>
      <c r="X45" s="55">
        <v>20</v>
      </c>
      <c r="Y45" s="55">
        <v>19.3</v>
      </c>
      <c r="Z45" s="55">
        <v>76.5</v>
      </c>
      <c r="AA45" s="55">
        <v>11.6</v>
      </c>
      <c r="AB45" s="55">
        <v>91.8</v>
      </c>
      <c r="AC45" s="55"/>
      <c r="AD45" s="55"/>
      <c r="AE45" s="55">
        <v>19.8</v>
      </c>
      <c r="AF45" s="55">
        <v>196.3</v>
      </c>
      <c r="AG45" s="55"/>
      <c r="AH45" s="55"/>
      <c r="AI45" s="55">
        <v>21</v>
      </c>
      <c r="AJ45" s="55">
        <v>7.9</v>
      </c>
      <c r="AK45" s="55">
        <v>20.399999999999999</v>
      </c>
      <c r="AL45" s="55">
        <v>20.399999999999999</v>
      </c>
      <c r="AM45" s="55">
        <v>20</v>
      </c>
      <c r="AN45" s="55">
        <v>7.5</v>
      </c>
      <c r="AO45" s="55"/>
      <c r="AP45" s="55">
        <v>4.2</v>
      </c>
      <c r="AQ45" s="55">
        <v>1.9</v>
      </c>
      <c r="AR45" s="55"/>
      <c r="AS45" s="55">
        <v>3.5</v>
      </c>
      <c r="AT45" s="55">
        <v>18.52</v>
      </c>
      <c r="AU45" s="55"/>
      <c r="AV45" s="55"/>
      <c r="AW45" s="55"/>
      <c r="AX45" s="55"/>
      <c r="AY45" s="55"/>
      <c r="AZ45" s="55">
        <v>3.6</v>
      </c>
      <c r="BA45" s="55"/>
      <c r="BB45" s="55"/>
      <c r="BC45" s="55"/>
      <c r="BD45" s="55">
        <v>5.4</v>
      </c>
      <c r="BE45" s="55">
        <v>9.9</v>
      </c>
      <c r="BF45" s="55">
        <v>125.6</v>
      </c>
      <c r="BG45" s="55">
        <v>129.6</v>
      </c>
      <c r="BH45" s="55">
        <v>0.6</v>
      </c>
      <c r="BI45" s="55"/>
      <c r="BJ45" s="55"/>
      <c r="BK45" s="55"/>
      <c r="BL45" s="55"/>
      <c r="BM45" s="55">
        <v>26.6</v>
      </c>
      <c r="BN45" s="55">
        <v>79.3</v>
      </c>
      <c r="BO45" s="55">
        <v>3.2</v>
      </c>
      <c r="BP45" s="55">
        <v>2.8</v>
      </c>
      <c r="BQ45" s="55">
        <v>2.4</v>
      </c>
      <c r="BR45" s="55">
        <v>1</v>
      </c>
      <c r="BS45" s="55"/>
      <c r="BT45" s="55">
        <v>2.2000000000000002</v>
      </c>
      <c r="BU45" s="55">
        <v>20</v>
      </c>
      <c r="BV45" s="55">
        <v>5.3</v>
      </c>
      <c r="BW45" s="55">
        <v>19.899999999999999</v>
      </c>
      <c r="BX45" s="55"/>
      <c r="BY45" s="55">
        <v>20.399999999999999</v>
      </c>
      <c r="BZ45" s="56">
        <v>1237.46</v>
      </c>
    </row>
    <row r="46" spans="1:78" x14ac:dyDescent="0.35">
      <c r="A46" s="1"/>
      <c r="B46" s="42" t="s">
        <v>827</v>
      </c>
      <c r="C46" s="55"/>
      <c r="D46" s="55">
        <v>17</v>
      </c>
      <c r="E46" s="55">
        <v>12.6</v>
      </c>
      <c r="F46" s="55">
        <v>8.6</v>
      </c>
      <c r="G46" s="55">
        <v>11.1</v>
      </c>
      <c r="H46" s="55">
        <v>20.2</v>
      </c>
      <c r="I46" s="55">
        <v>3.24</v>
      </c>
      <c r="J46" s="55"/>
      <c r="K46" s="55">
        <v>7.6</v>
      </c>
      <c r="L46" s="55">
        <v>19.899999999999999</v>
      </c>
      <c r="M46" s="55">
        <v>17.399999999999999</v>
      </c>
      <c r="N46" s="55"/>
      <c r="O46" s="55"/>
      <c r="P46" s="55">
        <v>19.8</v>
      </c>
      <c r="Q46" s="55"/>
      <c r="R46" s="55">
        <v>20.2</v>
      </c>
      <c r="S46" s="55">
        <v>20.3</v>
      </c>
      <c r="T46" s="55">
        <v>13.1</v>
      </c>
      <c r="U46" s="55">
        <v>3.5</v>
      </c>
      <c r="V46" s="55">
        <v>5</v>
      </c>
      <c r="W46" s="55">
        <v>20.5</v>
      </c>
      <c r="X46" s="55">
        <v>20</v>
      </c>
      <c r="Y46" s="55">
        <v>19.3</v>
      </c>
      <c r="Z46" s="55">
        <v>61.4</v>
      </c>
      <c r="AA46" s="55">
        <v>7.2</v>
      </c>
      <c r="AB46" s="55">
        <v>105.2</v>
      </c>
      <c r="AC46" s="55"/>
      <c r="AD46" s="55"/>
      <c r="AE46" s="55">
        <v>15</v>
      </c>
      <c r="AF46" s="55">
        <v>198.9</v>
      </c>
      <c r="AG46" s="55"/>
      <c r="AH46" s="55"/>
      <c r="AI46" s="55">
        <v>20.9</v>
      </c>
      <c r="AJ46" s="55">
        <v>8</v>
      </c>
      <c r="AK46" s="55">
        <v>20.399999999999999</v>
      </c>
      <c r="AL46" s="55">
        <v>20.399999999999999</v>
      </c>
      <c r="AM46" s="55">
        <v>20</v>
      </c>
      <c r="AN46" s="55">
        <v>7.3</v>
      </c>
      <c r="AO46" s="55"/>
      <c r="AP46" s="55">
        <v>2.7</v>
      </c>
      <c r="AQ46" s="55">
        <v>2.6</v>
      </c>
      <c r="AR46" s="55"/>
      <c r="AS46" s="55">
        <v>3.5</v>
      </c>
      <c r="AT46" s="55">
        <v>18.5</v>
      </c>
      <c r="AU46" s="55"/>
      <c r="AV46" s="55"/>
      <c r="AW46" s="55"/>
      <c r="AX46" s="55"/>
      <c r="AY46" s="55"/>
      <c r="AZ46" s="55">
        <v>3.6</v>
      </c>
      <c r="BA46" s="55"/>
      <c r="BB46" s="55"/>
      <c r="BC46" s="55"/>
      <c r="BD46" s="55">
        <v>5.6</v>
      </c>
      <c r="BE46" s="55">
        <v>10</v>
      </c>
      <c r="BF46" s="55">
        <v>139.69999999999999</v>
      </c>
      <c r="BG46" s="55">
        <v>130.30000000000001</v>
      </c>
      <c r="BH46" s="55">
        <v>0.6</v>
      </c>
      <c r="BI46" s="55"/>
      <c r="BJ46" s="55"/>
      <c r="BK46" s="55"/>
      <c r="BL46" s="55"/>
      <c r="BM46" s="55">
        <v>29.4</v>
      </c>
      <c r="BN46" s="55">
        <v>85</v>
      </c>
      <c r="BO46" s="55">
        <v>3.2</v>
      </c>
      <c r="BP46" s="55">
        <v>3</v>
      </c>
      <c r="BQ46" s="55">
        <v>2.4</v>
      </c>
      <c r="BR46" s="55">
        <v>1.1000000000000001</v>
      </c>
      <c r="BS46" s="55"/>
      <c r="BT46" s="55">
        <v>2.2000000000000002</v>
      </c>
      <c r="BU46" s="55">
        <v>20</v>
      </c>
      <c r="BV46" s="55">
        <v>5.3</v>
      </c>
      <c r="BW46" s="55">
        <v>20</v>
      </c>
      <c r="BX46" s="55"/>
      <c r="BY46" s="55">
        <v>20.399999999999999</v>
      </c>
      <c r="BZ46" s="56">
        <v>1253.1400000000001</v>
      </c>
    </row>
    <row r="47" spans="1:78" x14ac:dyDescent="0.35">
      <c r="A47" s="1"/>
      <c r="B47" s="44" t="s">
        <v>828</v>
      </c>
      <c r="C47" s="57"/>
      <c r="D47" s="57">
        <v>17.100000000000001</v>
      </c>
      <c r="E47" s="57">
        <v>12.6</v>
      </c>
      <c r="F47" s="57">
        <v>8.5</v>
      </c>
      <c r="G47" s="57">
        <v>11.2</v>
      </c>
      <c r="H47" s="57">
        <v>20.2</v>
      </c>
      <c r="I47" s="57">
        <v>3.24</v>
      </c>
      <c r="J47" s="57"/>
      <c r="K47" s="57">
        <v>8</v>
      </c>
      <c r="L47" s="57">
        <v>21.2</v>
      </c>
      <c r="M47" s="57">
        <v>17.399999999999999</v>
      </c>
      <c r="N47" s="57"/>
      <c r="O47" s="57"/>
      <c r="P47" s="57">
        <v>19.8</v>
      </c>
      <c r="Q47" s="57"/>
      <c r="R47" s="57">
        <v>20.100000000000001</v>
      </c>
      <c r="S47" s="57">
        <v>20.2</v>
      </c>
      <c r="T47" s="57">
        <v>13.1</v>
      </c>
      <c r="U47" s="57">
        <v>3.5</v>
      </c>
      <c r="V47" s="57">
        <v>5</v>
      </c>
      <c r="W47" s="57">
        <v>20.2</v>
      </c>
      <c r="X47" s="57">
        <v>20</v>
      </c>
      <c r="Y47" s="57">
        <v>19.3</v>
      </c>
      <c r="Z47" s="57">
        <v>44.9</v>
      </c>
      <c r="AA47" s="57">
        <v>7.1</v>
      </c>
      <c r="AB47" s="57">
        <v>105.9</v>
      </c>
      <c r="AC47" s="57"/>
      <c r="AD47" s="57"/>
      <c r="AE47" s="57">
        <v>19.2</v>
      </c>
      <c r="AF47" s="57">
        <v>215.3</v>
      </c>
      <c r="AG47" s="57"/>
      <c r="AH47" s="57"/>
      <c r="AI47" s="57">
        <v>21</v>
      </c>
      <c r="AJ47" s="57">
        <v>8</v>
      </c>
      <c r="AK47" s="57">
        <v>20.399999999999999</v>
      </c>
      <c r="AL47" s="57">
        <v>20.399999999999999</v>
      </c>
      <c r="AM47" s="57">
        <v>20</v>
      </c>
      <c r="AN47" s="57">
        <v>7.7</v>
      </c>
      <c r="AO47" s="57"/>
      <c r="AP47" s="57">
        <v>2.2000000000000002</v>
      </c>
      <c r="AQ47" s="57">
        <v>0.6</v>
      </c>
      <c r="AR47" s="57"/>
      <c r="AS47" s="57">
        <v>3.5</v>
      </c>
      <c r="AT47" s="57">
        <v>18.52</v>
      </c>
      <c r="AU47" s="57"/>
      <c r="AV47" s="57"/>
      <c r="AW47" s="57"/>
      <c r="AX47" s="57"/>
      <c r="AY47" s="57"/>
      <c r="AZ47" s="57">
        <v>3.6</v>
      </c>
      <c r="BA47" s="57"/>
      <c r="BB47" s="57"/>
      <c r="BC47" s="57"/>
      <c r="BD47" s="57">
        <v>5.6</v>
      </c>
      <c r="BE47" s="57">
        <v>9.8000000000000007</v>
      </c>
      <c r="BF47" s="57">
        <v>124.8</v>
      </c>
      <c r="BG47" s="57">
        <v>127.3</v>
      </c>
      <c r="BH47" s="57">
        <v>0.6</v>
      </c>
      <c r="BI47" s="57"/>
      <c r="BJ47" s="57"/>
      <c r="BK47" s="57"/>
      <c r="BL47" s="57"/>
      <c r="BM47" s="57">
        <v>28.5</v>
      </c>
      <c r="BN47" s="57">
        <v>84.4</v>
      </c>
      <c r="BO47" s="57">
        <v>3.2</v>
      </c>
      <c r="BP47" s="57">
        <v>3</v>
      </c>
      <c r="BQ47" s="57">
        <v>2.4</v>
      </c>
      <c r="BR47" s="57">
        <v>1.1000000000000001</v>
      </c>
      <c r="BS47" s="57"/>
      <c r="BT47" s="57">
        <v>2.2000000000000002</v>
      </c>
      <c r="BU47" s="57">
        <v>20</v>
      </c>
      <c r="BV47" s="57">
        <v>5.2</v>
      </c>
      <c r="BW47" s="57">
        <v>20</v>
      </c>
      <c r="BX47" s="57"/>
      <c r="BY47" s="57">
        <v>20.3</v>
      </c>
      <c r="BZ47" s="58">
        <v>1237.3599999999999</v>
      </c>
    </row>
    <row r="48" spans="1:78" x14ac:dyDescent="0.35">
      <c r="A48" s="1"/>
      <c r="B48" s="38" t="s">
        <v>829</v>
      </c>
      <c r="C48" s="53"/>
      <c r="D48" s="53">
        <v>17.100000000000001</v>
      </c>
      <c r="E48" s="53">
        <v>11.9</v>
      </c>
      <c r="F48" s="53">
        <v>7.3</v>
      </c>
      <c r="G48" s="53">
        <v>11.2</v>
      </c>
      <c r="H48" s="53">
        <v>20.2</v>
      </c>
      <c r="I48" s="53">
        <v>3.2</v>
      </c>
      <c r="J48" s="53"/>
      <c r="K48" s="53">
        <v>8</v>
      </c>
      <c r="L48" s="53">
        <v>19.5</v>
      </c>
      <c r="M48" s="53">
        <v>17.399999999999999</v>
      </c>
      <c r="N48" s="53"/>
      <c r="O48" s="53"/>
      <c r="P48" s="53">
        <v>19.8</v>
      </c>
      <c r="Q48" s="53"/>
      <c r="R48" s="53">
        <v>20.100000000000001</v>
      </c>
      <c r="S48" s="53">
        <v>20.3</v>
      </c>
      <c r="T48" s="53">
        <v>13.1</v>
      </c>
      <c r="U48" s="53">
        <v>3.5</v>
      </c>
      <c r="V48" s="53">
        <v>5</v>
      </c>
      <c r="W48" s="53">
        <v>20.3</v>
      </c>
      <c r="X48" s="53">
        <v>20</v>
      </c>
      <c r="Y48" s="53">
        <v>19.3</v>
      </c>
      <c r="Z48" s="53">
        <v>41.2</v>
      </c>
      <c r="AA48" s="53">
        <v>8.4</v>
      </c>
      <c r="AB48" s="53">
        <v>97</v>
      </c>
      <c r="AC48" s="53"/>
      <c r="AD48" s="53"/>
      <c r="AE48" s="53">
        <v>25.9</v>
      </c>
      <c r="AF48" s="53">
        <v>219</v>
      </c>
      <c r="AG48" s="53"/>
      <c r="AH48" s="53"/>
      <c r="AI48" s="53">
        <v>21</v>
      </c>
      <c r="AJ48" s="53">
        <v>8.1</v>
      </c>
      <c r="AK48" s="53">
        <v>20.399999999999999</v>
      </c>
      <c r="AL48" s="53">
        <v>20.399999999999999</v>
      </c>
      <c r="AM48" s="53">
        <v>20</v>
      </c>
      <c r="AN48" s="53">
        <v>7.7</v>
      </c>
      <c r="AO48" s="53"/>
      <c r="AP48" s="53">
        <v>2.8</v>
      </c>
      <c r="AQ48" s="53">
        <v>1.8</v>
      </c>
      <c r="AR48" s="53"/>
      <c r="AS48" s="53">
        <v>3.5</v>
      </c>
      <c r="AT48" s="53">
        <v>18.52</v>
      </c>
      <c r="AU48" s="53"/>
      <c r="AV48" s="53"/>
      <c r="AW48" s="53"/>
      <c r="AX48" s="53"/>
      <c r="AY48" s="53"/>
      <c r="AZ48" s="53">
        <v>3.6</v>
      </c>
      <c r="BA48" s="53"/>
      <c r="BB48" s="53"/>
      <c r="BC48" s="53"/>
      <c r="BD48" s="53">
        <v>5.6</v>
      </c>
      <c r="BE48" s="53">
        <v>9.9</v>
      </c>
      <c r="BF48" s="53">
        <v>76.900000000000006</v>
      </c>
      <c r="BG48" s="53">
        <v>102.3</v>
      </c>
      <c r="BH48" s="53">
        <v>0.6</v>
      </c>
      <c r="BI48" s="53"/>
      <c r="BJ48" s="53"/>
      <c r="BK48" s="53"/>
      <c r="BL48" s="53"/>
      <c r="BM48" s="53">
        <v>26.9</v>
      </c>
      <c r="BN48" s="53">
        <v>82.5</v>
      </c>
      <c r="BO48" s="53">
        <v>3.2</v>
      </c>
      <c r="BP48" s="53">
        <v>3</v>
      </c>
      <c r="BQ48" s="53">
        <v>2.4</v>
      </c>
      <c r="BR48" s="53">
        <v>1.1000000000000001</v>
      </c>
      <c r="BS48" s="53"/>
      <c r="BT48" s="53">
        <v>2.2000000000000002</v>
      </c>
      <c r="BU48" s="53">
        <v>20</v>
      </c>
      <c r="BV48" s="53">
        <v>5.3</v>
      </c>
      <c r="BW48" s="53">
        <v>20</v>
      </c>
      <c r="BX48" s="53"/>
      <c r="BY48" s="53">
        <v>20.399999999999999</v>
      </c>
      <c r="BZ48" s="54">
        <v>1158.82</v>
      </c>
    </row>
    <row r="49" spans="1:78" x14ac:dyDescent="0.35">
      <c r="A49" s="1"/>
      <c r="B49" s="42" t="s">
        <v>830</v>
      </c>
      <c r="C49" s="55"/>
      <c r="D49" s="55">
        <v>17</v>
      </c>
      <c r="E49" s="55">
        <v>12.6</v>
      </c>
      <c r="F49" s="55">
        <v>6</v>
      </c>
      <c r="G49" s="55">
        <v>11.2</v>
      </c>
      <c r="H49" s="55">
        <v>20.2</v>
      </c>
      <c r="I49" s="55">
        <v>3.2</v>
      </c>
      <c r="J49" s="55"/>
      <c r="K49" s="55">
        <v>8</v>
      </c>
      <c r="L49" s="55">
        <v>20.5</v>
      </c>
      <c r="M49" s="55">
        <v>17.399999999999999</v>
      </c>
      <c r="N49" s="55"/>
      <c r="O49" s="55"/>
      <c r="P49" s="55">
        <v>19.8</v>
      </c>
      <c r="Q49" s="55"/>
      <c r="R49" s="55">
        <v>20.2</v>
      </c>
      <c r="S49" s="55">
        <v>20.3</v>
      </c>
      <c r="T49" s="55">
        <v>13.1</v>
      </c>
      <c r="U49" s="55">
        <v>3.5</v>
      </c>
      <c r="V49" s="55">
        <v>5.0999999999999996</v>
      </c>
      <c r="W49" s="55">
        <v>20.6</v>
      </c>
      <c r="X49" s="55">
        <v>20</v>
      </c>
      <c r="Y49" s="55">
        <v>19.3</v>
      </c>
      <c r="Z49" s="55">
        <v>36.4</v>
      </c>
      <c r="AA49" s="55">
        <v>8.6999999999999993</v>
      </c>
      <c r="AB49" s="55">
        <v>84.3</v>
      </c>
      <c r="AC49" s="55"/>
      <c r="AD49" s="55"/>
      <c r="AE49" s="55">
        <v>19</v>
      </c>
      <c r="AF49" s="55">
        <v>202.6</v>
      </c>
      <c r="AG49" s="55"/>
      <c r="AH49" s="55"/>
      <c r="AI49" s="55">
        <v>20.9</v>
      </c>
      <c r="AJ49" s="55">
        <v>8.1</v>
      </c>
      <c r="AK49" s="55">
        <v>20.399999999999999</v>
      </c>
      <c r="AL49" s="55">
        <v>20.399999999999999</v>
      </c>
      <c r="AM49" s="55">
        <v>20</v>
      </c>
      <c r="AN49" s="55">
        <v>7.7</v>
      </c>
      <c r="AO49" s="55"/>
      <c r="AP49" s="55">
        <v>2.7</v>
      </c>
      <c r="AQ49" s="55">
        <v>1.4</v>
      </c>
      <c r="AR49" s="55"/>
      <c r="AS49" s="55">
        <v>3.5</v>
      </c>
      <c r="AT49" s="55">
        <v>18.510000000000002</v>
      </c>
      <c r="AU49" s="55"/>
      <c r="AV49" s="55"/>
      <c r="AW49" s="55"/>
      <c r="AX49" s="55"/>
      <c r="AY49" s="55"/>
      <c r="AZ49" s="55">
        <v>3.6</v>
      </c>
      <c r="BA49" s="55"/>
      <c r="BB49" s="55"/>
      <c r="BC49" s="55"/>
      <c r="BD49" s="55">
        <v>5.7</v>
      </c>
      <c r="BE49" s="55">
        <v>10</v>
      </c>
      <c r="BF49" s="55">
        <v>74.599999999999994</v>
      </c>
      <c r="BG49" s="55">
        <v>98.4</v>
      </c>
      <c r="BH49" s="55">
        <v>0.6</v>
      </c>
      <c r="BI49" s="55"/>
      <c r="BJ49" s="55"/>
      <c r="BK49" s="55"/>
      <c r="BL49" s="55"/>
      <c r="BM49" s="55">
        <v>23.6</v>
      </c>
      <c r="BN49" s="55">
        <v>79.400000000000006</v>
      </c>
      <c r="BO49" s="55">
        <v>3.2</v>
      </c>
      <c r="BP49" s="55">
        <v>3</v>
      </c>
      <c r="BQ49" s="55">
        <v>2.4</v>
      </c>
      <c r="BR49" s="55">
        <v>1.1000000000000001</v>
      </c>
      <c r="BS49" s="55"/>
      <c r="BT49" s="55">
        <v>2.2000000000000002</v>
      </c>
      <c r="BU49" s="55">
        <v>20</v>
      </c>
      <c r="BV49" s="55">
        <v>5.3</v>
      </c>
      <c r="BW49" s="55">
        <v>20</v>
      </c>
      <c r="BX49" s="55"/>
      <c r="BY49" s="55">
        <v>20.5</v>
      </c>
      <c r="BZ49" s="56">
        <v>1106.21</v>
      </c>
    </row>
    <row r="50" spans="1:78" x14ac:dyDescent="0.35">
      <c r="A50" s="1"/>
      <c r="B50" s="42" t="s">
        <v>831</v>
      </c>
      <c r="C50" s="55"/>
      <c r="D50" s="55">
        <v>17.5</v>
      </c>
      <c r="E50" s="55">
        <v>12.6</v>
      </c>
      <c r="F50" s="55">
        <v>5.6</v>
      </c>
      <c r="G50" s="55">
        <v>11.2</v>
      </c>
      <c r="H50" s="55">
        <v>20.2</v>
      </c>
      <c r="I50" s="55">
        <v>3.24</v>
      </c>
      <c r="J50" s="55"/>
      <c r="K50" s="55">
        <v>7.9</v>
      </c>
      <c r="L50" s="55">
        <v>21.5</v>
      </c>
      <c r="M50" s="55">
        <v>17.399999999999999</v>
      </c>
      <c r="N50" s="55"/>
      <c r="O50" s="55"/>
      <c r="P50" s="55">
        <v>19.8</v>
      </c>
      <c r="Q50" s="55"/>
      <c r="R50" s="55">
        <v>20.2</v>
      </c>
      <c r="S50" s="55">
        <v>20.3</v>
      </c>
      <c r="T50" s="55">
        <v>13.1</v>
      </c>
      <c r="U50" s="55">
        <v>3.5</v>
      </c>
      <c r="V50" s="55">
        <v>5.2</v>
      </c>
      <c r="W50" s="55">
        <v>20.399999999999999</v>
      </c>
      <c r="X50" s="55">
        <v>20</v>
      </c>
      <c r="Y50" s="55">
        <v>19.3</v>
      </c>
      <c r="Z50" s="55">
        <v>44.5</v>
      </c>
      <c r="AA50" s="55">
        <v>9.8000000000000007</v>
      </c>
      <c r="AB50" s="55">
        <v>67.8</v>
      </c>
      <c r="AC50" s="55"/>
      <c r="AD50" s="55"/>
      <c r="AE50" s="55">
        <v>19.600000000000001</v>
      </c>
      <c r="AF50" s="55">
        <v>214.1</v>
      </c>
      <c r="AG50" s="55"/>
      <c r="AH50" s="55"/>
      <c r="AI50" s="55">
        <v>21</v>
      </c>
      <c r="AJ50" s="55">
        <v>8.1</v>
      </c>
      <c r="AK50" s="55">
        <v>20.399999999999999</v>
      </c>
      <c r="AL50" s="55">
        <v>20.399999999999999</v>
      </c>
      <c r="AM50" s="55">
        <v>20</v>
      </c>
      <c r="AN50" s="55">
        <v>7.7</v>
      </c>
      <c r="AO50" s="55"/>
      <c r="AP50" s="55">
        <v>0.9</v>
      </c>
      <c r="AQ50" s="55">
        <v>0.5</v>
      </c>
      <c r="AR50" s="55"/>
      <c r="AS50" s="55">
        <v>3.5</v>
      </c>
      <c r="AT50" s="55">
        <v>18.52</v>
      </c>
      <c r="AU50" s="55"/>
      <c r="AV50" s="55"/>
      <c r="AW50" s="55"/>
      <c r="AX50" s="55"/>
      <c r="AY50" s="55"/>
      <c r="AZ50" s="55">
        <v>3.6</v>
      </c>
      <c r="BA50" s="55"/>
      <c r="BB50" s="55"/>
      <c r="BC50" s="55"/>
      <c r="BD50" s="55">
        <v>5.5</v>
      </c>
      <c r="BE50" s="55">
        <v>9.9</v>
      </c>
      <c r="BF50" s="55">
        <v>71.5</v>
      </c>
      <c r="BG50" s="55">
        <v>79.400000000000006</v>
      </c>
      <c r="BH50" s="55">
        <v>0.6</v>
      </c>
      <c r="BI50" s="55"/>
      <c r="BJ50" s="55"/>
      <c r="BK50" s="55"/>
      <c r="BL50" s="55"/>
      <c r="BM50" s="55">
        <v>23.2</v>
      </c>
      <c r="BN50" s="55">
        <v>74.5</v>
      </c>
      <c r="BO50" s="55">
        <v>3.5</v>
      </c>
      <c r="BP50" s="55">
        <v>3</v>
      </c>
      <c r="BQ50" s="55">
        <v>2.4</v>
      </c>
      <c r="BR50" s="55">
        <v>1.1000000000000001</v>
      </c>
      <c r="BS50" s="55"/>
      <c r="BT50" s="55">
        <v>2.2000000000000002</v>
      </c>
      <c r="BU50" s="55">
        <v>20</v>
      </c>
      <c r="BV50" s="55">
        <v>5.3</v>
      </c>
      <c r="BW50" s="55">
        <v>20</v>
      </c>
      <c r="BX50" s="55"/>
      <c r="BY50" s="55">
        <v>20.399999999999999</v>
      </c>
      <c r="BZ50" s="56">
        <v>1081.8599999999999</v>
      </c>
    </row>
    <row r="51" spans="1:78" x14ac:dyDescent="0.35">
      <c r="A51" s="1"/>
      <c r="B51" s="42" t="s">
        <v>832</v>
      </c>
      <c r="C51" s="55"/>
      <c r="D51" s="55">
        <v>17.7</v>
      </c>
      <c r="E51" s="55">
        <v>11.8</v>
      </c>
      <c r="F51" s="55">
        <v>6.7</v>
      </c>
      <c r="G51" s="55">
        <v>11.2</v>
      </c>
      <c r="H51" s="55">
        <v>20.2</v>
      </c>
      <c r="I51" s="55">
        <v>3.2</v>
      </c>
      <c r="J51" s="55"/>
      <c r="K51" s="55">
        <v>8.5</v>
      </c>
      <c r="L51" s="55">
        <v>22.8</v>
      </c>
      <c r="M51" s="55">
        <v>17.399999999999999</v>
      </c>
      <c r="N51" s="55"/>
      <c r="O51" s="55"/>
      <c r="P51" s="55">
        <v>19.8</v>
      </c>
      <c r="Q51" s="55"/>
      <c r="R51" s="55">
        <v>20.3</v>
      </c>
      <c r="S51" s="55">
        <v>20.3</v>
      </c>
      <c r="T51" s="55">
        <v>13.1</v>
      </c>
      <c r="U51" s="55">
        <v>3.5</v>
      </c>
      <c r="V51" s="55">
        <v>5.2</v>
      </c>
      <c r="W51" s="55">
        <v>20.5</v>
      </c>
      <c r="X51" s="55">
        <v>20</v>
      </c>
      <c r="Y51" s="55">
        <v>19.3</v>
      </c>
      <c r="Z51" s="55">
        <v>47.8</v>
      </c>
      <c r="AA51" s="55">
        <v>8.6</v>
      </c>
      <c r="AB51" s="55">
        <v>85.2</v>
      </c>
      <c r="AC51" s="55"/>
      <c r="AD51" s="55"/>
      <c r="AE51" s="55">
        <v>22.7</v>
      </c>
      <c r="AF51" s="55">
        <v>220.6</v>
      </c>
      <c r="AG51" s="55"/>
      <c r="AH51" s="55"/>
      <c r="AI51" s="55">
        <v>20.9</v>
      </c>
      <c r="AJ51" s="55">
        <v>8.1</v>
      </c>
      <c r="AK51" s="55">
        <v>20.399999999999999</v>
      </c>
      <c r="AL51" s="55">
        <v>20.399999999999999</v>
      </c>
      <c r="AM51" s="55">
        <v>20</v>
      </c>
      <c r="AN51" s="55">
        <v>7.8</v>
      </c>
      <c r="AO51" s="55"/>
      <c r="AP51" s="55">
        <v>1.2</v>
      </c>
      <c r="AQ51" s="55">
        <v>0.5</v>
      </c>
      <c r="AR51" s="55"/>
      <c r="AS51" s="55">
        <v>3.5</v>
      </c>
      <c r="AT51" s="55">
        <v>18.489999999999998</v>
      </c>
      <c r="AU51" s="55"/>
      <c r="AV51" s="55"/>
      <c r="AW51" s="55"/>
      <c r="AX51" s="55"/>
      <c r="AY51" s="55"/>
      <c r="AZ51" s="55">
        <v>3.6</v>
      </c>
      <c r="BA51" s="55"/>
      <c r="BB51" s="55"/>
      <c r="BC51" s="55"/>
      <c r="BD51" s="55">
        <v>5.4</v>
      </c>
      <c r="BE51" s="55">
        <v>10</v>
      </c>
      <c r="BF51" s="55">
        <v>88</v>
      </c>
      <c r="BG51" s="55">
        <v>89.5</v>
      </c>
      <c r="BH51" s="55">
        <v>0.6</v>
      </c>
      <c r="BI51" s="55"/>
      <c r="BJ51" s="55"/>
      <c r="BK51" s="55"/>
      <c r="BL51" s="55"/>
      <c r="BM51" s="55">
        <v>26.9</v>
      </c>
      <c r="BN51" s="55">
        <v>77.8</v>
      </c>
      <c r="BO51" s="55">
        <v>4.4000000000000004</v>
      </c>
      <c r="BP51" s="55">
        <v>3</v>
      </c>
      <c r="BQ51" s="55">
        <v>2.4</v>
      </c>
      <c r="BR51" s="55">
        <v>1.1000000000000001</v>
      </c>
      <c r="BS51" s="55"/>
      <c r="BT51" s="55">
        <v>2.2000000000000002</v>
      </c>
      <c r="BU51" s="55">
        <v>20</v>
      </c>
      <c r="BV51" s="55">
        <v>5.3</v>
      </c>
      <c r="BW51" s="55">
        <v>20</v>
      </c>
      <c r="BX51" s="55"/>
      <c r="BY51" s="55">
        <v>20.3</v>
      </c>
      <c r="BZ51" s="56">
        <v>1148.19</v>
      </c>
    </row>
    <row r="52" spans="1:78" x14ac:dyDescent="0.35">
      <c r="A52" s="1"/>
      <c r="B52" s="42" t="s">
        <v>833</v>
      </c>
      <c r="C52" s="55"/>
      <c r="D52" s="55">
        <v>17.7</v>
      </c>
      <c r="E52" s="55">
        <v>12.5</v>
      </c>
      <c r="F52" s="55">
        <v>9</v>
      </c>
      <c r="G52" s="55">
        <v>11.2</v>
      </c>
      <c r="H52" s="55">
        <v>20.100000000000001</v>
      </c>
      <c r="I52" s="55">
        <v>3.2</v>
      </c>
      <c r="J52" s="55"/>
      <c r="K52" s="55">
        <v>7.7</v>
      </c>
      <c r="L52" s="55">
        <v>22.3</v>
      </c>
      <c r="M52" s="55">
        <v>17.399999999999999</v>
      </c>
      <c r="N52" s="55"/>
      <c r="O52" s="55"/>
      <c r="P52" s="55">
        <v>19.8</v>
      </c>
      <c r="Q52" s="55"/>
      <c r="R52" s="55">
        <v>20.3</v>
      </c>
      <c r="S52" s="55">
        <v>20.3</v>
      </c>
      <c r="T52" s="55">
        <v>13.1</v>
      </c>
      <c r="U52" s="55">
        <v>3.5</v>
      </c>
      <c r="V52" s="55">
        <v>5.0999999999999996</v>
      </c>
      <c r="W52" s="55">
        <v>20.6</v>
      </c>
      <c r="X52" s="55">
        <v>20</v>
      </c>
      <c r="Y52" s="55">
        <v>19.3</v>
      </c>
      <c r="Z52" s="55">
        <v>43.7</v>
      </c>
      <c r="AA52" s="55">
        <v>9.6999999999999993</v>
      </c>
      <c r="AB52" s="55">
        <v>101.6</v>
      </c>
      <c r="AC52" s="55"/>
      <c r="AD52" s="55"/>
      <c r="AE52" s="55">
        <v>22.6</v>
      </c>
      <c r="AF52" s="55">
        <v>213.2</v>
      </c>
      <c r="AG52" s="55"/>
      <c r="AH52" s="55"/>
      <c r="AI52" s="55">
        <v>20.9</v>
      </c>
      <c r="AJ52" s="55">
        <v>8.1</v>
      </c>
      <c r="AK52" s="55">
        <v>20.399999999999999</v>
      </c>
      <c r="AL52" s="55">
        <v>20.399999999999999</v>
      </c>
      <c r="AM52" s="55">
        <v>20</v>
      </c>
      <c r="AN52" s="55">
        <v>7.8</v>
      </c>
      <c r="AO52" s="55"/>
      <c r="AP52" s="55">
        <v>1.6</v>
      </c>
      <c r="AQ52" s="55">
        <v>0.5</v>
      </c>
      <c r="AR52" s="55"/>
      <c r="AS52" s="55">
        <v>3.5</v>
      </c>
      <c r="AT52" s="55">
        <v>18.54</v>
      </c>
      <c r="AU52" s="55"/>
      <c r="AV52" s="55"/>
      <c r="AW52" s="55"/>
      <c r="AX52" s="55"/>
      <c r="AY52" s="55"/>
      <c r="AZ52" s="55">
        <v>3.6</v>
      </c>
      <c r="BA52" s="55"/>
      <c r="BB52" s="55"/>
      <c r="BC52" s="55"/>
      <c r="BD52" s="55">
        <v>5.6</v>
      </c>
      <c r="BE52" s="55">
        <v>9.9</v>
      </c>
      <c r="BF52" s="55">
        <v>73.3</v>
      </c>
      <c r="BG52" s="55">
        <v>85.7</v>
      </c>
      <c r="BH52" s="55">
        <v>0.6</v>
      </c>
      <c r="BI52" s="55"/>
      <c r="BJ52" s="55"/>
      <c r="BK52" s="55"/>
      <c r="BL52" s="55"/>
      <c r="BM52" s="55">
        <v>26.8</v>
      </c>
      <c r="BN52" s="55">
        <v>71.8</v>
      </c>
      <c r="BO52" s="55">
        <v>4.5999999999999996</v>
      </c>
      <c r="BP52" s="55">
        <v>3</v>
      </c>
      <c r="BQ52" s="55">
        <v>2.4</v>
      </c>
      <c r="BR52" s="55">
        <v>1.1000000000000001</v>
      </c>
      <c r="BS52" s="55"/>
      <c r="BT52" s="55">
        <v>2.1</v>
      </c>
      <c r="BU52" s="55">
        <v>20</v>
      </c>
      <c r="BV52" s="55">
        <v>5.3</v>
      </c>
      <c r="BW52" s="55">
        <v>20</v>
      </c>
      <c r="BX52" s="55"/>
      <c r="BY52" s="55">
        <v>20.5</v>
      </c>
      <c r="BZ52" s="56">
        <v>1131.94</v>
      </c>
    </row>
    <row r="53" spans="1:78" x14ac:dyDescent="0.35">
      <c r="A53" s="1"/>
      <c r="B53" s="42" t="s">
        <v>834</v>
      </c>
      <c r="C53" s="55"/>
      <c r="D53" s="55">
        <v>17.7</v>
      </c>
      <c r="E53" s="55">
        <v>12.5</v>
      </c>
      <c r="F53" s="55">
        <v>7.9</v>
      </c>
      <c r="G53" s="55">
        <v>11.2</v>
      </c>
      <c r="H53" s="55">
        <v>20.100000000000001</v>
      </c>
      <c r="I53" s="55">
        <v>3.2</v>
      </c>
      <c r="J53" s="55"/>
      <c r="K53" s="55">
        <v>8.1</v>
      </c>
      <c r="L53" s="55">
        <v>21.4</v>
      </c>
      <c r="M53" s="55">
        <v>17.399999999999999</v>
      </c>
      <c r="N53" s="55"/>
      <c r="O53" s="55"/>
      <c r="P53" s="55">
        <v>19.8</v>
      </c>
      <c r="Q53" s="55"/>
      <c r="R53" s="55">
        <v>20.3</v>
      </c>
      <c r="S53" s="55">
        <v>20.3</v>
      </c>
      <c r="T53" s="55">
        <v>13.1</v>
      </c>
      <c r="U53" s="55">
        <v>3.5</v>
      </c>
      <c r="V53" s="55">
        <v>3.8</v>
      </c>
      <c r="W53" s="55">
        <v>20.5</v>
      </c>
      <c r="X53" s="55">
        <v>20</v>
      </c>
      <c r="Y53" s="55">
        <v>19.3</v>
      </c>
      <c r="Z53" s="55">
        <v>36.299999999999997</v>
      </c>
      <c r="AA53" s="55">
        <v>6.9</v>
      </c>
      <c r="AB53" s="55">
        <v>90.2</v>
      </c>
      <c r="AC53" s="55"/>
      <c r="AD53" s="55"/>
      <c r="AE53" s="55">
        <v>19.600000000000001</v>
      </c>
      <c r="AF53" s="55">
        <v>204.6</v>
      </c>
      <c r="AG53" s="55"/>
      <c r="AH53" s="55"/>
      <c r="AI53" s="55">
        <v>20.9</v>
      </c>
      <c r="AJ53" s="55">
        <v>8.1</v>
      </c>
      <c r="AK53" s="55">
        <v>20.399999999999999</v>
      </c>
      <c r="AL53" s="55">
        <v>20.399999999999999</v>
      </c>
      <c r="AM53" s="55">
        <v>20</v>
      </c>
      <c r="AN53" s="55">
        <v>7.8</v>
      </c>
      <c r="AO53" s="55"/>
      <c r="AP53" s="55">
        <v>0.4</v>
      </c>
      <c r="AQ53" s="55"/>
      <c r="AR53" s="55"/>
      <c r="AS53" s="55">
        <v>3.5</v>
      </c>
      <c r="AT53" s="55">
        <v>18.54</v>
      </c>
      <c r="AU53" s="55"/>
      <c r="AV53" s="55"/>
      <c r="AW53" s="55"/>
      <c r="AX53" s="55"/>
      <c r="AY53" s="55"/>
      <c r="AZ53" s="55">
        <v>3.6</v>
      </c>
      <c r="BA53" s="55"/>
      <c r="BB53" s="55"/>
      <c r="BC53" s="55"/>
      <c r="BD53" s="55">
        <v>5.6</v>
      </c>
      <c r="BE53" s="55">
        <v>10</v>
      </c>
      <c r="BF53" s="55">
        <v>82.6</v>
      </c>
      <c r="BG53" s="55">
        <v>90.9</v>
      </c>
      <c r="BH53" s="55">
        <v>0.6</v>
      </c>
      <c r="BI53" s="55"/>
      <c r="BJ53" s="55"/>
      <c r="BK53" s="55"/>
      <c r="BL53" s="55"/>
      <c r="BM53" s="55">
        <v>26.6</v>
      </c>
      <c r="BN53" s="55">
        <v>67</v>
      </c>
      <c r="BO53" s="55">
        <v>4.8</v>
      </c>
      <c r="BP53" s="55">
        <v>3</v>
      </c>
      <c r="BQ53" s="55">
        <v>2.4</v>
      </c>
      <c r="BR53" s="55">
        <v>1.1000000000000001</v>
      </c>
      <c r="BS53" s="55"/>
      <c r="BT53" s="55">
        <v>2.1</v>
      </c>
      <c r="BU53" s="55">
        <v>20</v>
      </c>
      <c r="BV53" s="55">
        <v>5.3</v>
      </c>
      <c r="BW53" s="55">
        <v>20</v>
      </c>
      <c r="BX53" s="55"/>
      <c r="BY53" s="55">
        <v>20.399999999999999</v>
      </c>
      <c r="BZ53" s="56">
        <v>1103.74</v>
      </c>
    </row>
    <row r="54" spans="1:78" x14ac:dyDescent="0.35">
      <c r="A54" s="1"/>
      <c r="B54" s="42" t="s">
        <v>835</v>
      </c>
      <c r="C54" s="55"/>
      <c r="D54" s="55">
        <v>2.7</v>
      </c>
      <c r="E54" s="55">
        <v>12.4</v>
      </c>
      <c r="F54" s="55">
        <v>8.4</v>
      </c>
      <c r="G54" s="55">
        <v>11.2</v>
      </c>
      <c r="H54" s="55">
        <v>20.100000000000001</v>
      </c>
      <c r="I54" s="55">
        <v>3.2</v>
      </c>
      <c r="J54" s="55"/>
      <c r="K54" s="55">
        <v>8.1</v>
      </c>
      <c r="L54" s="55">
        <v>21</v>
      </c>
      <c r="M54" s="55">
        <v>17.399999999999999</v>
      </c>
      <c r="N54" s="55"/>
      <c r="O54" s="55"/>
      <c r="P54" s="55">
        <v>19.8</v>
      </c>
      <c r="Q54" s="55"/>
      <c r="R54" s="55">
        <v>20.100000000000001</v>
      </c>
      <c r="S54" s="55">
        <v>20.2</v>
      </c>
      <c r="T54" s="55">
        <v>13.1</v>
      </c>
      <c r="U54" s="55">
        <v>3.5</v>
      </c>
      <c r="V54" s="55">
        <v>3.9</v>
      </c>
      <c r="W54" s="55">
        <v>20.2</v>
      </c>
      <c r="X54" s="55">
        <v>20</v>
      </c>
      <c r="Y54" s="55">
        <v>19.3</v>
      </c>
      <c r="Z54" s="55">
        <v>39.4</v>
      </c>
      <c r="AA54" s="55">
        <v>7.7</v>
      </c>
      <c r="AB54" s="55">
        <v>84.2</v>
      </c>
      <c r="AC54" s="55"/>
      <c r="AD54" s="55"/>
      <c r="AE54" s="55">
        <v>16.8</v>
      </c>
      <c r="AF54" s="55">
        <v>201.9</v>
      </c>
      <c r="AG54" s="55"/>
      <c r="AH54" s="55"/>
      <c r="AI54" s="55">
        <v>20.9</v>
      </c>
      <c r="AJ54" s="55">
        <v>8.1</v>
      </c>
      <c r="AK54" s="55">
        <v>20.399999999999999</v>
      </c>
      <c r="AL54" s="55">
        <v>20.399999999999999</v>
      </c>
      <c r="AM54" s="55">
        <v>20</v>
      </c>
      <c r="AN54" s="55">
        <v>7.8</v>
      </c>
      <c r="AO54" s="55"/>
      <c r="AP54" s="55">
        <v>0.3</v>
      </c>
      <c r="AQ54" s="55"/>
      <c r="AR54" s="55"/>
      <c r="AS54" s="55">
        <v>3.6</v>
      </c>
      <c r="AT54" s="55">
        <v>18.53</v>
      </c>
      <c r="AU54" s="55"/>
      <c r="AV54" s="55"/>
      <c r="AW54" s="55"/>
      <c r="AX54" s="55"/>
      <c r="AY54" s="55"/>
      <c r="AZ54" s="55">
        <v>3.6</v>
      </c>
      <c r="BA54" s="55"/>
      <c r="BB54" s="55"/>
      <c r="BC54" s="55"/>
      <c r="BD54" s="55">
        <v>5.4</v>
      </c>
      <c r="BE54" s="55">
        <v>9.9</v>
      </c>
      <c r="BF54" s="55">
        <v>74.599999999999994</v>
      </c>
      <c r="BG54" s="55">
        <v>79.5</v>
      </c>
      <c r="BH54" s="55">
        <v>0.6</v>
      </c>
      <c r="BI54" s="55"/>
      <c r="BJ54" s="55"/>
      <c r="BK54" s="55"/>
      <c r="BL54" s="55"/>
      <c r="BM54" s="55">
        <v>24</v>
      </c>
      <c r="BN54" s="55">
        <v>64.599999999999994</v>
      </c>
      <c r="BO54" s="55">
        <v>4.8</v>
      </c>
      <c r="BP54" s="55">
        <v>2.9</v>
      </c>
      <c r="BQ54" s="55">
        <v>2.4</v>
      </c>
      <c r="BR54" s="55">
        <v>1.1000000000000001</v>
      </c>
      <c r="BS54" s="55"/>
      <c r="BT54" s="55">
        <v>2.1</v>
      </c>
      <c r="BU54" s="55">
        <v>19.8</v>
      </c>
      <c r="BV54" s="55">
        <v>5.3</v>
      </c>
      <c r="BW54" s="55">
        <v>19.7</v>
      </c>
      <c r="BX54" s="55"/>
      <c r="BY54" s="55">
        <v>20.3</v>
      </c>
      <c r="BZ54" s="56">
        <v>1055.23</v>
      </c>
    </row>
    <row r="55" spans="1:78" x14ac:dyDescent="0.35">
      <c r="A55" s="1"/>
      <c r="B55" s="44" t="s">
        <v>1083</v>
      </c>
      <c r="C55" s="57"/>
      <c r="D55" s="57">
        <v>16.7</v>
      </c>
      <c r="E55" s="57">
        <v>12.4</v>
      </c>
      <c r="F55" s="57">
        <v>8.1999999999999993</v>
      </c>
      <c r="G55" s="57">
        <v>11.1</v>
      </c>
      <c r="H55" s="57">
        <v>20.2</v>
      </c>
      <c r="I55" s="57">
        <v>3.2</v>
      </c>
      <c r="J55" s="57"/>
      <c r="K55" s="57">
        <v>8.1999999999999993</v>
      </c>
      <c r="L55" s="57">
        <v>20.7</v>
      </c>
      <c r="M55" s="57">
        <v>17.399999999999999</v>
      </c>
      <c r="N55" s="57"/>
      <c r="O55" s="57"/>
      <c r="P55" s="57">
        <v>19.899999999999999</v>
      </c>
      <c r="Q55" s="57"/>
      <c r="R55" s="57">
        <v>20.2</v>
      </c>
      <c r="S55" s="57">
        <v>20.2</v>
      </c>
      <c r="T55" s="57">
        <v>13.1</v>
      </c>
      <c r="U55" s="57">
        <v>3.5</v>
      </c>
      <c r="V55" s="57">
        <v>3.3</v>
      </c>
      <c r="W55" s="57">
        <v>20.3</v>
      </c>
      <c r="X55" s="57">
        <v>20</v>
      </c>
      <c r="Y55" s="57">
        <v>19.3</v>
      </c>
      <c r="Z55" s="57">
        <v>36.5</v>
      </c>
      <c r="AA55" s="57">
        <v>8.6999999999999993</v>
      </c>
      <c r="AB55" s="57">
        <v>69.900000000000006</v>
      </c>
      <c r="AC55" s="57"/>
      <c r="AD55" s="57"/>
      <c r="AE55" s="57">
        <v>19.2</v>
      </c>
      <c r="AF55" s="57">
        <v>194.2</v>
      </c>
      <c r="AG55" s="57"/>
      <c r="AH55" s="57"/>
      <c r="AI55" s="57">
        <v>20.9</v>
      </c>
      <c r="AJ55" s="57">
        <v>8.1</v>
      </c>
      <c r="AK55" s="57">
        <v>20.399999999999999</v>
      </c>
      <c r="AL55" s="57">
        <v>20.399999999999999</v>
      </c>
      <c r="AM55" s="57">
        <v>20</v>
      </c>
      <c r="AN55" s="57">
        <v>7.8</v>
      </c>
      <c r="AO55" s="57"/>
      <c r="AP55" s="57"/>
      <c r="AQ55" s="57"/>
      <c r="AR55" s="57"/>
      <c r="AS55" s="57">
        <v>3.5</v>
      </c>
      <c r="AT55" s="57">
        <v>18.53</v>
      </c>
      <c r="AU55" s="57"/>
      <c r="AV55" s="57"/>
      <c r="AW55" s="57"/>
      <c r="AX55" s="57"/>
      <c r="AY55" s="57"/>
      <c r="AZ55" s="57">
        <v>3.6</v>
      </c>
      <c r="BA55" s="57"/>
      <c r="BB55" s="57"/>
      <c r="BC55" s="57"/>
      <c r="BD55" s="57">
        <v>5.5</v>
      </c>
      <c r="BE55" s="57">
        <v>9.9</v>
      </c>
      <c r="BF55" s="57">
        <v>62.5</v>
      </c>
      <c r="BG55" s="57">
        <v>72.5</v>
      </c>
      <c r="BH55" s="57">
        <v>0.6</v>
      </c>
      <c r="BI55" s="57"/>
      <c r="BJ55" s="57"/>
      <c r="BK55" s="57"/>
      <c r="BL55" s="57"/>
      <c r="BM55" s="57">
        <v>20.8</v>
      </c>
      <c r="BN55" s="57">
        <v>61.2</v>
      </c>
      <c r="BO55" s="57">
        <v>4.8</v>
      </c>
      <c r="BP55" s="57">
        <v>2.9</v>
      </c>
      <c r="BQ55" s="57">
        <v>2.4</v>
      </c>
      <c r="BR55" s="57">
        <v>1.1000000000000001</v>
      </c>
      <c r="BS55" s="57"/>
      <c r="BT55" s="57">
        <v>2.1</v>
      </c>
      <c r="BU55" s="57">
        <v>20</v>
      </c>
      <c r="BV55" s="57">
        <v>5.3</v>
      </c>
      <c r="BW55" s="57">
        <v>20</v>
      </c>
      <c r="BX55" s="57"/>
      <c r="BY55" s="57">
        <v>20.3</v>
      </c>
      <c r="BZ55" s="58">
        <v>1021.53</v>
      </c>
    </row>
    <row r="56" spans="1:78" ht="15.5" x14ac:dyDescent="0.35">
      <c r="A56" s="1"/>
      <c r="B56" s="59" t="s">
        <v>1084</v>
      </c>
      <c r="C56" s="60">
        <v>0</v>
      </c>
      <c r="D56" s="60">
        <v>402.4</v>
      </c>
      <c r="E56" s="60">
        <v>317.60000000000002</v>
      </c>
      <c r="F56" s="60">
        <v>189.45</v>
      </c>
      <c r="G56" s="60">
        <v>259.05</v>
      </c>
      <c r="H56" s="60">
        <v>482.85</v>
      </c>
      <c r="I56" s="60">
        <v>77.02</v>
      </c>
      <c r="J56" s="60">
        <v>0</v>
      </c>
      <c r="K56" s="60">
        <v>180.1</v>
      </c>
      <c r="L56" s="60">
        <v>475.55</v>
      </c>
      <c r="M56" s="60">
        <v>356.3</v>
      </c>
      <c r="N56" s="60">
        <v>2.2999999999999998</v>
      </c>
      <c r="O56" s="60">
        <v>6.4</v>
      </c>
      <c r="P56" s="60">
        <v>475.8</v>
      </c>
      <c r="Q56" s="60">
        <v>0</v>
      </c>
      <c r="R56" s="60">
        <v>485.25</v>
      </c>
      <c r="S56" s="60">
        <v>486.2</v>
      </c>
      <c r="T56" s="60">
        <v>314.39999999999998</v>
      </c>
      <c r="U56" s="60">
        <v>73.849999999999994</v>
      </c>
      <c r="V56" s="60">
        <v>119.8</v>
      </c>
      <c r="W56" s="60">
        <v>492.9</v>
      </c>
      <c r="X56" s="60">
        <v>480</v>
      </c>
      <c r="Y56" s="60">
        <v>461.45</v>
      </c>
      <c r="Z56" s="60">
        <v>892.3</v>
      </c>
      <c r="AA56" s="60">
        <v>352.6</v>
      </c>
      <c r="AB56" s="60">
        <v>1964.2</v>
      </c>
      <c r="AC56" s="60">
        <v>0</v>
      </c>
      <c r="AD56" s="60">
        <v>0</v>
      </c>
      <c r="AE56" s="60">
        <v>503.25</v>
      </c>
      <c r="AF56" s="60">
        <v>4532.1000000000004</v>
      </c>
      <c r="AG56" s="60">
        <v>238.9</v>
      </c>
      <c r="AH56" s="60">
        <v>21.6</v>
      </c>
      <c r="AI56" s="60">
        <v>503.5</v>
      </c>
      <c r="AJ56" s="60">
        <v>181.8</v>
      </c>
      <c r="AK56" s="60">
        <v>489.6</v>
      </c>
      <c r="AL56" s="60">
        <v>489.6</v>
      </c>
      <c r="AM56" s="60">
        <v>480</v>
      </c>
      <c r="AN56" s="60">
        <v>187.25</v>
      </c>
      <c r="AO56" s="60">
        <v>664.9</v>
      </c>
      <c r="AP56" s="60">
        <v>45.45</v>
      </c>
      <c r="AQ56" s="60">
        <v>24.75</v>
      </c>
      <c r="AR56" s="60">
        <v>0</v>
      </c>
      <c r="AS56" s="60">
        <v>84.7</v>
      </c>
      <c r="AT56" s="60">
        <v>273.01499999999999</v>
      </c>
      <c r="AU56" s="60">
        <v>0</v>
      </c>
      <c r="AV56" s="60">
        <v>1948.45</v>
      </c>
      <c r="AW56" s="60">
        <v>1587.35</v>
      </c>
      <c r="AX56" s="60">
        <v>85.48</v>
      </c>
      <c r="AY56" s="60">
        <v>2.8</v>
      </c>
      <c r="AZ56" s="60">
        <v>84</v>
      </c>
      <c r="BA56" s="60">
        <v>116.9</v>
      </c>
      <c r="BB56" s="60">
        <v>0</v>
      </c>
      <c r="BC56" s="60">
        <v>121.9</v>
      </c>
      <c r="BD56" s="60">
        <v>133.30000000000001</v>
      </c>
      <c r="BE56" s="60">
        <v>237.9</v>
      </c>
      <c r="BF56" s="60">
        <v>2104.0500000000002</v>
      </c>
      <c r="BG56" s="60">
        <v>2259.35</v>
      </c>
      <c r="BH56" s="60">
        <v>14.4</v>
      </c>
      <c r="BI56" s="60">
        <v>901.05</v>
      </c>
      <c r="BJ56" s="60">
        <v>1163.55</v>
      </c>
      <c r="BK56" s="60">
        <v>0</v>
      </c>
      <c r="BL56" s="60">
        <v>153.4</v>
      </c>
      <c r="BM56" s="60">
        <v>597.4</v>
      </c>
      <c r="BN56" s="60">
        <v>1793.35</v>
      </c>
      <c r="BO56" s="60">
        <v>87.95</v>
      </c>
      <c r="BP56" s="60">
        <v>60.3</v>
      </c>
      <c r="BQ56" s="60">
        <v>57.6</v>
      </c>
      <c r="BR56" s="60">
        <v>21.65</v>
      </c>
      <c r="BS56" s="60">
        <v>126.3</v>
      </c>
      <c r="BT56" s="60">
        <v>47.1</v>
      </c>
      <c r="BU56" s="60">
        <v>480.65</v>
      </c>
      <c r="BV56" s="60">
        <v>127.1</v>
      </c>
      <c r="BW56" s="60">
        <v>479.6</v>
      </c>
      <c r="BX56" s="60">
        <v>101.35</v>
      </c>
      <c r="BY56" s="60">
        <v>453.55</v>
      </c>
      <c r="BZ56" s="60">
        <v>33415.964999999997</v>
      </c>
    </row>
    <row r="57" spans="1:7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row>
    <row r="58" spans="1:7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row>
    <row r="59" spans="1:78"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row>
    <row r="60" spans="1:78"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row>
    <row r="61" spans="1:7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row>
    <row r="62" spans="1:78"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row>
    <row r="63" spans="1:7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row>
    <row r="64" spans="1:78"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row>
    <row r="65" spans="1:78"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spans="1:78"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row>
    <row r="67" spans="1:78"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row>
    <row r="68" spans="1:78"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row>
    <row r="69" spans="1:78"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row>
    <row r="70" spans="1:78" x14ac:dyDescent="0.35">
      <c r="A70" s="1"/>
      <c r="B70" s="1"/>
      <c r="C70" s="1"/>
      <c r="D70" s="1"/>
      <c r="E70" s="1"/>
      <c r="F70" s="1"/>
      <c r="G70" s="1"/>
      <c r="H70" s="1"/>
      <c r="I70" s="1"/>
      <c r="J70" s="1"/>
      <c r="K70" s="1"/>
      <c r="L70" s="1" t="s">
        <v>580</v>
      </c>
      <c r="M70" s="1">
        <v>2051.65</v>
      </c>
      <c r="N70" s="1">
        <v>6.1397299165234349</v>
      </c>
      <c r="O70" s="1" t="s">
        <v>1085</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row>
    <row r="71" spans="1:78" x14ac:dyDescent="0.35">
      <c r="A71" s="1"/>
      <c r="B71" s="1"/>
      <c r="C71" s="1"/>
      <c r="D71" s="1"/>
      <c r="E71" s="1"/>
      <c r="F71" s="1"/>
      <c r="G71" s="1"/>
      <c r="H71" s="1"/>
      <c r="I71" s="1"/>
      <c r="J71" s="1"/>
      <c r="K71" s="1"/>
      <c r="L71" s="1" t="s">
        <v>581</v>
      </c>
      <c r="M71" s="1">
        <v>7242.63</v>
      </c>
      <c r="N71" s="1">
        <v>21.67416083898819</v>
      </c>
      <c r="O71" s="1" t="s">
        <v>1086</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row>
    <row r="72" spans="1:78" x14ac:dyDescent="0.35">
      <c r="A72" s="1"/>
      <c r="B72" s="1"/>
      <c r="C72" s="1"/>
      <c r="D72" s="1"/>
      <c r="E72" s="1"/>
      <c r="F72" s="1"/>
      <c r="G72" s="1"/>
      <c r="H72" s="1"/>
      <c r="I72" s="1"/>
      <c r="J72" s="1"/>
      <c r="K72" s="1"/>
      <c r="L72" s="1" t="s">
        <v>579</v>
      </c>
      <c r="M72" s="1">
        <v>9052.8850000000002</v>
      </c>
      <c r="N72" s="1">
        <v>27.091496534665392</v>
      </c>
      <c r="O72" s="1" t="s">
        <v>1087</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row>
    <row r="73" spans="1:78" x14ac:dyDescent="0.35">
      <c r="A73" s="1"/>
      <c r="B73" s="1"/>
      <c r="C73" s="1"/>
      <c r="D73" s="1"/>
      <c r="E73" s="1"/>
      <c r="F73" s="1"/>
      <c r="G73" s="1"/>
      <c r="H73" s="1"/>
      <c r="I73" s="1"/>
      <c r="J73" s="1"/>
      <c r="K73" s="1"/>
      <c r="L73" s="1" t="s">
        <v>582</v>
      </c>
      <c r="M73" s="1">
        <v>15068.8</v>
      </c>
      <c r="N73" s="1">
        <v>45.094612709822982</v>
      </c>
      <c r="O73" s="1" t="s">
        <v>1088</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row>
  </sheetData>
  <mergeCells count="52">
    <mergeCell ref="B3:G3"/>
    <mergeCell ref="C6"/>
    <mergeCell ref="D6"/>
    <mergeCell ref="E6"/>
    <mergeCell ref="F6"/>
    <mergeCell ref="G6"/>
    <mergeCell ref="H6"/>
    <mergeCell ref="I6"/>
    <mergeCell ref="J6"/>
    <mergeCell ref="K6"/>
    <mergeCell ref="L6"/>
    <mergeCell ref="M6"/>
    <mergeCell ref="N6"/>
    <mergeCell ref="O6"/>
    <mergeCell ref="P6:T6"/>
    <mergeCell ref="U6"/>
    <mergeCell ref="V6"/>
    <mergeCell ref="W6"/>
    <mergeCell ref="X6"/>
    <mergeCell ref="Y6"/>
    <mergeCell ref="Z6:AA6"/>
    <mergeCell ref="AB6"/>
    <mergeCell ref="AC6:AD6"/>
    <mergeCell ref="AE6:AH6"/>
    <mergeCell ref="AI6:AJ6"/>
    <mergeCell ref="AK6:AN6"/>
    <mergeCell ref="AO6"/>
    <mergeCell ref="AP6"/>
    <mergeCell ref="AQ6"/>
    <mergeCell ref="AR6"/>
    <mergeCell ref="AS6"/>
    <mergeCell ref="AT6"/>
    <mergeCell ref="AU6"/>
    <mergeCell ref="AV6"/>
    <mergeCell ref="AW6:AX6"/>
    <mergeCell ref="AY6"/>
    <mergeCell ref="BT6"/>
    <mergeCell ref="BU6:BW6"/>
    <mergeCell ref="BX6"/>
    <mergeCell ref="BY6"/>
    <mergeCell ref="B5:BZ5"/>
    <mergeCell ref="B6:B7"/>
    <mergeCell ref="BL6"/>
    <mergeCell ref="BM6"/>
    <mergeCell ref="BN6"/>
    <mergeCell ref="BO6:BR6"/>
    <mergeCell ref="BS6"/>
    <mergeCell ref="AZ6"/>
    <mergeCell ref="BA6:BB6"/>
    <mergeCell ref="BC6"/>
    <mergeCell ref="BD6:BE6"/>
    <mergeCell ref="BF6:BK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 customWidth="1"/>
    <col min="2" max="2" width="15"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84" t="s">
        <v>0</v>
      </c>
      <c r="C3" s="185"/>
      <c r="D3" s="185"/>
      <c r="E3" s="185"/>
      <c r="F3" s="185"/>
      <c r="G3" s="185"/>
      <c r="H3" s="1"/>
      <c r="I3" s="1"/>
      <c r="J3" s="1"/>
    </row>
    <row r="4" spans="1:10" ht="0" hidden="1" customHeight="1" x14ac:dyDescent="0.35">
      <c r="A4" s="1"/>
      <c r="B4" s="1"/>
      <c r="C4" s="1"/>
      <c r="D4" s="1"/>
      <c r="E4" s="1"/>
      <c r="F4" s="1"/>
      <c r="G4" s="1"/>
      <c r="H4" s="1"/>
      <c r="I4" s="1"/>
      <c r="J4" s="1"/>
    </row>
    <row r="5" spans="1:10" ht="20" x14ac:dyDescent="0.4">
      <c r="A5" s="1"/>
      <c r="B5" s="200" t="s">
        <v>1089</v>
      </c>
      <c r="C5" s="200"/>
      <c r="D5" s="200"/>
      <c r="E5" s="200"/>
      <c r="F5" s="200"/>
      <c r="G5" s="200"/>
      <c r="H5" s="200"/>
      <c r="I5" s="200"/>
      <c r="J5" s="200"/>
    </row>
    <row r="6" spans="1:10" ht="44.15" customHeight="1" x14ac:dyDescent="0.35">
      <c r="A6" s="1"/>
      <c r="B6" s="199" t="s">
        <v>573</v>
      </c>
      <c r="C6" s="199" t="s">
        <v>622</v>
      </c>
      <c r="D6" s="199" t="s">
        <v>623</v>
      </c>
      <c r="E6" s="199" t="s">
        <v>624</v>
      </c>
      <c r="F6" s="199" t="s">
        <v>625</v>
      </c>
      <c r="G6" s="199" t="s">
        <v>620</v>
      </c>
      <c r="H6" s="199" t="s">
        <v>626</v>
      </c>
      <c r="I6" s="199" t="s">
        <v>621</v>
      </c>
      <c r="J6" s="52" t="s">
        <v>1090</v>
      </c>
    </row>
    <row r="7" spans="1:10" x14ac:dyDescent="0.35">
      <c r="A7" s="1"/>
      <c r="B7" s="199"/>
      <c r="C7" s="52" t="s">
        <v>1010</v>
      </c>
      <c r="D7" s="52" t="s">
        <v>1011</v>
      </c>
      <c r="E7" s="52" t="s">
        <v>1012</v>
      </c>
      <c r="F7" s="52" t="s">
        <v>1013</v>
      </c>
      <c r="G7" s="52" t="s">
        <v>1016</v>
      </c>
      <c r="H7" s="52" t="s">
        <v>1017</v>
      </c>
      <c r="I7" s="52" t="s">
        <v>1091</v>
      </c>
      <c r="J7" s="52" t="s">
        <v>780</v>
      </c>
    </row>
    <row r="8" spans="1:10" x14ac:dyDescent="0.35">
      <c r="A8" s="1"/>
      <c r="B8" s="38" t="s">
        <v>1064</v>
      </c>
      <c r="C8" s="53">
        <v>17.2</v>
      </c>
      <c r="D8" s="53">
        <v>13</v>
      </c>
      <c r="E8" s="53">
        <v>8.5</v>
      </c>
      <c r="F8" s="53">
        <v>11.2</v>
      </c>
      <c r="G8" s="53">
        <v>7.3</v>
      </c>
      <c r="H8" s="53">
        <v>19.8</v>
      </c>
      <c r="I8" s="53"/>
      <c r="J8" s="54">
        <v>77</v>
      </c>
    </row>
    <row r="9" spans="1:10" x14ac:dyDescent="0.35">
      <c r="A9" s="1"/>
      <c r="B9" s="42" t="s">
        <v>1065</v>
      </c>
      <c r="C9" s="55">
        <v>17.399999999999999</v>
      </c>
      <c r="D9" s="55">
        <v>14.2</v>
      </c>
      <c r="E9" s="55">
        <v>7</v>
      </c>
      <c r="F9" s="55">
        <v>11.3</v>
      </c>
      <c r="G9" s="55">
        <v>7.3</v>
      </c>
      <c r="H9" s="55">
        <v>20</v>
      </c>
      <c r="I9" s="55"/>
      <c r="J9" s="56">
        <v>77.2</v>
      </c>
    </row>
    <row r="10" spans="1:10" x14ac:dyDescent="0.35">
      <c r="A10" s="1"/>
      <c r="B10" s="42" t="s">
        <v>1066</v>
      </c>
      <c r="C10" s="55">
        <v>16.3</v>
      </c>
      <c r="D10" s="55">
        <v>14.2</v>
      </c>
      <c r="E10" s="55">
        <v>7.6</v>
      </c>
      <c r="F10" s="55">
        <v>11.4</v>
      </c>
      <c r="G10" s="55">
        <v>7</v>
      </c>
      <c r="H10" s="55">
        <v>20.2</v>
      </c>
      <c r="I10" s="55"/>
      <c r="J10" s="56">
        <v>76.7</v>
      </c>
    </row>
    <row r="11" spans="1:10" x14ac:dyDescent="0.35">
      <c r="A11" s="1"/>
      <c r="B11" s="42" t="s">
        <v>1067</v>
      </c>
      <c r="C11" s="55">
        <v>17.3</v>
      </c>
      <c r="D11" s="55">
        <v>14.2</v>
      </c>
      <c r="E11" s="55">
        <v>7.9</v>
      </c>
      <c r="F11" s="55">
        <v>11.4</v>
      </c>
      <c r="G11" s="55">
        <v>7</v>
      </c>
      <c r="H11" s="55">
        <v>19.3</v>
      </c>
      <c r="I11" s="55"/>
      <c r="J11" s="56">
        <v>77.099999999999994</v>
      </c>
    </row>
    <row r="12" spans="1:10" x14ac:dyDescent="0.35">
      <c r="A12" s="1"/>
      <c r="B12" s="42" t="s">
        <v>1068</v>
      </c>
      <c r="C12" s="55">
        <v>16.3</v>
      </c>
      <c r="D12" s="55">
        <v>14.2</v>
      </c>
      <c r="E12" s="55">
        <v>8.4</v>
      </c>
      <c r="F12" s="55">
        <v>11.3</v>
      </c>
      <c r="G12" s="55">
        <v>6.8</v>
      </c>
      <c r="H12" s="55">
        <v>19.600000000000001</v>
      </c>
      <c r="I12" s="55"/>
      <c r="J12" s="56">
        <v>76.599999999999994</v>
      </c>
    </row>
    <row r="13" spans="1:10" x14ac:dyDescent="0.35">
      <c r="A13" s="1"/>
      <c r="B13" s="42" t="s">
        <v>1069</v>
      </c>
      <c r="C13" s="55">
        <v>17.7</v>
      </c>
      <c r="D13" s="55">
        <v>14.2</v>
      </c>
      <c r="E13" s="55">
        <v>7.7</v>
      </c>
      <c r="F13" s="55">
        <v>11</v>
      </c>
      <c r="G13" s="55">
        <v>7.3</v>
      </c>
      <c r="H13" s="55">
        <v>19.7</v>
      </c>
      <c r="I13" s="55"/>
      <c r="J13" s="56">
        <v>77.599999999999994</v>
      </c>
    </row>
    <row r="14" spans="1:10" x14ac:dyDescent="0.35">
      <c r="A14" s="1"/>
      <c r="B14" s="42" t="s">
        <v>1070</v>
      </c>
      <c r="C14" s="55">
        <v>17.2</v>
      </c>
      <c r="D14" s="55">
        <v>14.2</v>
      </c>
      <c r="E14" s="55">
        <v>7</v>
      </c>
      <c r="F14" s="55">
        <v>11.2</v>
      </c>
      <c r="G14" s="55">
        <v>7.2</v>
      </c>
      <c r="H14" s="55">
        <v>19.7</v>
      </c>
      <c r="I14" s="55"/>
      <c r="J14" s="56">
        <v>76.5</v>
      </c>
    </row>
    <row r="15" spans="1:10" x14ac:dyDescent="0.35">
      <c r="A15" s="1"/>
      <c r="B15" s="44" t="s">
        <v>1071</v>
      </c>
      <c r="C15" s="57">
        <v>17.5</v>
      </c>
      <c r="D15" s="57">
        <v>14.2</v>
      </c>
      <c r="E15" s="57">
        <v>8.5</v>
      </c>
      <c r="F15" s="57">
        <v>11.4</v>
      </c>
      <c r="G15" s="57">
        <v>6.9</v>
      </c>
      <c r="H15" s="57">
        <v>18.100000000000001</v>
      </c>
      <c r="I15" s="57"/>
      <c r="J15" s="58">
        <v>76.599999999999994</v>
      </c>
    </row>
    <row r="16" spans="1:10" x14ac:dyDescent="0.35">
      <c r="A16" s="1"/>
      <c r="B16" s="38" t="s">
        <v>1072</v>
      </c>
      <c r="C16" s="53">
        <v>17.399999999999999</v>
      </c>
      <c r="D16" s="53">
        <v>14.1</v>
      </c>
      <c r="E16" s="53">
        <v>8.1999999999999993</v>
      </c>
      <c r="F16" s="53">
        <v>11.4</v>
      </c>
      <c r="G16" s="53">
        <v>7.3</v>
      </c>
      <c r="H16" s="53">
        <v>19.5</v>
      </c>
      <c r="I16" s="53"/>
      <c r="J16" s="54">
        <v>77.900000000000006</v>
      </c>
    </row>
    <row r="17" spans="1:10" x14ac:dyDescent="0.35">
      <c r="A17" s="1"/>
      <c r="B17" s="42" t="s">
        <v>1073</v>
      </c>
      <c r="C17" s="55">
        <v>17</v>
      </c>
      <c r="D17" s="55">
        <v>14.1</v>
      </c>
      <c r="E17" s="55">
        <v>8.1999999999999993</v>
      </c>
      <c r="F17" s="55">
        <v>11.4</v>
      </c>
      <c r="G17" s="55">
        <v>7</v>
      </c>
      <c r="H17" s="55">
        <v>18</v>
      </c>
      <c r="I17" s="55"/>
      <c r="J17" s="56">
        <v>75.7</v>
      </c>
    </row>
    <row r="18" spans="1:10" x14ac:dyDescent="0.35">
      <c r="A18" s="1"/>
      <c r="B18" s="42" t="s">
        <v>1074</v>
      </c>
      <c r="C18" s="55">
        <v>17.2</v>
      </c>
      <c r="D18" s="55">
        <v>14.1</v>
      </c>
      <c r="E18" s="55">
        <v>8.5</v>
      </c>
      <c r="F18" s="55">
        <v>11.4</v>
      </c>
      <c r="G18" s="55">
        <v>7.4</v>
      </c>
      <c r="H18" s="55">
        <v>19.100000000000001</v>
      </c>
      <c r="I18" s="55"/>
      <c r="J18" s="56">
        <v>77.7</v>
      </c>
    </row>
    <row r="19" spans="1:10" x14ac:dyDescent="0.35">
      <c r="A19" s="1"/>
      <c r="B19" s="42" t="s">
        <v>1075</v>
      </c>
      <c r="C19" s="55">
        <v>17.100000000000001</v>
      </c>
      <c r="D19" s="55">
        <v>14.1</v>
      </c>
      <c r="E19" s="55">
        <v>8.1999999999999993</v>
      </c>
      <c r="F19" s="55">
        <v>11.4</v>
      </c>
      <c r="G19" s="55">
        <v>7.2</v>
      </c>
      <c r="H19" s="55">
        <v>17.7</v>
      </c>
      <c r="I19" s="55"/>
      <c r="J19" s="56">
        <v>75.7</v>
      </c>
    </row>
    <row r="20" spans="1:10" x14ac:dyDescent="0.35">
      <c r="A20" s="1"/>
      <c r="B20" s="42" t="s">
        <v>1076</v>
      </c>
      <c r="C20" s="55">
        <v>17.100000000000001</v>
      </c>
      <c r="D20" s="55">
        <v>14.1</v>
      </c>
      <c r="E20" s="55">
        <v>8.9</v>
      </c>
      <c r="F20" s="55">
        <v>11.4</v>
      </c>
      <c r="G20" s="55">
        <v>7.2</v>
      </c>
      <c r="H20" s="55">
        <v>17.8</v>
      </c>
      <c r="I20" s="55"/>
      <c r="J20" s="56">
        <v>76.5</v>
      </c>
    </row>
    <row r="21" spans="1:10" x14ac:dyDescent="0.35">
      <c r="A21" s="1"/>
      <c r="B21" s="42" t="s">
        <v>1077</v>
      </c>
      <c r="C21" s="55">
        <v>17</v>
      </c>
      <c r="D21" s="55">
        <v>14.1</v>
      </c>
      <c r="E21" s="55">
        <v>8.6</v>
      </c>
      <c r="F21" s="55">
        <v>11.3</v>
      </c>
      <c r="G21" s="55">
        <v>7.2</v>
      </c>
      <c r="H21" s="55">
        <v>17.8</v>
      </c>
      <c r="I21" s="55"/>
      <c r="J21" s="56">
        <v>76</v>
      </c>
    </row>
    <row r="22" spans="1:10" x14ac:dyDescent="0.35">
      <c r="A22" s="1"/>
      <c r="B22" s="42" t="s">
        <v>1078</v>
      </c>
      <c r="C22" s="55">
        <v>16.2</v>
      </c>
      <c r="D22" s="55">
        <v>14.1</v>
      </c>
      <c r="E22" s="55">
        <v>9.1</v>
      </c>
      <c r="F22" s="55">
        <v>10.9</v>
      </c>
      <c r="G22" s="55">
        <v>7.3</v>
      </c>
      <c r="H22" s="55">
        <v>18.5</v>
      </c>
      <c r="I22" s="55"/>
      <c r="J22" s="56">
        <v>76.099999999999994</v>
      </c>
    </row>
    <row r="23" spans="1:10" x14ac:dyDescent="0.35">
      <c r="A23" s="1"/>
      <c r="B23" s="44" t="s">
        <v>1079</v>
      </c>
      <c r="C23" s="57">
        <v>16.5</v>
      </c>
      <c r="D23" s="57">
        <v>14.1</v>
      </c>
      <c r="E23" s="57">
        <v>9</v>
      </c>
      <c r="F23" s="57">
        <v>11.1</v>
      </c>
      <c r="G23" s="57">
        <v>7.3</v>
      </c>
      <c r="H23" s="57">
        <v>20.6</v>
      </c>
      <c r="I23" s="57"/>
      <c r="J23" s="58">
        <v>78.599999999999994</v>
      </c>
    </row>
    <row r="24" spans="1:10" x14ac:dyDescent="0.35">
      <c r="A24" s="1"/>
      <c r="B24" s="38" t="s">
        <v>1080</v>
      </c>
      <c r="C24" s="53">
        <v>16.600000000000001</v>
      </c>
      <c r="D24" s="53">
        <v>14.1</v>
      </c>
      <c r="E24" s="53">
        <v>8.8000000000000007</v>
      </c>
      <c r="F24" s="53">
        <v>11.2</v>
      </c>
      <c r="G24" s="53">
        <v>7.3</v>
      </c>
      <c r="H24" s="53">
        <v>20.2</v>
      </c>
      <c r="I24" s="53"/>
      <c r="J24" s="54">
        <v>78.2</v>
      </c>
    </row>
    <row r="25" spans="1:10" x14ac:dyDescent="0.35">
      <c r="A25" s="1"/>
      <c r="B25" s="42" t="s">
        <v>1081</v>
      </c>
      <c r="C25" s="55">
        <v>16.600000000000001</v>
      </c>
      <c r="D25" s="55">
        <v>14.1</v>
      </c>
      <c r="E25" s="55">
        <v>7.6</v>
      </c>
      <c r="F25" s="55">
        <v>11</v>
      </c>
      <c r="G25" s="55">
        <v>7.6</v>
      </c>
      <c r="H25" s="55">
        <v>19.100000000000001</v>
      </c>
      <c r="I25" s="55"/>
      <c r="J25" s="56">
        <v>76</v>
      </c>
    </row>
    <row r="26" spans="1:10" x14ac:dyDescent="0.35">
      <c r="A26" s="1"/>
      <c r="B26" s="42" t="s">
        <v>1082</v>
      </c>
      <c r="C26" s="55">
        <v>17.100000000000001</v>
      </c>
      <c r="D26" s="55">
        <v>14.1</v>
      </c>
      <c r="E26" s="55">
        <v>6.5</v>
      </c>
      <c r="F26" s="55">
        <v>10.7</v>
      </c>
      <c r="G26" s="55">
        <v>7.7</v>
      </c>
      <c r="H26" s="55">
        <v>18</v>
      </c>
      <c r="I26" s="55"/>
      <c r="J26" s="56">
        <v>74.099999999999994</v>
      </c>
    </row>
    <row r="27" spans="1:10" x14ac:dyDescent="0.35">
      <c r="A27" s="1"/>
      <c r="B27" s="42" t="s">
        <v>808</v>
      </c>
      <c r="C27" s="55">
        <v>17.100000000000001</v>
      </c>
      <c r="D27" s="55">
        <v>14.1</v>
      </c>
      <c r="E27" s="55">
        <v>7.6</v>
      </c>
      <c r="F27" s="55">
        <v>10.8</v>
      </c>
      <c r="G27" s="55">
        <v>7.6</v>
      </c>
      <c r="H27" s="55">
        <v>18.100000000000001</v>
      </c>
      <c r="I27" s="55"/>
      <c r="J27" s="56">
        <v>75.3</v>
      </c>
    </row>
    <row r="28" spans="1:10" x14ac:dyDescent="0.35">
      <c r="A28" s="1"/>
      <c r="B28" s="42" t="s">
        <v>809</v>
      </c>
      <c r="C28" s="55">
        <v>17.399999999999999</v>
      </c>
      <c r="D28" s="55">
        <v>14.1</v>
      </c>
      <c r="E28" s="55">
        <v>7.2</v>
      </c>
      <c r="F28" s="55">
        <v>10.6</v>
      </c>
      <c r="G28" s="55">
        <v>7.7</v>
      </c>
      <c r="H28" s="55">
        <v>18.5</v>
      </c>
      <c r="I28" s="55"/>
      <c r="J28" s="56">
        <v>75.5</v>
      </c>
    </row>
    <row r="29" spans="1:10" x14ac:dyDescent="0.35">
      <c r="A29" s="1"/>
      <c r="B29" s="42" t="s">
        <v>810</v>
      </c>
      <c r="C29" s="55">
        <v>17.100000000000001</v>
      </c>
      <c r="D29" s="55">
        <v>14.1</v>
      </c>
      <c r="E29" s="55">
        <v>6.1</v>
      </c>
      <c r="F29" s="55">
        <v>10.7</v>
      </c>
      <c r="G29" s="55">
        <v>7.4</v>
      </c>
      <c r="H29" s="55">
        <v>18.5</v>
      </c>
      <c r="I29" s="55"/>
      <c r="J29" s="56">
        <v>73.900000000000006</v>
      </c>
    </row>
    <row r="30" spans="1:10" x14ac:dyDescent="0.35">
      <c r="A30" s="1"/>
      <c r="B30" s="42" t="s">
        <v>811</v>
      </c>
      <c r="C30" s="55">
        <v>17</v>
      </c>
      <c r="D30" s="55">
        <v>13.2</v>
      </c>
      <c r="E30" s="55">
        <v>5.9</v>
      </c>
      <c r="F30" s="55">
        <v>11.3</v>
      </c>
      <c r="G30" s="55">
        <v>7.4</v>
      </c>
      <c r="H30" s="55">
        <v>19.600000000000001</v>
      </c>
      <c r="I30" s="55"/>
      <c r="J30" s="56">
        <v>74.400000000000006</v>
      </c>
    </row>
    <row r="31" spans="1:10" x14ac:dyDescent="0.35">
      <c r="A31" s="1"/>
      <c r="B31" s="44" t="s">
        <v>812</v>
      </c>
      <c r="C31" s="57">
        <v>17</v>
      </c>
      <c r="D31" s="57">
        <v>14.1</v>
      </c>
      <c r="E31" s="57">
        <v>7.9</v>
      </c>
      <c r="F31" s="57">
        <v>11</v>
      </c>
      <c r="G31" s="57">
        <v>7.4</v>
      </c>
      <c r="H31" s="57">
        <v>20.7</v>
      </c>
      <c r="I31" s="57"/>
      <c r="J31" s="58">
        <v>78.099999999999994</v>
      </c>
    </row>
    <row r="32" spans="1:10" x14ac:dyDescent="0.35">
      <c r="A32" s="1"/>
      <c r="B32" s="38" t="s">
        <v>813</v>
      </c>
      <c r="C32" s="53">
        <v>16.7</v>
      </c>
      <c r="D32" s="53">
        <v>14</v>
      </c>
      <c r="E32" s="53">
        <v>6.4</v>
      </c>
      <c r="F32" s="53">
        <v>10.199999999999999</v>
      </c>
      <c r="G32" s="53">
        <v>7.4</v>
      </c>
      <c r="H32" s="53">
        <v>19.100000000000001</v>
      </c>
      <c r="I32" s="53"/>
      <c r="J32" s="54">
        <v>73.8</v>
      </c>
    </row>
    <row r="33" spans="1:10" x14ac:dyDescent="0.35">
      <c r="A33" s="1"/>
      <c r="B33" s="42" t="s">
        <v>814</v>
      </c>
      <c r="C33" s="55">
        <v>17.3</v>
      </c>
      <c r="D33" s="55">
        <v>13.6</v>
      </c>
      <c r="E33" s="55">
        <v>8.3000000000000007</v>
      </c>
      <c r="F33" s="55">
        <v>9.8000000000000007</v>
      </c>
      <c r="G33" s="55">
        <v>7.2</v>
      </c>
      <c r="H33" s="55">
        <v>20.399999999999999</v>
      </c>
      <c r="I33" s="55"/>
      <c r="J33" s="56">
        <v>76.599999999999994</v>
      </c>
    </row>
    <row r="34" spans="1:10" x14ac:dyDescent="0.35">
      <c r="A34" s="1"/>
      <c r="B34" s="42" t="s">
        <v>815</v>
      </c>
      <c r="C34" s="55">
        <v>16.5</v>
      </c>
      <c r="D34" s="55">
        <v>10.9</v>
      </c>
      <c r="E34" s="55">
        <v>8.6999999999999993</v>
      </c>
      <c r="F34" s="55">
        <v>10.199999999999999</v>
      </c>
      <c r="G34" s="55">
        <v>6.5</v>
      </c>
      <c r="H34" s="55">
        <v>21</v>
      </c>
      <c r="I34" s="55"/>
      <c r="J34" s="56">
        <v>73.8</v>
      </c>
    </row>
    <row r="35" spans="1:10" x14ac:dyDescent="0.35">
      <c r="A35" s="1"/>
      <c r="B35" s="42" t="s">
        <v>816</v>
      </c>
      <c r="C35" s="55">
        <v>16.7</v>
      </c>
      <c r="D35" s="55">
        <v>11.3</v>
      </c>
      <c r="E35" s="55">
        <v>7.6</v>
      </c>
      <c r="F35" s="55">
        <v>9.8000000000000007</v>
      </c>
      <c r="G35" s="55">
        <v>6.5</v>
      </c>
      <c r="H35" s="55">
        <v>20.7</v>
      </c>
      <c r="I35" s="55"/>
      <c r="J35" s="56">
        <v>72.599999999999994</v>
      </c>
    </row>
    <row r="36" spans="1:10" x14ac:dyDescent="0.35">
      <c r="A36" s="1"/>
      <c r="B36" s="42" t="s">
        <v>817</v>
      </c>
      <c r="C36" s="55">
        <v>17</v>
      </c>
      <c r="D36" s="55">
        <v>12.5</v>
      </c>
      <c r="E36" s="55">
        <v>8.6999999999999993</v>
      </c>
      <c r="F36" s="55">
        <v>9.8000000000000007</v>
      </c>
      <c r="G36" s="55">
        <v>7.4</v>
      </c>
      <c r="H36" s="55">
        <v>21</v>
      </c>
      <c r="I36" s="55"/>
      <c r="J36" s="56">
        <v>76.400000000000006</v>
      </c>
    </row>
    <row r="37" spans="1:10" x14ac:dyDescent="0.35">
      <c r="A37" s="1"/>
      <c r="B37" s="42" t="s">
        <v>818</v>
      </c>
      <c r="C37" s="55">
        <v>17.100000000000001</v>
      </c>
      <c r="D37" s="55">
        <v>12.5</v>
      </c>
      <c r="E37" s="55">
        <v>8.4</v>
      </c>
      <c r="F37" s="55">
        <v>9.8000000000000007</v>
      </c>
      <c r="G37" s="55">
        <v>7.7</v>
      </c>
      <c r="H37" s="55">
        <v>20.2</v>
      </c>
      <c r="I37" s="55"/>
      <c r="J37" s="56">
        <v>75.7</v>
      </c>
    </row>
    <row r="38" spans="1:10" x14ac:dyDescent="0.35">
      <c r="A38" s="1"/>
      <c r="B38" s="42" t="s">
        <v>819</v>
      </c>
      <c r="C38" s="55">
        <v>17.399999999999999</v>
      </c>
      <c r="D38" s="55">
        <v>12.2</v>
      </c>
      <c r="E38" s="55">
        <v>7.5</v>
      </c>
      <c r="F38" s="55">
        <v>9.8000000000000007</v>
      </c>
      <c r="G38" s="55">
        <v>7.7</v>
      </c>
      <c r="H38" s="55">
        <v>20.3</v>
      </c>
      <c r="I38" s="55"/>
      <c r="J38" s="56">
        <v>74.900000000000006</v>
      </c>
    </row>
    <row r="39" spans="1:10" x14ac:dyDescent="0.35">
      <c r="A39" s="1"/>
      <c r="B39" s="44" t="s">
        <v>820</v>
      </c>
      <c r="C39" s="57">
        <v>17.3</v>
      </c>
      <c r="D39" s="57">
        <v>12.1</v>
      </c>
      <c r="E39" s="57">
        <v>8.6999999999999993</v>
      </c>
      <c r="F39" s="57">
        <v>9.8000000000000007</v>
      </c>
      <c r="G39" s="57">
        <v>7.7</v>
      </c>
      <c r="H39" s="57">
        <v>20.399999999999999</v>
      </c>
      <c r="I39" s="57"/>
      <c r="J39" s="58">
        <v>76</v>
      </c>
    </row>
    <row r="40" spans="1:10" x14ac:dyDescent="0.35">
      <c r="A40" s="1"/>
      <c r="B40" s="38" t="s">
        <v>821</v>
      </c>
      <c r="C40" s="53">
        <v>17</v>
      </c>
      <c r="D40" s="53">
        <v>12.5</v>
      </c>
      <c r="E40" s="53">
        <v>7.3</v>
      </c>
      <c r="F40" s="53">
        <v>9.8000000000000007</v>
      </c>
      <c r="G40" s="53">
        <v>7.7</v>
      </c>
      <c r="H40" s="53">
        <v>19.600000000000001</v>
      </c>
      <c r="I40" s="53"/>
      <c r="J40" s="54">
        <v>73.900000000000006</v>
      </c>
    </row>
    <row r="41" spans="1:10" x14ac:dyDescent="0.35">
      <c r="A41" s="1"/>
      <c r="B41" s="42" t="s">
        <v>822</v>
      </c>
      <c r="C41" s="55">
        <v>16.8</v>
      </c>
      <c r="D41" s="55">
        <v>12.5</v>
      </c>
      <c r="E41" s="55">
        <v>8.4</v>
      </c>
      <c r="F41" s="55">
        <v>9.1999999999999993</v>
      </c>
      <c r="G41" s="55">
        <v>7.9</v>
      </c>
      <c r="H41" s="55">
        <v>20</v>
      </c>
      <c r="I41" s="55"/>
      <c r="J41" s="56">
        <v>74.8</v>
      </c>
    </row>
    <row r="42" spans="1:10" x14ac:dyDescent="0.35">
      <c r="A42" s="1"/>
      <c r="B42" s="42" t="s">
        <v>823</v>
      </c>
      <c r="C42" s="55">
        <v>17</v>
      </c>
      <c r="D42" s="55">
        <v>12.5</v>
      </c>
      <c r="E42" s="55">
        <v>8.1999999999999993</v>
      </c>
      <c r="F42" s="55">
        <v>10.3</v>
      </c>
      <c r="G42" s="55">
        <v>8</v>
      </c>
      <c r="H42" s="55">
        <v>19.8</v>
      </c>
      <c r="I42" s="55"/>
      <c r="J42" s="56">
        <v>75.8</v>
      </c>
    </row>
    <row r="43" spans="1:10" x14ac:dyDescent="0.35">
      <c r="A43" s="1"/>
      <c r="B43" s="42" t="s">
        <v>824</v>
      </c>
      <c r="C43" s="55">
        <v>17.100000000000001</v>
      </c>
      <c r="D43" s="55">
        <v>12.6</v>
      </c>
      <c r="E43" s="55">
        <v>8.6999999999999993</v>
      </c>
      <c r="F43" s="55">
        <v>9.9</v>
      </c>
      <c r="G43" s="55">
        <v>8.1</v>
      </c>
      <c r="H43" s="55">
        <v>19.8</v>
      </c>
      <c r="I43" s="55"/>
      <c r="J43" s="56">
        <v>76.2</v>
      </c>
    </row>
    <row r="44" spans="1:10" x14ac:dyDescent="0.35">
      <c r="A44" s="1"/>
      <c r="B44" s="42" t="s">
        <v>825</v>
      </c>
      <c r="C44" s="55">
        <v>17.3</v>
      </c>
      <c r="D44" s="55">
        <v>12.5</v>
      </c>
      <c r="E44" s="55">
        <v>8.5</v>
      </c>
      <c r="F44" s="55">
        <v>9.8000000000000007</v>
      </c>
      <c r="G44" s="55">
        <v>7.9</v>
      </c>
      <c r="H44" s="55">
        <v>20.100000000000001</v>
      </c>
      <c r="I44" s="55"/>
      <c r="J44" s="56">
        <v>76.099999999999994</v>
      </c>
    </row>
    <row r="45" spans="1:10" x14ac:dyDescent="0.35">
      <c r="A45" s="1"/>
      <c r="B45" s="42" t="s">
        <v>826</v>
      </c>
      <c r="C45" s="55">
        <v>17.100000000000001</v>
      </c>
      <c r="D45" s="55">
        <v>12.5</v>
      </c>
      <c r="E45" s="55">
        <v>8.4</v>
      </c>
      <c r="F45" s="55">
        <v>10.3</v>
      </c>
      <c r="G45" s="55">
        <v>7.6</v>
      </c>
      <c r="H45" s="55">
        <v>19.8</v>
      </c>
      <c r="I45" s="55"/>
      <c r="J45" s="56">
        <v>75.7</v>
      </c>
    </row>
    <row r="46" spans="1:10" x14ac:dyDescent="0.35">
      <c r="A46" s="1"/>
      <c r="B46" s="42" t="s">
        <v>827</v>
      </c>
      <c r="C46" s="55">
        <v>17</v>
      </c>
      <c r="D46" s="55">
        <v>12.6</v>
      </c>
      <c r="E46" s="55">
        <v>8.6</v>
      </c>
      <c r="F46" s="55">
        <v>11.1</v>
      </c>
      <c r="G46" s="55">
        <v>7.6</v>
      </c>
      <c r="H46" s="55">
        <v>19.899999999999999</v>
      </c>
      <c r="I46" s="55"/>
      <c r="J46" s="56">
        <v>76.8</v>
      </c>
    </row>
    <row r="47" spans="1:10" x14ac:dyDescent="0.35">
      <c r="A47" s="1"/>
      <c r="B47" s="44" t="s">
        <v>828</v>
      </c>
      <c r="C47" s="57">
        <v>17.100000000000001</v>
      </c>
      <c r="D47" s="57">
        <v>12.6</v>
      </c>
      <c r="E47" s="57">
        <v>8.5</v>
      </c>
      <c r="F47" s="57">
        <v>11.2</v>
      </c>
      <c r="G47" s="57">
        <v>8</v>
      </c>
      <c r="H47" s="57">
        <v>21.2</v>
      </c>
      <c r="I47" s="57"/>
      <c r="J47" s="58">
        <v>78.599999999999994</v>
      </c>
    </row>
    <row r="48" spans="1:10" x14ac:dyDescent="0.35">
      <c r="A48" s="1"/>
      <c r="B48" s="38" t="s">
        <v>829</v>
      </c>
      <c r="C48" s="53">
        <v>17.100000000000001</v>
      </c>
      <c r="D48" s="53">
        <v>11.9</v>
      </c>
      <c r="E48" s="53">
        <v>7.3</v>
      </c>
      <c r="F48" s="53">
        <v>11.2</v>
      </c>
      <c r="G48" s="53">
        <v>8</v>
      </c>
      <c r="H48" s="53">
        <v>19.5</v>
      </c>
      <c r="I48" s="53"/>
      <c r="J48" s="54">
        <v>75</v>
      </c>
    </row>
    <row r="49" spans="1:10" x14ac:dyDescent="0.35">
      <c r="A49" s="1"/>
      <c r="B49" s="42" t="s">
        <v>830</v>
      </c>
      <c r="C49" s="55">
        <v>17</v>
      </c>
      <c r="D49" s="55">
        <v>12.6</v>
      </c>
      <c r="E49" s="55">
        <v>6</v>
      </c>
      <c r="F49" s="55">
        <v>11.2</v>
      </c>
      <c r="G49" s="55">
        <v>8</v>
      </c>
      <c r="H49" s="55">
        <v>20.5</v>
      </c>
      <c r="I49" s="55"/>
      <c r="J49" s="56">
        <v>75.3</v>
      </c>
    </row>
    <row r="50" spans="1:10" x14ac:dyDescent="0.35">
      <c r="A50" s="1"/>
      <c r="B50" s="42" t="s">
        <v>831</v>
      </c>
      <c r="C50" s="55">
        <v>17.5</v>
      </c>
      <c r="D50" s="55">
        <v>12.6</v>
      </c>
      <c r="E50" s="55">
        <v>5.6</v>
      </c>
      <c r="F50" s="55">
        <v>11.2</v>
      </c>
      <c r="G50" s="55">
        <v>7.9</v>
      </c>
      <c r="H50" s="55">
        <v>21.5</v>
      </c>
      <c r="I50" s="55"/>
      <c r="J50" s="56">
        <v>76.3</v>
      </c>
    </row>
    <row r="51" spans="1:10" x14ac:dyDescent="0.35">
      <c r="A51" s="1"/>
      <c r="B51" s="42" t="s">
        <v>832</v>
      </c>
      <c r="C51" s="55">
        <v>17.7</v>
      </c>
      <c r="D51" s="55">
        <v>11.8</v>
      </c>
      <c r="E51" s="55">
        <v>6.7</v>
      </c>
      <c r="F51" s="55">
        <v>11.2</v>
      </c>
      <c r="G51" s="55">
        <v>8.5</v>
      </c>
      <c r="H51" s="55">
        <v>22.8</v>
      </c>
      <c r="I51" s="55"/>
      <c r="J51" s="56">
        <v>78.7</v>
      </c>
    </row>
    <row r="52" spans="1:10" x14ac:dyDescent="0.35">
      <c r="A52" s="1"/>
      <c r="B52" s="42" t="s">
        <v>833</v>
      </c>
      <c r="C52" s="55">
        <v>17.7</v>
      </c>
      <c r="D52" s="55">
        <v>12.5</v>
      </c>
      <c r="E52" s="55">
        <v>9</v>
      </c>
      <c r="F52" s="55">
        <v>11.2</v>
      </c>
      <c r="G52" s="55">
        <v>7.7</v>
      </c>
      <c r="H52" s="55">
        <v>22.3</v>
      </c>
      <c r="I52" s="55"/>
      <c r="J52" s="56">
        <v>80.400000000000006</v>
      </c>
    </row>
    <row r="53" spans="1:10" x14ac:dyDescent="0.35">
      <c r="A53" s="1"/>
      <c r="B53" s="42" t="s">
        <v>834</v>
      </c>
      <c r="C53" s="55">
        <v>17.7</v>
      </c>
      <c r="D53" s="55">
        <v>12.5</v>
      </c>
      <c r="E53" s="55">
        <v>7.9</v>
      </c>
      <c r="F53" s="55">
        <v>11.2</v>
      </c>
      <c r="G53" s="55">
        <v>8.1</v>
      </c>
      <c r="H53" s="55">
        <v>21.4</v>
      </c>
      <c r="I53" s="55"/>
      <c r="J53" s="56">
        <v>78.8</v>
      </c>
    </row>
    <row r="54" spans="1:10" x14ac:dyDescent="0.35">
      <c r="A54" s="1"/>
      <c r="B54" s="42" t="s">
        <v>835</v>
      </c>
      <c r="C54" s="55">
        <v>2.7</v>
      </c>
      <c r="D54" s="55">
        <v>12.4</v>
      </c>
      <c r="E54" s="55">
        <v>8.4</v>
      </c>
      <c r="F54" s="55">
        <v>11.2</v>
      </c>
      <c r="G54" s="55">
        <v>8.1</v>
      </c>
      <c r="H54" s="55">
        <v>21</v>
      </c>
      <c r="I54" s="55"/>
      <c r="J54" s="56">
        <v>63.8</v>
      </c>
    </row>
    <row r="55" spans="1:10" x14ac:dyDescent="0.35">
      <c r="A55" s="1"/>
      <c r="B55" s="44" t="s">
        <v>1083</v>
      </c>
      <c r="C55" s="57">
        <v>16.7</v>
      </c>
      <c r="D55" s="57">
        <v>12.4</v>
      </c>
      <c r="E55" s="57">
        <v>8.1999999999999993</v>
      </c>
      <c r="F55" s="57">
        <v>11.1</v>
      </c>
      <c r="G55" s="57">
        <v>8.1999999999999993</v>
      </c>
      <c r="H55" s="57">
        <v>20.7</v>
      </c>
      <c r="I55" s="57"/>
      <c r="J55" s="58">
        <v>77.3</v>
      </c>
    </row>
    <row r="56" spans="1:10" ht="15.5" x14ac:dyDescent="0.35">
      <c r="A56" s="1"/>
      <c r="B56" s="59" t="s">
        <v>1084</v>
      </c>
      <c r="C56" s="60">
        <v>402.4</v>
      </c>
      <c r="D56" s="60">
        <v>317.60000000000002</v>
      </c>
      <c r="E56" s="60">
        <v>189.45</v>
      </c>
      <c r="F56" s="60">
        <v>259.05</v>
      </c>
      <c r="G56" s="60">
        <v>180.1</v>
      </c>
      <c r="H56" s="60">
        <v>475.55</v>
      </c>
      <c r="I56" s="60">
        <v>0</v>
      </c>
      <c r="J56" s="60">
        <v>1824.15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C265"/>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796875" defaultRowHeight="14.5" x14ac:dyDescent="0.35"/>
  <cols>
    <col min="1" max="1" width="2" customWidth="1"/>
    <col min="2" max="2" width="55" customWidth="1"/>
    <col min="3" max="4" width="35" customWidth="1"/>
    <col min="5" max="5" width="30" customWidth="1"/>
    <col min="6" max="28" width="13" customWidth="1"/>
    <col min="29" max="29" width="21" customWidth="1"/>
  </cols>
  <sheetData>
    <row r="1" spans="1:2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row>
    <row r="3" spans="1:29" ht="69" customHeight="1" x14ac:dyDescent="0.35">
      <c r="A3" s="1"/>
      <c r="B3" s="184" t="s">
        <v>1092</v>
      </c>
      <c r="C3" s="185"/>
      <c r="D3" s="185"/>
      <c r="E3" s="185"/>
      <c r="F3" s="185"/>
      <c r="G3" s="185"/>
      <c r="H3" s="1"/>
      <c r="I3" s="1"/>
      <c r="J3" s="1"/>
      <c r="K3" s="1"/>
      <c r="L3" s="1"/>
      <c r="M3" s="1"/>
      <c r="N3" s="1"/>
      <c r="O3" s="1"/>
      <c r="P3" s="1"/>
      <c r="Q3" s="1"/>
      <c r="R3" s="1"/>
      <c r="S3" s="1"/>
      <c r="T3" s="1"/>
      <c r="U3" s="1"/>
      <c r="V3" s="1"/>
      <c r="W3" s="1"/>
      <c r="X3" s="1"/>
      <c r="Y3" s="1"/>
      <c r="Z3" s="1"/>
      <c r="AA3" s="1"/>
      <c r="AB3" s="1"/>
      <c r="AC3" s="1"/>
    </row>
    <row r="4" spans="1:2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row>
    <row r="5" spans="1:29" ht="18" x14ac:dyDescent="0.4">
      <c r="A5" s="1"/>
      <c r="B5" s="2" t="s">
        <v>1093</v>
      </c>
      <c r="C5" s="1"/>
      <c r="D5" s="1"/>
      <c r="E5" s="1"/>
      <c r="F5" s="1"/>
      <c r="G5" s="1"/>
      <c r="H5" s="1"/>
      <c r="I5" s="1"/>
      <c r="J5" s="1"/>
      <c r="K5" s="1"/>
      <c r="L5" s="1"/>
      <c r="M5" s="1"/>
      <c r="N5" s="1"/>
      <c r="O5" s="1"/>
      <c r="P5" s="1"/>
      <c r="Q5" s="1"/>
      <c r="R5" s="1"/>
      <c r="S5" s="1"/>
      <c r="T5" s="1"/>
      <c r="U5" s="1"/>
      <c r="V5" s="1"/>
      <c r="W5" s="1"/>
      <c r="X5" s="1"/>
      <c r="Y5" s="1"/>
      <c r="Z5" s="1"/>
      <c r="AA5" s="1"/>
      <c r="AB5" s="1"/>
      <c r="AC5" s="1"/>
    </row>
    <row r="6" spans="1:29" ht="23.15" customHeight="1" x14ac:dyDescent="0.35">
      <c r="A6" s="1"/>
      <c r="B6" s="192" t="s">
        <v>3</v>
      </c>
      <c r="C6" s="192" t="s">
        <v>81</v>
      </c>
      <c r="D6" s="192" t="s">
        <v>1094</v>
      </c>
      <c r="E6" s="192" t="s">
        <v>1095</v>
      </c>
      <c r="F6" s="192" t="s">
        <v>1096</v>
      </c>
      <c r="G6" s="192"/>
      <c r="H6" s="192"/>
      <c r="I6" s="192"/>
      <c r="J6" s="192"/>
      <c r="K6" s="192"/>
      <c r="L6" s="192"/>
      <c r="M6" s="192"/>
      <c r="N6" s="192"/>
      <c r="O6" s="192"/>
      <c r="P6" s="192"/>
      <c r="Q6" s="192"/>
      <c r="R6" s="192"/>
      <c r="S6" s="192"/>
      <c r="T6" s="192"/>
      <c r="U6" s="192"/>
      <c r="V6" s="192"/>
      <c r="W6" s="192"/>
      <c r="X6" s="192"/>
      <c r="Y6" s="192"/>
      <c r="Z6" s="192"/>
      <c r="AA6" s="192"/>
      <c r="AB6" s="192"/>
      <c r="AC6" s="192"/>
    </row>
    <row r="7" spans="1:29" ht="23.15" customHeight="1" x14ac:dyDescent="0.35">
      <c r="A7" s="1"/>
      <c r="B7" s="192"/>
      <c r="C7" s="192"/>
      <c r="D7" s="192"/>
      <c r="E7" s="192"/>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t="s">
        <v>940</v>
      </c>
    </row>
    <row r="8" spans="1:29" x14ac:dyDescent="0.35">
      <c r="A8" s="1"/>
      <c r="B8" s="61" t="s">
        <v>622</v>
      </c>
      <c r="C8" s="61" t="s">
        <v>1010</v>
      </c>
      <c r="D8" s="61" t="s">
        <v>1097</v>
      </c>
      <c r="E8" s="62" t="s">
        <v>580</v>
      </c>
      <c r="F8" s="63">
        <v>394.35</v>
      </c>
      <c r="G8" s="63"/>
      <c r="H8" s="63"/>
      <c r="I8" s="63">
        <v>252.75</v>
      </c>
      <c r="J8" s="63">
        <v>401.5</v>
      </c>
      <c r="K8" s="63">
        <v>414.85</v>
      </c>
      <c r="L8" s="63">
        <v>412.65</v>
      </c>
      <c r="M8" s="63">
        <v>417.3</v>
      </c>
      <c r="N8" s="63">
        <v>413.8</v>
      </c>
      <c r="O8" s="63">
        <v>406.15</v>
      </c>
      <c r="P8" s="63">
        <v>407</v>
      </c>
      <c r="Q8" s="63">
        <v>402.95</v>
      </c>
      <c r="R8" s="63">
        <v>404.05</v>
      </c>
      <c r="S8" s="63">
        <v>402.2</v>
      </c>
      <c r="T8" s="63">
        <v>405.7</v>
      </c>
      <c r="U8" s="63">
        <v>411.25</v>
      </c>
      <c r="V8" s="63">
        <v>410.4</v>
      </c>
      <c r="W8" s="63">
        <v>400.85</v>
      </c>
      <c r="X8" s="63">
        <v>389.7</v>
      </c>
      <c r="Y8" s="63">
        <v>391.7</v>
      </c>
      <c r="Z8" s="63">
        <v>370.6</v>
      </c>
      <c r="AA8" s="63">
        <v>402.5</v>
      </c>
      <c r="AB8" s="63">
        <v>402.4</v>
      </c>
      <c r="AC8" s="63">
        <v>8314.65</v>
      </c>
    </row>
    <row r="9" spans="1:29" x14ac:dyDescent="0.35">
      <c r="A9" s="1"/>
      <c r="B9" s="61" t="s">
        <v>623</v>
      </c>
      <c r="C9" s="61" t="s">
        <v>1098</v>
      </c>
      <c r="D9" s="61" t="s">
        <v>1099</v>
      </c>
      <c r="E9" s="62" t="s">
        <v>580</v>
      </c>
      <c r="F9" s="63">
        <v>335.2</v>
      </c>
      <c r="G9" s="63">
        <v>306.05</v>
      </c>
      <c r="H9" s="63">
        <v>339.8</v>
      </c>
      <c r="I9" s="63">
        <v>334.05</v>
      </c>
      <c r="J9" s="63">
        <v>315.85000000000002</v>
      </c>
      <c r="K9" s="63">
        <v>268.95</v>
      </c>
      <c r="L9" s="63">
        <v>253.8</v>
      </c>
      <c r="M9" s="63">
        <v>155.75</v>
      </c>
      <c r="N9" s="63">
        <v>267.2</v>
      </c>
      <c r="O9" s="63">
        <v>271.75</v>
      </c>
      <c r="P9" s="63">
        <v>271.5</v>
      </c>
      <c r="Q9" s="63">
        <v>11.85</v>
      </c>
      <c r="R9" s="63">
        <v>346.45</v>
      </c>
      <c r="S9" s="63">
        <v>372.2</v>
      </c>
      <c r="T9" s="63">
        <v>365.75</v>
      </c>
      <c r="U9" s="63">
        <v>357.3</v>
      </c>
      <c r="V9" s="63">
        <v>345.05</v>
      </c>
      <c r="W9" s="63">
        <v>333.5</v>
      </c>
      <c r="X9" s="63">
        <v>332.75</v>
      </c>
      <c r="Y9" s="63">
        <v>171.35</v>
      </c>
      <c r="Z9" s="63">
        <v>334.05</v>
      </c>
      <c r="AA9" s="63">
        <v>337.35</v>
      </c>
      <c r="AB9" s="63">
        <v>317.60000000000002</v>
      </c>
      <c r="AC9" s="63">
        <v>6745.1</v>
      </c>
    </row>
    <row r="10" spans="1:29" x14ac:dyDescent="0.35">
      <c r="A10" s="1"/>
      <c r="B10" s="61" t="s">
        <v>624</v>
      </c>
      <c r="C10" s="61" t="s">
        <v>1100</v>
      </c>
      <c r="D10" s="61" t="s">
        <v>81</v>
      </c>
      <c r="E10" s="62" t="s">
        <v>580</v>
      </c>
      <c r="F10" s="63">
        <v>83.15</v>
      </c>
      <c r="G10" s="63"/>
      <c r="H10" s="63">
        <v>45.9</v>
      </c>
      <c r="I10" s="63">
        <v>162.6</v>
      </c>
      <c r="J10" s="63">
        <v>182.6</v>
      </c>
      <c r="K10" s="63">
        <v>181.05</v>
      </c>
      <c r="L10" s="63">
        <v>183.75</v>
      </c>
      <c r="M10" s="63">
        <v>177.8</v>
      </c>
      <c r="N10" s="63">
        <v>181.75</v>
      </c>
      <c r="O10" s="63">
        <v>142.25</v>
      </c>
      <c r="P10" s="63">
        <v>179.35</v>
      </c>
      <c r="Q10" s="63">
        <v>176.15</v>
      </c>
      <c r="R10" s="63">
        <v>171.05</v>
      </c>
      <c r="S10" s="63">
        <v>179.95</v>
      </c>
      <c r="T10" s="63">
        <v>186.35</v>
      </c>
      <c r="U10" s="63">
        <v>187.7</v>
      </c>
      <c r="V10" s="63">
        <v>193</v>
      </c>
      <c r="W10" s="63">
        <v>190.8</v>
      </c>
      <c r="X10" s="63">
        <v>190.5</v>
      </c>
      <c r="Y10" s="63">
        <v>175.4</v>
      </c>
      <c r="Z10" s="63">
        <v>187.8</v>
      </c>
      <c r="AA10" s="63">
        <v>189.15</v>
      </c>
      <c r="AB10" s="63">
        <v>189.45</v>
      </c>
      <c r="AC10" s="63">
        <v>3737.5</v>
      </c>
    </row>
    <row r="11" spans="1:29" x14ac:dyDescent="0.35">
      <c r="A11" s="1"/>
      <c r="B11" s="61" t="s">
        <v>625</v>
      </c>
      <c r="C11" s="61" t="s">
        <v>1013</v>
      </c>
      <c r="D11" s="61" t="s">
        <v>81</v>
      </c>
      <c r="E11" s="62" t="s">
        <v>580</v>
      </c>
      <c r="F11" s="63">
        <v>255.15</v>
      </c>
      <c r="G11" s="63">
        <v>262.2</v>
      </c>
      <c r="H11" s="63">
        <v>274.8</v>
      </c>
      <c r="I11" s="63">
        <v>276.8</v>
      </c>
      <c r="J11" s="63">
        <v>259</v>
      </c>
      <c r="K11" s="63">
        <v>258.45</v>
      </c>
      <c r="L11" s="63">
        <v>263.8</v>
      </c>
      <c r="M11" s="63">
        <v>261.64999999999998</v>
      </c>
      <c r="N11" s="63">
        <v>265.45</v>
      </c>
      <c r="O11" s="63">
        <v>257.10000000000002</v>
      </c>
      <c r="P11" s="63">
        <v>273.45</v>
      </c>
      <c r="Q11" s="63">
        <v>264.95</v>
      </c>
      <c r="R11" s="63">
        <v>240.05</v>
      </c>
      <c r="S11" s="63">
        <v>241.3</v>
      </c>
      <c r="T11" s="63">
        <v>194.55</v>
      </c>
      <c r="U11" s="63">
        <v>155.9</v>
      </c>
      <c r="V11" s="63">
        <v>233.6</v>
      </c>
      <c r="W11" s="63">
        <v>261.85000000000002</v>
      </c>
      <c r="X11" s="63">
        <v>256.85000000000002</v>
      </c>
      <c r="Y11" s="63">
        <v>213.65</v>
      </c>
      <c r="Z11" s="63">
        <v>253.75</v>
      </c>
      <c r="AA11" s="63">
        <v>253.75</v>
      </c>
      <c r="AB11" s="63">
        <v>259.05</v>
      </c>
      <c r="AC11" s="63">
        <v>5737.1</v>
      </c>
    </row>
    <row r="12" spans="1:29" x14ac:dyDescent="0.35">
      <c r="A12" s="1"/>
      <c r="B12" s="61" t="s">
        <v>609</v>
      </c>
      <c r="C12" s="61" t="s">
        <v>943</v>
      </c>
      <c r="D12" s="61" t="s">
        <v>81</v>
      </c>
      <c r="E12" s="62" t="s">
        <v>579</v>
      </c>
      <c r="F12" s="63">
        <v>460.15</v>
      </c>
      <c r="G12" s="63">
        <v>402.15</v>
      </c>
      <c r="H12" s="63">
        <v>487.65</v>
      </c>
      <c r="I12" s="63">
        <v>435.45</v>
      </c>
      <c r="J12" s="63">
        <v>489.5</v>
      </c>
      <c r="K12" s="63">
        <v>489.25</v>
      </c>
      <c r="L12" s="63">
        <v>488.95</v>
      </c>
      <c r="M12" s="63">
        <v>488.7</v>
      </c>
      <c r="N12" s="63">
        <v>488.45</v>
      </c>
      <c r="O12" s="63">
        <v>488.55</v>
      </c>
      <c r="P12" s="63">
        <v>439.45</v>
      </c>
      <c r="Q12" s="63">
        <v>481.35</v>
      </c>
      <c r="R12" s="63">
        <v>462.6</v>
      </c>
      <c r="S12" s="63">
        <v>484.65</v>
      </c>
      <c r="T12" s="63">
        <v>476.4</v>
      </c>
      <c r="U12" s="63">
        <v>482.5</v>
      </c>
      <c r="V12" s="63">
        <v>427.85</v>
      </c>
      <c r="W12" s="63">
        <v>482.3</v>
      </c>
      <c r="X12" s="63">
        <v>483.05</v>
      </c>
      <c r="Y12" s="63">
        <v>482.7</v>
      </c>
      <c r="Z12" s="63">
        <v>482.05</v>
      </c>
      <c r="AA12" s="63">
        <v>482.45</v>
      </c>
      <c r="AB12" s="63">
        <v>482.85</v>
      </c>
      <c r="AC12" s="63">
        <v>10869</v>
      </c>
    </row>
    <row r="13" spans="1:29" x14ac:dyDescent="0.35">
      <c r="A13" s="1"/>
      <c r="B13" s="61" t="s">
        <v>610</v>
      </c>
      <c r="C13" s="61" t="s">
        <v>945</v>
      </c>
      <c r="D13" s="61" t="s">
        <v>81</v>
      </c>
      <c r="E13" s="62" t="s">
        <v>579</v>
      </c>
      <c r="F13" s="63">
        <v>76.8</v>
      </c>
      <c r="G13" s="63">
        <v>75.92</v>
      </c>
      <c r="H13" s="63">
        <v>75.55</v>
      </c>
      <c r="I13" s="63">
        <v>76.8</v>
      </c>
      <c r="J13" s="63">
        <v>74.75</v>
      </c>
      <c r="K13" s="63">
        <v>76.64</v>
      </c>
      <c r="L13" s="63">
        <v>76.8</v>
      </c>
      <c r="M13" s="63">
        <v>76.8</v>
      </c>
      <c r="N13" s="63">
        <v>77.42</v>
      </c>
      <c r="O13" s="63">
        <v>73.599999999999994</v>
      </c>
      <c r="P13" s="63">
        <v>76.8</v>
      </c>
      <c r="Q13" s="63">
        <v>76.8</v>
      </c>
      <c r="R13" s="63">
        <v>75.55</v>
      </c>
      <c r="S13" s="63">
        <v>62.75</v>
      </c>
      <c r="T13" s="63">
        <v>67</v>
      </c>
      <c r="U13" s="63">
        <v>72.459999999999994</v>
      </c>
      <c r="V13" s="63">
        <v>70.25</v>
      </c>
      <c r="W13" s="63">
        <v>72.62</v>
      </c>
      <c r="X13" s="63">
        <v>75.55</v>
      </c>
      <c r="Y13" s="63">
        <v>76.8</v>
      </c>
      <c r="Z13" s="63">
        <v>77.08</v>
      </c>
      <c r="AA13" s="63">
        <v>76.650000000000006</v>
      </c>
      <c r="AB13" s="63">
        <v>77.02</v>
      </c>
      <c r="AC13" s="63">
        <v>1718.41</v>
      </c>
    </row>
    <row r="14" spans="1:29" x14ac:dyDescent="0.35">
      <c r="A14" s="1"/>
      <c r="B14" s="61" t="s">
        <v>611</v>
      </c>
      <c r="C14" s="61" t="s">
        <v>1015</v>
      </c>
      <c r="D14" s="61" t="s">
        <v>81</v>
      </c>
      <c r="E14" s="62" t="s">
        <v>579</v>
      </c>
      <c r="F14" s="63"/>
      <c r="G14" s="63"/>
      <c r="H14" s="63"/>
      <c r="I14" s="63"/>
      <c r="J14" s="63"/>
      <c r="K14" s="63"/>
      <c r="L14" s="63"/>
      <c r="M14" s="63"/>
      <c r="N14" s="63"/>
      <c r="O14" s="63"/>
      <c r="P14" s="63"/>
      <c r="Q14" s="63"/>
      <c r="R14" s="63"/>
      <c r="S14" s="63"/>
      <c r="T14" s="63"/>
      <c r="U14" s="63"/>
      <c r="V14" s="63"/>
      <c r="W14" s="63"/>
      <c r="X14" s="63"/>
      <c r="Y14" s="63"/>
      <c r="Z14" s="63"/>
      <c r="AA14" s="63"/>
      <c r="AB14" s="63"/>
      <c r="AC14" s="63">
        <v>0</v>
      </c>
    </row>
    <row r="15" spans="1:29" x14ac:dyDescent="0.35">
      <c r="A15" s="1"/>
      <c r="B15" s="61" t="s">
        <v>620</v>
      </c>
      <c r="C15" s="61" t="s">
        <v>1016</v>
      </c>
      <c r="D15" s="61" t="s">
        <v>81</v>
      </c>
      <c r="E15" s="62" t="s">
        <v>580</v>
      </c>
      <c r="F15" s="63"/>
      <c r="G15" s="63"/>
      <c r="H15" s="63"/>
      <c r="I15" s="63"/>
      <c r="J15" s="63"/>
      <c r="K15" s="63"/>
      <c r="L15" s="63"/>
      <c r="M15" s="63"/>
      <c r="N15" s="63"/>
      <c r="O15" s="63"/>
      <c r="P15" s="63"/>
      <c r="Q15" s="63"/>
      <c r="R15" s="63"/>
      <c r="S15" s="63"/>
      <c r="T15" s="63"/>
      <c r="U15" s="63"/>
      <c r="V15" s="63"/>
      <c r="W15" s="63"/>
      <c r="X15" s="63"/>
      <c r="Y15" s="63"/>
      <c r="Z15" s="63"/>
      <c r="AA15" s="63">
        <v>99.85</v>
      </c>
      <c r="AB15" s="63">
        <v>180.1</v>
      </c>
      <c r="AC15" s="63">
        <v>279.95</v>
      </c>
    </row>
    <row r="16" spans="1:29" x14ac:dyDescent="0.35">
      <c r="A16" s="1"/>
      <c r="B16" s="61" t="s">
        <v>626</v>
      </c>
      <c r="C16" s="61" t="s">
        <v>1017</v>
      </c>
      <c r="D16" s="61" t="s">
        <v>484</v>
      </c>
      <c r="E16" s="62" t="s">
        <v>580</v>
      </c>
      <c r="F16" s="63">
        <v>443.6</v>
      </c>
      <c r="G16" s="63">
        <v>406.1</v>
      </c>
      <c r="H16" s="63">
        <v>401.66500000000002</v>
      </c>
      <c r="I16" s="63">
        <v>360.45</v>
      </c>
      <c r="J16" s="63">
        <v>439.45</v>
      </c>
      <c r="K16" s="63">
        <v>478.3</v>
      </c>
      <c r="L16" s="63">
        <v>472.7</v>
      </c>
      <c r="M16" s="63">
        <v>401.35</v>
      </c>
      <c r="N16" s="63">
        <v>449.85</v>
      </c>
      <c r="O16" s="63">
        <v>490</v>
      </c>
      <c r="P16" s="63">
        <v>448.75</v>
      </c>
      <c r="Q16" s="63">
        <v>438.4</v>
      </c>
      <c r="R16" s="63">
        <v>379.9</v>
      </c>
      <c r="S16" s="63">
        <v>411.7</v>
      </c>
      <c r="T16" s="63">
        <v>418.25</v>
      </c>
      <c r="U16" s="63">
        <v>362.1</v>
      </c>
      <c r="V16" s="63">
        <v>457.46</v>
      </c>
      <c r="W16" s="63">
        <v>478.45</v>
      </c>
      <c r="X16" s="63">
        <v>495.45</v>
      </c>
      <c r="Y16" s="63">
        <v>443.2</v>
      </c>
      <c r="Z16" s="63">
        <v>490.4</v>
      </c>
      <c r="AA16" s="63">
        <v>483.5</v>
      </c>
      <c r="AB16" s="63">
        <v>475.55</v>
      </c>
      <c r="AC16" s="63">
        <v>10126.575000000001</v>
      </c>
    </row>
    <row r="17" spans="1:29" x14ac:dyDescent="0.35">
      <c r="A17" s="1"/>
      <c r="B17" s="61" t="s">
        <v>210</v>
      </c>
      <c r="C17" s="61" t="s">
        <v>946</v>
      </c>
      <c r="D17" s="61" t="s">
        <v>81</v>
      </c>
      <c r="E17" s="62" t="s">
        <v>579</v>
      </c>
      <c r="F17" s="63">
        <v>447.9</v>
      </c>
      <c r="G17" s="63">
        <v>382.7</v>
      </c>
      <c r="H17" s="63">
        <v>473</v>
      </c>
      <c r="I17" s="63">
        <v>474.35</v>
      </c>
      <c r="J17" s="63">
        <v>484.85</v>
      </c>
      <c r="K17" s="63">
        <v>433.9</v>
      </c>
      <c r="L17" s="63">
        <v>116.9</v>
      </c>
      <c r="M17" s="63">
        <v>168.9</v>
      </c>
      <c r="N17" s="63">
        <v>244.8</v>
      </c>
      <c r="O17" s="63">
        <v>312.05</v>
      </c>
      <c r="P17" s="63">
        <v>482.8</v>
      </c>
      <c r="Q17" s="63">
        <v>482.2</v>
      </c>
      <c r="R17" s="63">
        <v>155.94999999999999</v>
      </c>
      <c r="S17" s="63">
        <v>82.8</v>
      </c>
      <c r="T17" s="63">
        <v>474.25</v>
      </c>
      <c r="U17" s="63">
        <v>473.2</v>
      </c>
      <c r="V17" s="63">
        <v>472.5</v>
      </c>
      <c r="W17" s="63">
        <v>473.5</v>
      </c>
      <c r="X17" s="63">
        <v>327.9</v>
      </c>
      <c r="Y17" s="63">
        <v>287.25</v>
      </c>
      <c r="Z17" s="63">
        <v>339.25</v>
      </c>
      <c r="AA17" s="63">
        <v>339.55</v>
      </c>
      <c r="AB17" s="63">
        <v>356.3</v>
      </c>
      <c r="AC17" s="63">
        <v>8286.7999999999993</v>
      </c>
    </row>
    <row r="18" spans="1:29" x14ac:dyDescent="0.35">
      <c r="A18" s="1"/>
      <c r="B18" s="61" t="s">
        <v>78</v>
      </c>
      <c r="C18" s="61" t="s">
        <v>79</v>
      </c>
      <c r="D18" s="61" t="s">
        <v>81</v>
      </c>
      <c r="E18" s="62" t="s">
        <v>579</v>
      </c>
      <c r="F18" s="63">
        <v>4638.2</v>
      </c>
      <c r="G18" s="63">
        <v>4391.55</v>
      </c>
      <c r="H18" s="63">
        <v>4518.3</v>
      </c>
      <c r="I18" s="63">
        <v>4657</v>
      </c>
      <c r="J18" s="63">
        <v>4604.5</v>
      </c>
      <c r="K18" s="63">
        <v>4753.8</v>
      </c>
      <c r="L18" s="63">
        <v>4941.45</v>
      </c>
      <c r="M18" s="63">
        <v>4045.45</v>
      </c>
      <c r="N18" s="63">
        <v>4573.8999999999996</v>
      </c>
      <c r="O18" s="63">
        <v>4342.8500000000004</v>
      </c>
      <c r="P18" s="63">
        <v>4563.8999999999996</v>
      </c>
      <c r="Q18" s="63">
        <v>4768.3</v>
      </c>
      <c r="R18" s="63">
        <v>4703.75</v>
      </c>
      <c r="S18" s="63">
        <v>4528.45</v>
      </c>
      <c r="T18" s="63">
        <v>4849.1499999999996</v>
      </c>
      <c r="U18" s="63">
        <v>4934.55</v>
      </c>
      <c r="V18" s="63">
        <v>4295.1000000000004</v>
      </c>
      <c r="W18" s="63">
        <v>5018.1000000000004</v>
      </c>
      <c r="X18" s="63">
        <v>4849.2</v>
      </c>
      <c r="Y18" s="63">
        <v>5041.1000000000004</v>
      </c>
      <c r="Z18" s="63">
        <v>5051.05</v>
      </c>
      <c r="AA18" s="63">
        <v>4367.8</v>
      </c>
      <c r="AB18" s="63">
        <v>4978.3500000000004</v>
      </c>
      <c r="AC18" s="63">
        <v>107415.8</v>
      </c>
    </row>
    <row r="19" spans="1:29" x14ac:dyDescent="0.35">
      <c r="A19" s="1"/>
      <c r="B19" s="61" t="s">
        <v>590</v>
      </c>
      <c r="C19" s="61" t="s">
        <v>947</v>
      </c>
      <c r="D19" s="61" t="s">
        <v>81</v>
      </c>
      <c r="E19" s="62" t="s">
        <v>579</v>
      </c>
      <c r="F19" s="63">
        <v>452.096</v>
      </c>
      <c r="G19" s="63">
        <v>453.6</v>
      </c>
      <c r="H19" s="63">
        <v>453.6</v>
      </c>
      <c r="I19" s="63">
        <v>453.6</v>
      </c>
      <c r="J19" s="63">
        <v>453.5</v>
      </c>
      <c r="K19" s="63">
        <v>460.9</v>
      </c>
      <c r="L19" s="63">
        <v>464.11498999999998</v>
      </c>
      <c r="M19" s="63">
        <v>354.3</v>
      </c>
      <c r="N19" s="63">
        <v>416.7</v>
      </c>
      <c r="O19" s="63">
        <v>417.59</v>
      </c>
      <c r="P19" s="63">
        <v>433.95</v>
      </c>
      <c r="Q19" s="63">
        <v>457.65</v>
      </c>
      <c r="R19" s="63">
        <v>458.85</v>
      </c>
      <c r="S19" s="63">
        <v>451.15</v>
      </c>
      <c r="T19" s="63">
        <v>460.8</v>
      </c>
      <c r="U19" s="63">
        <v>462.25</v>
      </c>
      <c r="V19" s="63">
        <v>458.75</v>
      </c>
      <c r="W19" s="63">
        <v>457.35</v>
      </c>
      <c r="X19" s="63">
        <v>456.75</v>
      </c>
      <c r="Y19" s="63">
        <v>444</v>
      </c>
      <c r="Z19" s="63">
        <v>456.8</v>
      </c>
      <c r="AA19" s="63">
        <v>465.6</v>
      </c>
      <c r="AB19" s="63">
        <v>465.55</v>
      </c>
      <c r="AC19" s="63">
        <v>10309.450989999999</v>
      </c>
    </row>
    <row r="20" spans="1:29" x14ac:dyDescent="0.35">
      <c r="A20" s="1"/>
      <c r="B20" s="61" t="s">
        <v>592</v>
      </c>
      <c r="C20" s="61" t="s">
        <v>1101</v>
      </c>
      <c r="D20" s="61" t="s">
        <v>81</v>
      </c>
      <c r="E20" s="62" t="s">
        <v>579</v>
      </c>
      <c r="F20" s="63"/>
      <c r="G20" s="63"/>
      <c r="H20" s="63"/>
      <c r="I20" s="63"/>
      <c r="J20" s="63"/>
      <c r="K20" s="63"/>
      <c r="L20" s="63"/>
      <c r="M20" s="63"/>
      <c r="N20" s="63"/>
      <c r="O20" s="63"/>
      <c r="P20" s="63"/>
      <c r="Q20" s="63"/>
      <c r="R20" s="63"/>
      <c r="S20" s="63"/>
      <c r="T20" s="63"/>
      <c r="U20" s="63"/>
      <c r="V20" s="63"/>
      <c r="W20" s="63"/>
      <c r="X20" s="63"/>
      <c r="Y20" s="63"/>
      <c r="Z20" s="63"/>
      <c r="AA20" s="63"/>
      <c r="AB20" s="63"/>
      <c r="AC20" s="63">
        <v>0</v>
      </c>
    </row>
    <row r="21" spans="1:29" x14ac:dyDescent="0.35">
      <c r="A21" s="1"/>
      <c r="B21" s="61" t="s">
        <v>592</v>
      </c>
      <c r="C21" s="61" t="s">
        <v>1102</v>
      </c>
      <c r="D21" s="61" t="s">
        <v>81</v>
      </c>
      <c r="E21" s="62" t="s">
        <v>579</v>
      </c>
      <c r="F21" s="63"/>
      <c r="G21" s="63"/>
      <c r="H21" s="63"/>
      <c r="I21" s="63"/>
      <c r="J21" s="63"/>
      <c r="K21" s="63"/>
      <c r="L21" s="63"/>
      <c r="M21" s="63"/>
      <c r="N21" s="63"/>
      <c r="O21" s="63"/>
      <c r="P21" s="63"/>
      <c r="Q21" s="63"/>
      <c r="R21" s="63"/>
      <c r="S21" s="63"/>
      <c r="T21" s="63"/>
      <c r="U21" s="63"/>
      <c r="V21" s="63"/>
      <c r="W21" s="63"/>
      <c r="X21" s="63"/>
      <c r="Y21" s="63"/>
      <c r="Z21" s="63"/>
      <c r="AA21" s="63"/>
      <c r="AB21" s="63"/>
      <c r="AC21" s="63">
        <v>0</v>
      </c>
    </row>
    <row r="22" spans="1:29" x14ac:dyDescent="0.35">
      <c r="A22" s="1"/>
      <c r="B22" s="61" t="s">
        <v>588</v>
      </c>
      <c r="C22" s="61" t="s">
        <v>948</v>
      </c>
      <c r="D22" s="61" t="s">
        <v>81</v>
      </c>
      <c r="E22" s="62" t="s">
        <v>579</v>
      </c>
      <c r="F22" s="63">
        <v>3522.65</v>
      </c>
      <c r="G22" s="63">
        <v>3509.6</v>
      </c>
      <c r="H22" s="63">
        <v>3449.55</v>
      </c>
      <c r="I22" s="63">
        <v>3607.9</v>
      </c>
      <c r="J22" s="63">
        <v>3511.8</v>
      </c>
      <c r="K22" s="63">
        <v>3592.45</v>
      </c>
      <c r="L22" s="63">
        <v>3510.2</v>
      </c>
      <c r="M22" s="63">
        <v>3418.75</v>
      </c>
      <c r="N22" s="63">
        <v>3509.05</v>
      </c>
      <c r="O22" s="63">
        <v>3484.5</v>
      </c>
      <c r="P22" s="63">
        <v>3436.95</v>
      </c>
      <c r="Q22" s="63">
        <v>3522.5</v>
      </c>
      <c r="R22" s="63">
        <v>3580.55</v>
      </c>
      <c r="S22" s="63">
        <v>3530.95</v>
      </c>
      <c r="T22" s="63">
        <v>3586.95</v>
      </c>
      <c r="U22" s="63">
        <v>3637.55</v>
      </c>
      <c r="V22" s="63">
        <v>3605.8</v>
      </c>
      <c r="W22" s="63">
        <v>3622.95</v>
      </c>
      <c r="X22" s="63">
        <v>3614.9</v>
      </c>
      <c r="Y22" s="63">
        <v>3640.3</v>
      </c>
      <c r="Z22" s="63">
        <v>3617.65</v>
      </c>
      <c r="AA22" s="63">
        <v>3449.95</v>
      </c>
      <c r="AB22" s="63">
        <v>3393.45</v>
      </c>
      <c r="AC22" s="63">
        <v>81356.899999999994</v>
      </c>
    </row>
    <row r="23" spans="1:29" x14ac:dyDescent="0.35">
      <c r="A23" s="1"/>
      <c r="B23" s="61" t="s">
        <v>588</v>
      </c>
      <c r="C23" s="61" t="s">
        <v>949</v>
      </c>
      <c r="D23" s="61" t="s">
        <v>81</v>
      </c>
      <c r="E23" s="62" t="s">
        <v>579</v>
      </c>
      <c r="F23" s="63">
        <v>1000.65</v>
      </c>
      <c r="G23" s="63">
        <v>1009.75</v>
      </c>
      <c r="H23" s="63">
        <v>1010.35</v>
      </c>
      <c r="I23" s="63">
        <v>1010.75</v>
      </c>
      <c r="J23" s="63">
        <v>1010.5</v>
      </c>
      <c r="K23" s="63">
        <v>1011.3</v>
      </c>
      <c r="L23" s="63">
        <v>1010.85</v>
      </c>
      <c r="M23" s="63">
        <v>1009.15</v>
      </c>
      <c r="N23" s="63">
        <v>980.25</v>
      </c>
      <c r="O23" s="63">
        <v>892.9</v>
      </c>
      <c r="P23" s="63">
        <v>349.2</v>
      </c>
      <c r="Q23" s="63">
        <v>1014.25</v>
      </c>
      <c r="R23" s="63">
        <v>1014.2</v>
      </c>
      <c r="S23" s="63">
        <v>1004.25</v>
      </c>
      <c r="T23" s="63">
        <v>1002.05</v>
      </c>
      <c r="U23" s="63">
        <v>999.85</v>
      </c>
      <c r="V23" s="63">
        <v>999.35</v>
      </c>
      <c r="W23" s="63">
        <v>998.85</v>
      </c>
      <c r="X23" s="63">
        <v>996.35</v>
      </c>
      <c r="Y23" s="63">
        <v>1002.8</v>
      </c>
      <c r="Z23" s="63">
        <v>1004.8</v>
      </c>
      <c r="AA23" s="63">
        <v>1010.4</v>
      </c>
      <c r="AB23" s="63">
        <v>1011.1</v>
      </c>
      <c r="AC23" s="63">
        <v>22353.9</v>
      </c>
    </row>
    <row r="24" spans="1:29" x14ac:dyDescent="0.35">
      <c r="A24" s="1"/>
      <c r="B24" s="61" t="s">
        <v>612</v>
      </c>
      <c r="C24" s="61" t="s">
        <v>1103</v>
      </c>
      <c r="D24" s="61" t="s">
        <v>81</v>
      </c>
      <c r="E24" s="62" t="s">
        <v>581</v>
      </c>
      <c r="F24" s="63">
        <v>2.9</v>
      </c>
      <c r="G24" s="63">
        <v>2.65</v>
      </c>
      <c r="H24" s="63">
        <v>3.25</v>
      </c>
      <c r="I24" s="63">
        <v>3.1</v>
      </c>
      <c r="J24" s="63">
        <v>2.8</v>
      </c>
      <c r="K24" s="63">
        <v>3.15</v>
      </c>
      <c r="L24" s="63">
        <v>3.05</v>
      </c>
      <c r="M24" s="63">
        <v>2.9</v>
      </c>
      <c r="N24" s="63">
        <v>2.85</v>
      </c>
      <c r="O24" s="63">
        <v>2.65</v>
      </c>
      <c r="P24" s="63">
        <v>0.1</v>
      </c>
      <c r="Q24" s="63">
        <v>2.0499999999999998</v>
      </c>
      <c r="R24" s="63">
        <v>2.5499999999999998</v>
      </c>
      <c r="S24" s="63">
        <v>2.9</v>
      </c>
      <c r="T24" s="63"/>
      <c r="U24" s="63">
        <v>0.05</v>
      </c>
      <c r="V24" s="63">
        <v>3</v>
      </c>
      <c r="W24" s="63">
        <v>2.6</v>
      </c>
      <c r="X24" s="63">
        <v>2.5</v>
      </c>
      <c r="Y24" s="63">
        <v>2.4500000000000002</v>
      </c>
      <c r="Z24" s="63">
        <v>2.8</v>
      </c>
      <c r="AA24" s="63">
        <v>2.4</v>
      </c>
      <c r="AB24" s="63">
        <v>2.2999999999999998</v>
      </c>
      <c r="AC24" s="63">
        <v>55</v>
      </c>
    </row>
    <row r="25" spans="1:29" x14ac:dyDescent="0.35">
      <c r="A25" s="1"/>
      <c r="B25" s="61" t="s">
        <v>595</v>
      </c>
      <c r="C25" s="61" t="s">
        <v>1104</v>
      </c>
      <c r="D25" s="61" t="s">
        <v>81</v>
      </c>
      <c r="E25" s="62" t="s">
        <v>581</v>
      </c>
      <c r="F25" s="63">
        <v>8.6999999999999993</v>
      </c>
      <c r="G25" s="63">
        <v>8.4499999999999993</v>
      </c>
      <c r="H25" s="63">
        <v>4.6500000000000004</v>
      </c>
      <c r="I25" s="63">
        <v>2.65</v>
      </c>
      <c r="J25" s="63">
        <v>5.75</v>
      </c>
      <c r="K25" s="63">
        <v>5.55</v>
      </c>
      <c r="L25" s="63">
        <v>6.1</v>
      </c>
      <c r="M25" s="63">
        <v>7.25</v>
      </c>
      <c r="N25" s="63">
        <v>7.9</v>
      </c>
      <c r="O25" s="63">
        <v>6.25</v>
      </c>
      <c r="P25" s="63">
        <v>3.1</v>
      </c>
      <c r="Q25" s="63">
        <v>4.4000000000000004</v>
      </c>
      <c r="R25" s="63">
        <v>2.85</v>
      </c>
      <c r="S25" s="63">
        <v>4</v>
      </c>
      <c r="T25" s="63">
        <v>7.45</v>
      </c>
      <c r="U25" s="63">
        <v>6.85</v>
      </c>
      <c r="V25" s="63">
        <v>3.4</v>
      </c>
      <c r="W25" s="63">
        <v>6.25</v>
      </c>
      <c r="X25" s="63">
        <v>5.75</v>
      </c>
      <c r="Y25" s="63">
        <v>5.9</v>
      </c>
      <c r="Z25" s="63">
        <v>7.1</v>
      </c>
      <c r="AA25" s="63">
        <v>8.5</v>
      </c>
      <c r="AB25" s="63">
        <v>6.4</v>
      </c>
      <c r="AC25" s="63">
        <v>135.19999999999999</v>
      </c>
    </row>
    <row r="26" spans="1:29" x14ac:dyDescent="0.35">
      <c r="A26" s="1"/>
      <c r="B26" s="61" t="s">
        <v>83</v>
      </c>
      <c r="C26" s="61" t="s">
        <v>950</v>
      </c>
      <c r="D26" s="61" t="s">
        <v>81</v>
      </c>
      <c r="E26" s="62" t="s">
        <v>579</v>
      </c>
      <c r="F26" s="63">
        <v>139</v>
      </c>
      <c r="G26" s="63">
        <v>137.44999999999999</v>
      </c>
      <c r="H26" s="63">
        <v>147.30000000000001</v>
      </c>
      <c r="I26" s="63">
        <v>152.1</v>
      </c>
      <c r="J26" s="63">
        <v>151.4</v>
      </c>
      <c r="K26" s="63">
        <v>150.55000000000001</v>
      </c>
      <c r="L26" s="63">
        <v>148.6</v>
      </c>
      <c r="M26" s="63">
        <v>148.6</v>
      </c>
      <c r="N26" s="63">
        <v>148.4</v>
      </c>
      <c r="O26" s="63">
        <v>152.5</v>
      </c>
      <c r="P26" s="63">
        <v>157.80000000000001</v>
      </c>
      <c r="Q26" s="63">
        <v>156.05000000000001</v>
      </c>
      <c r="R26" s="63">
        <v>155.5</v>
      </c>
      <c r="S26" s="63">
        <v>155.4</v>
      </c>
      <c r="T26" s="63">
        <v>155.25</v>
      </c>
      <c r="U26" s="63">
        <v>153.85</v>
      </c>
      <c r="V26" s="63">
        <v>152.5</v>
      </c>
      <c r="W26" s="63">
        <v>151.85</v>
      </c>
      <c r="X26" s="63">
        <v>150.6</v>
      </c>
      <c r="Y26" s="63">
        <v>151.55000000000001</v>
      </c>
      <c r="Z26" s="63">
        <v>152.80000000000001</v>
      </c>
      <c r="AA26" s="63">
        <v>152.85</v>
      </c>
      <c r="AB26" s="63">
        <v>153</v>
      </c>
      <c r="AC26" s="63">
        <v>3474.9</v>
      </c>
    </row>
    <row r="27" spans="1:29" x14ac:dyDescent="0.35">
      <c r="A27" s="1"/>
      <c r="B27" s="61" t="s">
        <v>83</v>
      </c>
      <c r="C27" s="61" t="s">
        <v>1105</v>
      </c>
      <c r="D27" s="61" t="s">
        <v>81</v>
      </c>
      <c r="E27" s="62" t="s">
        <v>579</v>
      </c>
      <c r="F27" s="63"/>
      <c r="G27" s="63"/>
      <c r="H27" s="63"/>
      <c r="I27" s="63"/>
      <c r="J27" s="63"/>
      <c r="K27" s="63"/>
      <c r="L27" s="63"/>
      <c r="M27" s="63"/>
      <c r="N27" s="63"/>
      <c r="O27" s="63"/>
      <c r="P27" s="63"/>
      <c r="Q27" s="63"/>
      <c r="R27" s="63"/>
      <c r="S27" s="63"/>
      <c r="T27" s="63"/>
      <c r="U27" s="63"/>
      <c r="V27" s="63"/>
      <c r="W27" s="63"/>
      <c r="X27" s="63"/>
      <c r="Y27" s="63"/>
      <c r="Z27" s="63"/>
      <c r="AA27" s="63"/>
      <c r="AB27" s="63"/>
      <c r="AC27" s="63">
        <v>0</v>
      </c>
    </row>
    <row r="28" spans="1:29" x14ac:dyDescent="0.35">
      <c r="A28" s="1"/>
      <c r="B28" s="61" t="s">
        <v>83</v>
      </c>
      <c r="C28" s="61" t="s">
        <v>951</v>
      </c>
      <c r="D28" s="61" t="s">
        <v>81</v>
      </c>
      <c r="E28" s="62" t="s">
        <v>579</v>
      </c>
      <c r="F28" s="63">
        <v>3412.75</v>
      </c>
      <c r="G28" s="63">
        <v>3419</v>
      </c>
      <c r="H28" s="63">
        <v>2782.3</v>
      </c>
      <c r="I28" s="63">
        <v>2742.85</v>
      </c>
      <c r="J28" s="63">
        <v>2735.45</v>
      </c>
      <c r="K28" s="63">
        <v>2714.55</v>
      </c>
      <c r="L28" s="63">
        <v>2720.9</v>
      </c>
      <c r="M28" s="63">
        <v>2731.4</v>
      </c>
      <c r="N28" s="63">
        <v>2748.75</v>
      </c>
      <c r="O28" s="63">
        <v>2196.9</v>
      </c>
      <c r="P28" s="63">
        <v>1913.3</v>
      </c>
      <c r="Q28" s="63">
        <v>1859.85</v>
      </c>
      <c r="R28" s="63">
        <v>1851.2</v>
      </c>
      <c r="S28" s="63">
        <v>1854.1</v>
      </c>
      <c r="T28" s="63">
        <v>1878.4</v>
      </c>
      <c r="U28" s="63">
        <v>1884.2</v>
      </c>
      <c r="V28" s="63">
        <v>1859.8</v>
      </c>
      <c r="W28" s="63">
        <v>1847</v>
      </c>
      <c r="X28" s="63">
        <v>1856.15</v>
      </c>
      <c r="Y28" s="63">
        <v>1849.4</v>
      </c>
      <c r="Z28" s="63">
        <v>1859.7</v>
      </c>
      <c r="AA28" s="63">
        <v>1855.3</v>
      </c>
      <c r="AB28" s="63">
        <v>1851</v>
      </c>
      <c r="AC28" s="63">
        <v>52424.25</v>
      </c>
    </row>
    <row r="29" spans="1:29" x14ac:dyDescent="0.35">
      <c r="A29" s="1"/>
      <c r="B29" s="61" t="s">
        <v>83</v>
      </c>
      <c r="C29" s="61" t="s">
        <v>1106</v>
      </c>
      <c r="D29" s="61" t="s">
        <v>81</v>
      </c>
      <c r="E29" s="62" t="s">
        <v>579</v>
      </c>
      <c r="F29" s="63"/>
      <c r="G29" s="63"/>
      <c r="H29" s="63"/>
      <c r="I29" s="63"/>
      <c r="J29" s="63"/>
      <c r="K29" s="63"/>
      <c r="L29" s="63"/>
      <c r="M29" s="63"/>
      <c r="N29" s="63"/>
      <c r="O29" s="63"/>
      <c r="P29" s="63"/>
      <c r="Q29" s="63"/>
      <c r="R29" s="63"/>
      <c r="S29" s="63"/>
      <c r="T29" s="63"/>
      <c r="U29" s="63"/>
      <c r="V29" s="63"/>
      <c r="W29" s="63"/>
      <c r="X29" s="63"/>
      <c r="Y29" s="63"/>
      <c r="Z29" s="63"/>
      <c r="AA29" s="63"/>
      <c r="AB29" s="63"/>
      <c r="AC29" s="63">
        <v>0</v>
      </c>
    </row>
    <row r="30" spans="1:29" x14ac:dyDescent="0.35">
      <c r="A30" s="1"/>
      <c r="B30" s="61" t="s">
        <v>83</v>
      </c>
      <c r="C30" s="61" t="s">
        <v>1107</v>
      </c>
      <c r="D30" s="61" t="s">
        <v>81</v>
      </c>
      <c r="E30" s="62" t="s">
        <v>580</v>
      </c>
      <c r="F30" s="63">
        <v>31.35</v>
      </c>
      <c r="G30" s="63">
        <v>145.44999999999999</v>
      </c>
      <c r="H30" s="63">
        <v>45.5</v>
      </c>
      <c r="I30" s="63"/>
      <c r="J30" s="63"/>
      <c r="K30" s="63">
        <v>37.65</v>
      </c>
      <c r="L30" s="63"/>
      <c r="M30" s="63"/>
      <c r="N30" s="63"/>
      <c r="O30" s="63"/>
      <c r="P30" s="63"/>
      <c r="Q30" s="63">
        <v>31.8</v>
      </c>
      <c r="R30" s="63">
        <v>43.55</v>
      </c>
      <c r="S30" s="63">
        <v>0.3</v>
      </c>
      <c r="T30" s="63"/>
      <c r="U30" s="63"/>
      <c r="V30" s="63"/>
      <c r="W30" s="63"/>
      <c r="X30" s="63"/>
      <c r="Y30" s="63"/>
      <c r="Z30" s="63"/>
      <c r="AA30" s="63"/>
      <c r="AB30" s="63"/>
      <c r="AC30" s="63">
        <v>335.6</v>
      </c>
    </row>
    <row r="31" spans="1:29" x14ac:dyDescent="0.35">
      <c r="A31" s="1"/>
      <c r="B31" s="61" t="s">
        <v>83</v>
      </c>
      <c r="C31" s="61" t="s">
        <v>1107</v>
      </c>
      <c r="D31" s="61" t="s">
        <v>1108</v>
      </c>
      <c r="E31" s="62" t="s">
        <v>580</v>
      </c>
      <c r="F31" s="63">
        <v>48.7</v>
      </c>
      <c r="G31" s="63">
        <v>165.65</v>
      </c>
      <c r="H31" s="63">
        <v>55.35</v>
      </c>
      <c r="I31" s="63"/>
      <c r="J31" s="63"/>
      <c r="K31" s="63">
        <v>36.15</v>
      </c>
      <c r="L31" s="63"/>
      <c r="M31" s="63"/>
      <c r="N31" s="63"/>
      <c r="O31" s="63"/>
      <c r="P31" s="63"/>
      <c r="Q31" s="63"/>
      <c r="R31" s="63"/>
      <c r="S31" s="63"/>
      <c r="T31" s="63"/>
      <c r="U31" s="63"/>
      <c r="V31" s="63"/>
      <c r="W31" s="63"/>
      <c r="X31" s="63"/>
      <c r="Y31" s="63"/>
      <c r="Z31" s="63"/>
      <c r="AA31" s="63"/>
      <c r="AB31" s="63"/>
      <c r="AC31" s="63">
        <v>305.85000000000002</v>
      </c>
    </row>
    <row r="32" spans="1:29" x14ac:dyDescent="0.35">
      <c r="A32" s="1"/>
      <c r="B32" s="61" t="s">
        <v>83</v>
      </c>
      <c r="C32" s="61" t="s">
        <v>1109</v>
      </c>
      <c r="D32" s="61" t="s">
        <v>81</v>
      </c>
      <c r="E32" s="62" t="s">
        <v>580</v>
      </c>
      <c r="F32" s="63">
        <v>91.65</v>
      </c>
      <c r="G32" s="63">
        <v>284.25</v>
      </c>
      <c r="H32" s="63">
        <v>133.4</v>
      </c>
      <c r="I32" s="63"/>
      <c r="J32" s="63"/>
      <c r="K32" s="63">
        <v>182.45</v>
      </c>
      <c r="L32" s="63">
        <v>61.3</v>
      </c>
      <c r="M32" s="63"/>
      <c r="N32" s="63">
        <v>101.3</v>
      </c>
      <c r="O32" s="63">
        <v>155.80000000000001</v>
      </c>
      <c r="P32" s="63">
        <v>219.6</v>
      </c>
      <c r="Q32" s="63">
        <v>80.45</v>
      </c>
      <c r="R32" s="63">
        <v>183.7</v>
      </c>
      <c r="S32" s="63"/>
      <c r="T32" s="63"/>
      <c r="U32" s="63"/>
      <c r="V32" s="63"/>
      <c r="W32" s="63"/>
      <c r="X32" s="63"/>
      <c r="Y32" s="63">
        <v>2.4</v>
      </c>
      <c r="Z32" s="63"/>
      <c r="AA32" s="63"/>
      <c r="AB32" s="63"/>
      <c r="AC32" s="63">
        <v>1496.3</v>
      </c>
    </row>
    <row r="33" spans="1:29" x14ac:dyDescent="0.35">
      <c r="A33" s="1"/>
      <c r="B33" s="61" t="s">
        <v>613</v>
      </c>
      <c r="C33" s="61" t="s">
        <v>952</v>
      </c>
      <c r="D33" s="61" t="s">
        <v>1110</v>
      </c>
      <c r="E33" s="62" t="s">
        <v>579</v>
      </c>
      <c r="F33" s="63">
        <v>475.4</v>
      </c>
      <c r="G33" s="63">
        <v>475.2</v>
      </c>
      <c r="H33" s="63">
        <v>475.25</v>
      </c>
      <c r="I33" s="63">
        <v>475.3</v>
      </c>
      <c r="J33" s="63">
        <v>475.3</v>
      </c>
      <c r="K33" s="63">
        <v>475.05</v>
      </c>
      <c r="L33" s="63">
        <v>475.75</v>
      </c>
      <c r="M33" s="63">
        <v>474.75</v>
      </c>
      <c r="N33" s="63">
        <v>474.5</v>
      </c>
      <c r="O33" s="63">
        <v>477.6</v>
      </c>
      <c r="P33" s="63">
        <v>475.75</v>
      </c>
      <c r="Q33" s="63">
        <v>475.3</v>
      </c>
      <c r="R33" s="63">
        <v>475.7</v>
      </c>
      <c r="S33" s="63">
        <v>476.95</v>
      </c>
      <c r="T33" s="63">
        <v>476.15</v>
      </c>
      <c r="U33" s="63">
        <v>475.6</v>
      </c>
      <c r="V33" s="63">
        <v>476.95</v>
      </c>
      <c r="W33" s="63">
        <v>475.6</v>
      </c>
      <c r="X33" s="63">
        <v>475.7</v>
      </c>
      <c r="Y33" s="63">
        <v>476.95</v>
      </c>
      <c r="Z33" s="63">
        <v>477.65</v>
      </c>
      <c r="AA33" s="63">
        <v>477.6</v>
      </c>
      <c r="AB33" s="63">
        <v>475.8</v>
      </c>
      <c r="AC33" s="63">
        <v>10945.8</v>
      </c>
    </row>
    <row r="34" spans="1:29" x14ac:dyDescent="0.35">
      <c r="A34" s="1"/>
      <c r="B34" s="61" t="s">
        <v>613</v>
      </c>
      <c r="C34" s="61" t="s">
        <v>953</v>
      </c>
      <c r="D34" s="61" t="s">
        <v>81</v>
      </c>
      <c r="E34" s="62" t="s">
        <v>579</v>
      </c>
      <c r="F34" s="63">
        <v>479.17444999999998</v>
      </c>
      <c r="G34" s="63">
        <v>480.9</v>
      </c>
      <c r="H34" s="63">
        <v>484.5</v>
      </c>
      <c r="I34" s="63">
        <v>485.15</v>
      </c>
      <c r="J34" s="63">
        <v>483.95</v>
      </c>
      <c r="K34" s="63">
        <v>484.4</v>
      </c>
      <c r="L34" s="63">
        <v>484</v>
      </c>
      <c r="M34" s="63">
        <v>482.25</v>
      </c>
      <c r="N34" s="63">
        <v>482.6</v>
      </c>
      <c r="O34" s="63">
        <v>482.75</v>
      </c>
      <c r="P34" s="63">
        <v>483.3</v>
      </c>
      <c r="Q34" s="63">
        <v>482.45</v>
      </c>
      <c r="R34" s="63">
        <v>482.95</v>
      </c>
      <c r="S34" s="63">
        <v>484.25</v>
      </c>
      <c r="T34" s="63">
        <v>482.65</v>
      </c>
      <c r="U34" s="63">
        <v>482.75</v>
      </c>
      <c r="V34" s="63">
        <v>482.25</v>
      </c>
      <c r="W34" s="63">
        <v>482.3</v>
      </c>
      <c r="X34" s="63">
        <v>479.5</v>
      </c>
      <c r="Y34" s="63">
        <v>481.05</v>
      </c>
      <c r="Z34" s="63">
        <v>481.3</v>
      </c>
      <c r="AA34" s="63">
        <v>479.4</v>
      </c>
      <c r="AB34" s="63">
        <v>485.25</v>
      </c>
      <c r="AC34" s="63">
        <v>11099.07445</v>
      </c>
    </row>
    <row r="35" spans="1:29" x14ac:dyDescent="0.35">
      <c r="A35" s="1"/>
      <c r="B35" s="61" t="s">
        <v>613</v>
      </c>
      <c r="C35" s="61" t="s">
        <v>954</v>
      </c>
      <c r="D35" s="61" t="s">
        <v>81</v>
      </c>
      <c r="E35" s="62" t="s">
        <v>579</v>
      </c>
      <c r="F35" s="63">
        <v>477.74955</v>
      </c>
      <c r="G35" s="63">
        <v>484.5</v>
      </c>
      <c r="H35" s="63">
        <v>484.7</v>
      </c>
      <c r="I35" s="63">
        <v>484.65</v>
      </c>
      <c r="J35" s="63">
        <v>484.7</v>
      </c>
      <c r="K35" s="63">
        <v>484.75</v>
      </c>
      <c r="L35" s="63">
        <v>484.85</v>
      </c>
      <c r="M35" s="63">
        <v>484.8</v>
      </c>
      <c r="N35" s="63">
        <v>484.8</v>
      </c>
      <c r="O35" s="63">
        <v>484.85</v>
      </c>
      <c r="P35" s="63">
        <v>484.8</v>
      </c>
      <c r="Q35" s="63">
        <v>484.85</v>
      </c>
      <c r="R35" s="63">
        <v>484.85</v>
      </c>
      <c r="S35" s="63">
        <v>484.15</v>
      </c>
      <c r="T35" s="63">
        <v>486.2</v>
      </c>
      <c r="U35" s="63">
        <v>486.35</v>
      </c>
      <c r="V35" s="63">
        <v>486.8</v>
      </c>
      <c r="W35" s="63">
        <v>486.6</v>
      </c>
      <c r="X35" s="63">
        <v>486.2</v>
      </c>
      <c r="Y35" s="63">
        <v>486.7</v>
      </c>
      <c r="Z35" s="63">
        <v>485.9</v>
      </c>
      <c r="AA35" s="63">
        <v>485.95</v>
      </c>
      <c r="AB35" s="63">
        <v>486.2</v>
      </c>
      <c r="AC35" s="63">
        <v>11155.89955</v>
      </c>
    </row>
    <row r="36" spans="1:29" x14ac:dyDescent="0.35">
      <c r="A36" s="1"/>
      <c r="B36" s="61" t="s">
        <v>613</v>
      </c>
      <c r="C36" s="61" t="s">
        <v>955</v>
      </c>
      <c r="D36" s="61" t="s">
        <v>1110</v>
      </c>
      <c r="E36" s="62" t="s">
        <v>579</v>
      </c>
      <c r="F36" s="63">
        <v>314.91645</v>
      </c>
      <c r="G36" s="63">
        <v>313</v>
      </c>
      <c r="H36" s="63">
        <v>316.8</v>
      </c>
      <c r="I36" s="63">
        <v>316.85000000000002</v>
      </c>
      <c r="J36" s="63">
        <v>316.8</v>
      </c>
      <c r="K36" s="63">
        <v>316.5</v>
      </c>
      <c r="L36" s="63">
        <v>298.7</v>
      </c>
      <c r="M36" s="63">
        <v>314.64999999999998</v>
      </c>
      <c r="N36" s="63">
        <v>314.8</v>
      </c>
      <c r="O36" s="63">
        <v>314.64999999999998</v>
      </c>
      <c r="P36" s="63">
        <v>314.64999999999998</v>
      </c>
      <c r="Q36" s="63">
        <v>314.64999999999998</v>
      </c>
      <c r="R36" s="63">
        <v>299.95</v>
      </c>
      <c r="S36" s="63">
        <v>234.95</v>
      </c>
      <c r="T36" s="63">
        <v>295.39999999999998</v>
      </c>
      <c r="U36" s="63">
        <v>300.25</v>
      </c>
      <c r="V36" s="63">
        <v>315.3</v>
      </c>
      <c r="W36" s="63">
        <v>316.39999999999998</v>
      </c>
      <c r="X36" s="63">
        <v>316.39999999999998</v>
      </c>
      <c r="Y36" s="63">
        <v>285.39999999999998</v>
      </c>
      <c r="Z36" s="63">
        <v>314.45</v>
      </c>
      <c r="AA36" s="63">
        <v>314.05</v>
      </c>
      <c r="AB36" s="63">
        <v>314.39999999999998</v>
      </c>
      <c r="AC36" s="63">
        <v>7073.9164499999997</v>
      </c>
    </row>
    <row r="37" spans="1:29" x14ac:dyDescent="0.35">
      <c r="A37" s="1"/>
      <c r="B37" s="61" t="s">
        <v>584</v>
      </c>
      <c r="C37" s="61" t="s">
        <v>956</v>
      </c>
      <c r="D37" s="61" t="s">
        <v>81</v>
      </c>
      <c r="E37" s="62" t="s">
        <v>579</v>
      </c>
      <c r="F37" s="63">
        <v>3883.75</v>
      </c>
      <c r="G37" s="63">
        <v>3985.6</v>
      </c>
      <c r="H37" s="63">
        <v>3974.7</v>
      </c>
      <c r="I37" s="63">
        <v>3979.55</v>
      </c>
      <c r="J37" s="63">
        <v>3988.2</v>
      </c>
      <c r="K37" s="63">
        <v>3967.15</v>
      </c>
      <c r="L37" s="63">
        <v>3974.5</v>
      </c>
      <c r="M37" s="63">
        <v>3948.1</v>
      </c>
      <c r="N37" s="63">
        <v>3973.05</v>
      </c>
      <c r="O37" s="63">
        <v>3971.3</v>
      </c>
      <c r="P37" s="63">
        <v>3954.45</v>
      </c>
      <c r="Q37" s="63">
        <v>3967.95</v>
      </c>
      <c r="R37" s="63">
        <v>3983.5</v>
      </c>
      <c r="S37" s="63">
        <v>3969.2</v>
      </c>
      <c r="T37" s="63">
        <v>3949.9</v>
      </c>
      <c r="U37" s="63">
        <v>3373.35</v>
      </c>
      <c r="V37" s="63">
        <v>3932.65</v>
      </c>
      <c r="W37" s="63">
        <v>3982.5</v>
      </c>
      <c r="X37" s="63">
        <v>2379.1999999999998</v>
      </c>
      <c r="Y37" s="63">
        <v>1958.1</v>
      </c>
      <c r="Z37" s="63">
        <v>1961.7</v>
      </c>
      <c r="AA37" s="63">
        <v>2349.8000000000002</v>
      </c>
      <c r="AB37" s="63">
        <v>3928.2</v>
      </c>
      <c r="AC37" s="63">
        <v>83336.399999999994</v>
      </c>
    </row>
    <row r="38" spans="1:29" x14ac:dyDescent="0.35">
      <c r="A38" s="1"/>
      <c r="B38" s="61" t="s">
        <v>240</v>
      </c>
      <c r="C38" s="61" t="s">
        <v>957</v>
      </c>
      <c r="D38" s="61" t="s">
        <v>81</v>
      </c>
      <c r="E38" s="62" t="s">
        <v>579</v>
      </c>
      <c r="F38" s="63">
        <v>194.3</v>
      </c>
      <c r="G38" s="63">
        <v>204.8</v>
      </c>
      <c r="H38" s="63">
        <v>236.6</v>
      </c>
      <c r="I38" s="63">
        <v>240.15</v>
      </c>
      <c r="J38" s="63">
        <v>237.4</v>
      </c>
      <c r="K38" s="63">
        <v>240.5</v>
      </c>
      <c r="L38" s="63">
        <v>238.7</v>
      </c>
      <c r="M38" s="63">
        <v>238.55</v>
      </c>
      <c r="N38" s="63">
        <v>256.25</v>
      </c>
      <c r="O38" s="63">
        <v>240.2</v>
      </c>
      <c r="P38" s="63">
        <v>240.3</v>
      </c>
      <c r="Q38" s="63">
        <v>237.85</v>
      </c>
      <c r="R38" s="63">
        <v>244.05</v>
      </c>
      <c r="S38" s="63">
        <v>211.35</v>
      </c>
      <c r="T38" s="63">
        <v>164.2</v>
      </c>
      <c r="U38" s="63">
        <v>146.6</v>
      </c>
      <c r="V38" s="63">
        <v>146.80000000000001</v>
      </c>
      <c r="W38" s="63">
        <v>147.65</v>
      </c>
      <c r="X38" s="63">
        <v>145.15</v>
      </c>
      <c r="Y38" s="63">
        <v>148.19999999999999</v>
      </c>
      <c r="Z38" s="63">
        <v>146.55000000000001</v>
      </c>
      <c r="AA38" s="63">
        <v>148.35</v>
      </c>
      <c r="AB38" s="63">
        <v>139.15</v>
      </c>
      <c r="AC38" s="63">
        <v>4593.6499999999996</v>
      </c>
    </row>
    <row r="39" spans="1:29" x14ac:dyDescent="0.35">
      <c r="A39" s="1"/>
      <c r="B39" s="61" t="s">
        <v>240</v>
      </c>
      <c r="C39" s="61" t="s">
        <v>1111</v>
      </c>
      <c r="D39" s="61" t="s">
        <v>81</v>
      </c>
      <c r="E39" s="62" t="s">
        <v>579</v>
      </c>
      <c r="F39" s="63">
        <v>130.65</v>
      </c>
      <c r="G39" s="63">
        <v>136.55000000000001</v>
      </c>
      <c r="H39" s="63">
        <v>158.55000000000001</v>
      </c>
      <c r="I39" s="63">
        <v>159.65</v>
      </c>
      <c r="J39" s="63">
        <v>157.75</v>
      </c>
      <c r="K39" s="63">
        <v>154.85</v>
      </c>
      <c r="L39" s="63">
        <v>157.4</v>
      </c>
      <c r="M39" s="63">
        <v>157.4</v>
      </c>
      <c r="N39" s="63">
        <v>166.5</v>
      </c>
      <c r="O39" s="63">
        <v>158.5</v>
      </c>
      <c r="P39" s="63">
        <v>158.30000000000001</v>
      </c>
      <c r="Q39" s="63">
        <v>146.6</v>
      </c>
      <c r="R39" s="63">
        <v>161.9</v>
      </c>
      <c r="S39" s="63">
        <v>146</v>
      </c>
      <c r="T39" s="63">
        <v>42.95</v>
      </c>
      <c r="U39" s="63"/>
      <c r="V39" s="63"/>
      <c r="W39" s="63"/>
      <c r="X39" s="63"/>
      <c r="Y39" s="63"/>
      <c r="Z39" s="63"/>
      <c r="AA39" s="63"/>
      <c r="AB39" s="63"/>
      <c r="AC39" s="63">
        <v>2193.5500000000002</v>
      </c>
    </row>
    <row r="40" spans="1:29" x14ac:dyDescent="0.35">
      <c r="A40" s="1"/>
      <c r="B40" s="61" t="s">
        <v>240</v>
      </c>
      <c r="C40" s="61" t="s">
        <v>1112</v>
      </c>
      <c r="D40" s="61" t="s">
        <v>1113</v>
      </c>
      <c r="E40" s="62" t="s">
        <v>580</v>
      </c>
      <c r="F40" s="63">
        <v>54.4</v>
      </c>
      <c r="G40" s="63"/>
      <c r="H40" s="63"/>
      <c r="I40" s="63"/>
      <c r="J40" s="63"/>
      <c r="K40" s="63"/>
      <c r="L40" s="63"/>
      <c r="M40" s="63"/>
      <c r="N40" s="63"/>
      <c r="O40" s="63"/>
      <c r="P40" s="63"/>
      <c r="Q40" s="63"/>
      <c r="R40" s="63">
        <v>52.8</v>
      </c>
      <c r="S40" s="63">
        <v>253.25</v>
      </c>
      <c r="T40" s="63">
        <v>165.95</v>
      </c>
      <c r="U40" s="63">
        <v>184.95</v>
      </c>
      <c r="V40" s="63">
        <v>126.05</v>
      </c>
      <c r="W40" s="63">
        <v>223</v>
      </c>
      <c r="X40" s="63">
        <v>155.05000000000001</v>
      </c>
      <c r="Y40" s="63">
        <v>232.25</v>
      </c>
      <c r="Z40" s="63">
        <v>132.9</v>
      </c>
      <c r="AA40" s="63">
        <v>175.55</v>
      </c>
      <c r="AB40" s="63">
        <v>93.4</v>
      </c>
      <c r="AC40" s="63">
        <v>1849.55</v>
      </c>
    </row>
    <row r="41" spans="1:29" x14ac:dyDescent="0.35">
      <c r="A41" s="1"/>
      <c r="B41" s="61" t="s">
        <v>608</v>
      </c>
      <c r="C41" s="61" t="s">
        <v>958</v>
      </c>
      <c r="D41" s="61" t="s">
        <v>81</v>
      </c>
      <c r="E41" s="62" t="s">
        <v>579</v>
      </c>
      <c r="F41" s="63">
        <v>75.75</v>
      </c>
      <c r="G41" s="63">
        <v>57</v>
      </c>
      <c r="H41" s="63">
        <v>63.45</v>
      </c>
      <c r="I41" s="63">
        <v>67.599999999999994</v>
      </c>
      <c r="J41" s="63">
        <v>61</v>
      </c>
      <c r="K41" s="63">
        <v>71.05</v>
      </c>
      <c r="L41" s="63">
        <v>37.25</v>
      </c>
      <c r="M41" s="63">
        <v>65.900000000000006</v>
      </c>
      <c r="N41" s="63">
        <v>69.05</v>
      </c>
      <c r="O41" s="63">
        <v>68.599999999999994</v>
      </c>
      <c r="P41" s="63">
        <v>69.650000000000006</v>
      </c>
      <c r="Q41" s="63">
        <v>73.849999999999994</v>
      </c>
      <c r="R41" s="63">
        <v>15.1</v>
      </c>
      <c r="S41" s="63">
        <v>67.45</v>
      </c>
      <c r="T41" s="63">
        <v>81.599999999999994</v>
      </c>
      <c r="U41" s="63">
        <v>79.45</v>
      </c>
      <c r="V41" s="63">
        <v>78.05</v>
      </c>
      <c r="W41" s="63">
        <v>70.650000000000006</v>
      </c>
      <c r="X41" s="63">
        <v>38.75</v>
      </c>
      <c r="Y41" s="63">
        <v>78.599999999999994</v>
      </c>
      <c r="Z41" s="63">
        <v>71.5</v>
      </c>
      <c r="AA41" s="63">
        <v>63.65</v>
      </c>
      <c r="AB41" s="63">
        <v>73.849999999999994</v>
      </c>
      <c r="AC41" s="63">
        <v>1498.8</v>
      </c>
    </row>
    <row r="42" spans="1:29" x14ac:dyDescent="0.35">
      <c r="A42" s="1"/>
      <c r="B42" s="61" t="s">
        <v>88</v>
      </c>
      <c r="C42" s="61" t="s">
        <v>89</v>
      </c>
      <c r="D42" s="61" t="s">
        <v>81</v>
      </c>
      <c r="E42" s="62" t="s">
        <v>579</v>
      </c>
      <c r="F42" s="63">
        <v>2566.9</v>
      </c>
      <c r="G42" s="63">
        <v>14892.065000000001</v>
      </c>
      <c r="H42" s="63">
        <v>15452.85</v>
      </c>
      <c r="I42" s="63">
        <v>15726.2</v>
      </c>
      <c r="J42" s="63">
        <v>15759.6</v>
      </c>
      <c r="K42" s="63">
        <v>15779.75</v>
      </c>
      <c r="L42" s="63">
        <v>15789.25</v>
      </c>
      <c r="M42" s="63">
        <v>15793.5</v>
      </c>
      <c r="N42" s="63">
        <v>15795.4</v>
      </c>
      <c r="O42" s="63">
        <v>15582.35</v>
      </c>
      <c r="P42" s="63">
        <v>15804.4</v>
      </c>
      <c r="Q42" s="63">
        <v>15800.9</v>
      </c>
      <c r="R42" s="63">
        <v>15799.75</v>
      </c>
      <c r="S42" s="63">
        <v>15633.85</v>
      </c>
      <c r="T42" s="63">
        <v>13333.1</v>
      </c>
      <c r="U42" s="63"/>
      <c r="V42" s="63">
        <v>569.6</v>
      </c>
      <c r="W42" s="63">
        <v>87.4</v>
      </c>
      <c r="X42" s="63"/>
      <c r="Y42" s="63"/>
      <c r="Z42" s="63"/>
      <c r="AA42" s="63"/>
      <c r="AB42" s="63"/>
      <c r="AC42" s="63">
        <v>220166.86499999999</v>
      </c>
    </row>
    <row r="43" spans="1:29" x14ac:dyDescent="0.35">
      <c r="A43" s="1"/>
      <c r="B43" s="61" t="s">
        <v>88</v>
      </c>
      <c r="C43" s="61" t="s">
        <v>1114</v>
      </c>
      <c r="D43" s="61" t="s">
        <v>81</v>
      </c>
      <c r="E43" s="62" t="s">
        <v>579</v>
      </c>
      <c r="F43" s="63">
        <v>700.6</v>
      </c>
      <c r="G43" s="63">
        <v>4978.8850000000002</v>
      </c>
      <c r="H43" s="63">
        <v>5119.5</v>
      </c>
      <c r="I43" s="63">
        <v>5135.55</v>
      </c>
      <c r="J43" s="63">
        <v>5132.8999999999996</v>
      </c>
      <c r="K43" s="63">
        <v>5133.45</v>
      </c>
      <c r="L43" s="63">
        <v>5176.75</v>
      </c>
      <c r="M43" s="63">
        <v>5229.8</v>
      </c>
      <c r="N43" s="63">
        <v>4514.95</v>
      </c>
      <c r="O43" s="63">
        <v>3502.35</v>
      </c>
      <c r="P43" s="63">
        <v>3503.5</v>
      </c>
      <c r="Q43" s="63">
        <v>3501.65</v>
      </c>
      <c r="R43" s="63">
        <v>3499.1</v>
      </c>
      <c r="S43" s="63">
        <v>3495.75</v>
      </c>
      <c r="T43" s="63">
        <v>3267.35</v>
      </c>
      <c r="U43" s="63"/>
      <c r="V43" s="63"/>
      <c r="W43" s="63">
        <v>7.75</v>
      </c>
      <c r="X43" s="63"/>
      <c r="Y43" s="63"/>
      <c r="Z43" s="63"/>
      <c r="AA43" s="63"/>
      <c r="AB43" s="63"/>
      <c r="AC43" s="63">
        <v>61899.834999999999</v>
      </c>
    </row>
    <row r="44" spans="1:29" x14ac:dyDescent="0.35">
      <c r="A44" s="1"/>
      <c r="B44" s="61" t="s">
        <v>88</v>
      </c>
      <c r="C44" s="61" t="s">
        <v>1115</v>
      </c>
      <c r="D44" s="61" t="s">
        <v>1116</v>
      </c>
      <c r="E44" s="62" t="s">
        <v>580</v>
      </c>
      <c r="F44" s="63">
        <v>89.8</v>
      </c>
      <c r="G44" s="63">
        <v>116.35</v>
      </c>
      <c r="H44" s="63">
        <v>178.65</v>
      </c>
      <c r="I44" s="63">
        <v>183.55</v>
      </c>
      <c r="J44" s="63">
        <v>183.85</v>
      </c>
      <c r="K44" s="63">
        <v>183.05</v>
      </c>
      <c r="L44" s="63">
        <v>183.9</v>
      </c>
      <c r="M44" s="63">
        <v>103.45</v>
      </c>
      <c r="N44" s="63">
        <v>180.3</v>
      </c>
      <c r="O44" s="63">
        <v>176.65</v>
      </c>
      <c r="P44" s="63">
        <v>8.15</v>
      </c>
      <c r="Q44" s="63">
        <v>177.75</v>
      </c>
      <c r="R44" s="63">
        <v>185.4</v>
      </c>
      <c r="S44" s="63">
        <v>38.549999999999997</v>
      </c>
      <c r="T44" s="63"/>
      <c r="U44" s="63"/>
      <c r="V44" s="63"/>
      <c r="W44" s="63"/>
      <c r="X44" s="63"/>
      <c r="Y44" s="63"/>
      <c r="Z44" s="63"/>
      <c r="AA44" s="63">
        <v>14</v>
      </c>
      <c r="AB44" s="63"/>
      <c r="AC44" s="63">
        <v>2003.4</v>
      </c>
    </row>
    <row r="45" spans="1:29" x14ac:dyDescent="0.35">
      <c r="A45" s="1"/>
      <c r="B45" s="61" t="s">
        <v>88</v>
      </c>
      <c r="C45" s="61" t="s">
        <v>1115</v>
      </c>
      <c r="D45" s="61" t="s">
        <v>1117</v>
      </c>
      <c r="E45" s="62" t="s">
        <v>580</v>
      </c>
      <c r="F45" s="63">
        <v>92.8</v>
      </c>
      <c r="G45" s="63">
        <v>116.1</v>
      </c>
      <c r="H45" s="63">
        <v>180.15</v>
      </c>
      <c r="I45" s="63">
        <v>183.8</v>
      </c>
      <c r="J45" s="63">
        <v>184</v>
      </c>
      <c r="K45" s="63">
        <v>184.3</v>
      </c>
      <c r="L45" s="63">
        <v>184.15</v>
      </c>
      <c r="M45" s="63">
        <v>92.25</v>
      </c>
      <c r="N45" s="63">
        <v>180.55</v>
      </c>
      <c r="O45" s="63">
        <v>179.7</v>
      </c>
      <c r="P45" s="63">
        <v>170.42</v>
      </c>
      <c r="Q45" s="63">
        <v>2.35</v>
      </c>
      <c r="R45" s="63">
        <v>185.5</v>
      </c>
      <c r="S45" s="63">
        <v>38.35</v>
      </c>
      <c r="T45" s="63"/>
      <c r="U45" s="63"/>
      <c r="V45" s="63"/>
      <c r="W45" s="63"/>
      <c r="X45" s="63"/>
      <c r="Y45" s="63"/>
      <c r="Z45" s="63"/>
      <c r="AA45" s="63">
        <v>14.4</v>
      </c>
      <c r="AB45" s="63"/>
      <c r="AC45" s="63">
        <v>1988.82</v>
      </c>
    </row>
    <row r="46" spans="1:29" ht="28" x14ac:dyDescent="0.35">
      <c r="A46" s="1"/>
      <c r="B46" s="61" t="s">
        <v>599</v>
      </c>
      <c r="C46" s="61" t="s">
        <v>959</v>
      </c>
      <c r="D46" s="61" t="s">
        <v>81</v>
      </c>
      <c r="E46" s="62" t="s">
        <v>579</v>
      </c>
      <c r="F46" s="63">
        <v>37.700000000000003</v>
      </c>
      <c r="G46" s="63">
        <v>113.95</v>
      </c>
      <c r="H46" s="63">
        <v>120.55</v>
      </c>
      <c r="I46" s="63">
        <v>120.95</v>
      </c>
      <c r="J46" s="63">
        <v>121.85</v>
      </c>
      <c r="K46" s="63">
        <v>119.75</v>
      </c>
      <c r="L46" s="63">
        <v>121.9</v>
      </c>
      <c r="M46" s="63">
        <v>122.1</v>
      </c>
      <c r="N46" s="63">
        <v>121.9</v>
      </c>
      <c r="O46" s="63">
        <v>122.6</v>
      </c>
      <c r="P46" s="63">
        <v>121.3</v>
      </c>
      <c r="Q46" s="63">
        <v>122.45</v>
      </c>
      <c r="R46" s="63">
        <v>113.7</v>
      </c>
      <c r="S46" s="63">
        <v>78.55</v>
      </c>
      <c r="T46" s="63">
        <v>69.55</v>
      </c>
      <c r="U46" s="63">
        <v>80.900000000000006</v>
      </c>
      <c r="V46" s="63">
        <v>122.8</v>
      </c>
      <c r="W46" s="63">
        <v>117.5</v>
      </c>
      <c r="X46" s="63">
        <v>123.1</v>
      </c>
      <c r="Y46" s="63">
        <v>122.9</v>
      </c>
      <c r="Z46" s="63">
        <v>121.6</v>
      </c>
      <c r="AA46" s="63">
        <v>114.75</v>
      </c>
      <c r="AB46" s="63">
        <v>119.8</v>
      </c>
      <c r="AC46" s="63">
        <v>2552.15</v>
      </c>
    </row>
    <row r="47" spans="1:29" ht="28" x14ac:dyDescent="0.35">
      <c r="A47" s="1"/>
      <c r="B47" s="61" t="s">
        <v>600</v>
      </c>
      <c r="C47" s="61" t="s">
        <v>960</v>
      </c>
      <c r="D47" s="61" t="s">
        <v>81</v>
      </c>
      <c r="E47" s="62" t="s">
        <v>579</v>
      </c>
      <c r="F47" s="63">
        <v>488</v>
      </c>
      <c r="G47" s="63">
        <v>488.6</v>
      </c>
      <c r="H47" s="63">
        <v>487.45</v>
      </c>
      <c r="I47" s="63">
        <v>489.35</v>
      </c>
      <c r="J47" s="63">
        <v>489.4</v>
      </c>
      <c r="K47" s="63">
        <v>488.25</v>
      </c>
      <c r="L47" s="63">
        <v>489.45</v>
      </c>
      <c r="M47" s="63">
        <v>490.55</v>
      </c>
      <c r="N47" s="63">
        <v>488.6</v>
      </c>
      <c r="O47" s="63">
        <v>439.2</v>
      </c>
      <c r="P47" s="63">
        <v>490.6</v>
      </c>
      <c r="Q47" s="63">
        <v>490.9</v>
      </c>
      <c r="R47" s="63">
        <v>412</v>
      </c>
      <c r="S47" s="63">
        <v>391.9</v>
      </c>
      <c r="T47" s="63">
        <v>304.89999999999998</v>
      </c>
      <c r="U47" s="63"/>
      <c r="V47" s="63"/>
      <c r="W47" s="63"/>
      <c r="X47" s="63"/>
      <c r="Y47" s="63">
        <v>469.75</v>
      </c>
      <c r="Z47" s="63">
        <v>486.7</v>
      </c>
      <c r="AA47" s="63">
        <v>487.85</v>
      </c>
      <c r="AB47" s="63">
        <v>492.9</v>
      </c>
      <c r="AC47" s="63">
        <v>8866.35</v>
      </c>
    </row>
    <row r="48" spans="1:29" x14ac:dyDescent="0.35">
      <c r="A48" s="1"/>
      <c r="B48" s="61" t="s">
        <v>91</v>
      </c>
      <c r="C48" s="61" t="s">
        <v>92</v>
      </c>
      <c r="D48" s="61" t="s">
        <v>81</v>
      </c>
      <c r="E48" s="62" t="s">
        <v>579</v>
      </c>
      <c r="F48" s="63">
        <v>10655.8</v>
      </c>
      <c r="G48" s="63">
        <v>9722.0499999999993</v>
      </c>
      <c r="H48" s="63">
        <v>8821.0499999999993</v>
      </c>
      <c r="I48" s="63">
        <v>9256.2000000000007</v>
      </c>
      <c r="J48" s="63">
        <v>9050.0499999999993</v>
      </c>
      <c r="K48" s="63">
        <v>9418.4500000000007</v>
      </c>
      <c r="L48" s="63">
        <v>9571.4</v>
      </c>
      <c r="M48" s="63">
        <v>9089.2999999999993</v>
      </c>
      <c r="N48" s="63">
        <v>8991.0499999999993</v>
      </c>
      <c r="O48" s="63">
        <v>9204.65</v>
      </c>
      <c r="P48" s="63">
        <v>9166.65</v>
      </c>
      <c r="Q48" s="63">
        <v>9114.7999999999993</v>
      </c>
      <c r="R48" s="63">
        <v>9216.4500000000007</v>
      </c>
      <c r="S48" s="63">
        <v>9701.7999999999993</v>
      </c>
      <c r="T48" s="63">
        <v>10549.5</v>
      </c>
      <c r="U48" s="63">
        <v>10867.4</v>
      </c>
      <c r="V48" s="63">
        <v>10860.1</v>
      </c>
      <c r="W48" s="63">
        <v>10893.15</v>
      </c>
      <c r="X48" s="63">
        <v>10932.15</v>
      </c>
      <c r="Y48" s="63">
        <v>10944</v>
      </c>
      <c r="Z48" s="63">
        <v>10973.9</v>
      </c>
      <c r="AA48" s="63">
        <v>9765.65</v>
      </c>
      <c r="AB48" s="63">
        <v>10773.95</v>
      </c>
      <c r="AC48" s="63">
        <v>227539.5</v>
      </c>
    </row>
    <row r="49" spans="1:29" x14ac:dyDescent="0.35">
      <c r="A49" s="1"/>
      <c r="B49" s="61" t="s">
        <v>91</v>
      </c>
      <c r="C49" s="61" t="s">
        <v>961</v>
      </c>
      <c r="D49" s="61" t="s">
        <v>81</v>
      </c>
      <c r="E49" s="62" t="s">
        <v>579</v>
      </c>
      <c r="F49" s="63">
        <v>45.6</v>
      </c>
      <c r="G49" s="63">
        <v>156</v>
      </c>
      <c r="H49" s="63">
        <v>156</v>
      </c>
      <c r="I49" s="63">
        <v>156</v>
      </c>
      <c r="J49" s="63">
        <v>156</v>
      </c>
      <c r="K49" s="63">
        <v>156</v>
      </c>
      <c r="L49" s="63">
        <v>156</v>
      </c>
      <c r="M49" s="63">
        <v>156</v>
      </c>
      <c r="N49" s="63">
        <v>156</v>
      </c>
      <c r="O49" s="63">
        <v>156</v>
      </c>
      <c r="P49" s="63">
        <v>156</v>
      </c>
      <c r="Q49" s="63">
        <v>156</v>
      </c>
      <c r="R49" s="63">
        <v>156</v>
      </c>
      <c r="S49" s="63">
        <v>156</v>
      </c>
      <c r="T49" s="63">
        <v>155.94999999999999</v>
      </c>
      <c r="U49" s="63">
        <v>156</v>
      </c>
      <c r="V49" s="63">
        <v>156</v>
      </c>
      <c r="W49" s="63">
        <v>156</v>
      </c>
      <c r="X49" s="63">
        <v>156</v>
      </c>
      <c r="Y49" s="63">
        <v>156</v>
      </c>
      <c r="Z49" s="63">
        <v>155.85</v>
      </c>
      <c r="AA49" s="63">
        <v>156</v>
      </c>
      <c r="AB49" s="63">
        <v>156</v>
      </c>
      <c r="AC49" s="63">
        <v>3477.4</v>
      </c>
    </row>
    <row r="50" spans="1:29" x14ac:dyDescent="0.35">
      <c r="A50" s="1"/>
      <c r="B50" s="61" t="s">
        <v>962</v>
      </c>
      <c r="C50" s="61" t="s">
        <v>963</v>
      </c>
      <c r="D50" s="61" t="s">
        <v>81</v>
      </c>
      <c r="E50" s="62" t="s">
        <v>579</v>
      </c>
      <c r="F50" s="63">
        <v>2215.9499999999998</v>
      </c>
      <c r="G50" s="63">
        <v>1485.5</v>
      </c>
      <c r="H50" s="63">
        <v>1808.05</v>
      </c>
      <c r="I50" s="63">
        <v>1803.65</v>
      </c>
      <c r="J50" s="63">
        <v>1768.71</v>
      </c>
      <c r="K50" s="63">
        <v>1883.4</v>
      </c>
      <c r="L50" s="63">
        <v>1912.55</v>
      </c>
      <c r="M50" s="63">
        <v>1858.7</v>
      </c>
      <c r="N50" s="63">
        <v>1762</v>
      </c>
      <c r="O50" s="63">
        <v>1839.1</v>
      </c>
      <c r="P50" s="63">
        <v>1838.9</v>
      </c>
      <c r="Q50" s="63">
        <v>1851.1</v>
      </c>
      <c r="R50" s="63">
        <v>1851.65</v>
      </c>
      <c r="S50" s="63">
        <v>2032.95</v>
      </c>
      <c r="T50" s="63">
        <v>1947.95</v>
      </c>
      <c r="U50" s="63">
        <v>2198.9</v>
      </c>
      <c r="V50" s="63">
        <v>1717.9</v>
      </c>
      <c r="W50" s="63">
        <v>2054.0500000000002</v>
      </c>
      <c r="X50" s="63">
        <v>2256.75</v>
      </c>
      <c r="Y50" s="63">
        <v>2270.1999999999998</v>
      </c>
      <c r="Z50" s="63">
        <v>2278.0500000000002</v>
      </c>
      <c r="AA50" s="63">
        <v>2286</v>
      </c>
      <c r="AB50" s="63">
        <v>2290.75</v>
      </c>
      <c r="AC50" s="63">
        <v>45212.76</v>
      </c>
    </row>
    <row r="51" spans="1:29" x14ac:dyDescent="0.35">
      <c r="A51" s="1"/>
      <c r="B51" s="61" t="s">
        <v>601</v>
      </c>
      <c r="C51" s="61" t="s">
        <v>964</v>
      </c>
      <c r="D51" s="61" t="s">
        <v>81</v>
      </c>
      <c r="E51" s="62" t="s">
        <v>579</v>
      </c>
      <c r="F51" s="63">
        <v>479.8</v>
      </c>
      <c r="G51" s="63">
        <v>479.2</v>
      </c>
      <c r="H51" s="63">
        <v>309.75</v>
      </c>
      <c r="I51" s="63">
        <v>296.39999999999998</v>
      </c>
      <c r="J51" s="63">
        <v>384</v>
      </c>
      <c r="K51" s="63">
        <v>384</v>
      </c>
      <c r="L51" s="63">
        <v>384</v>
      </c>
      <c r="M51" s="63">
        <v>275.95</v>
      </c>
      <c r="N51" s="63">
        <v>240.05</v>
      </c>
      <c r="O51" s="63">
        <v>281</v>
      </c>
      <c r="P51" s="63">
        <v>425.35</v>
      </c>
      <c r="Q51" s="63">
        <v>469.85</v>
      </c>
      <c r="R51" s="63">
        <v>263.45</v>
      </c>
      <c r="S51" s="63">
        <v>431.2</v>
      </c>
      <c r="T51" s="63">
        <v>469.75</v>
      </c>
      <c r="U51" s="63">
        <v>470.15</v>
      </c>
      <c r="V51" s="63">
        <v>457.65</v>
      </c>
      <c r="W51" s="63">
        <v>458.8</v>
      </c>
      <c r="X51" s="63">
        <v>457.9</v>
      </c>
      <c r="Y51" s="63">
        <v>457.95</v>
      </c>
      <c r="Z51" s="63">
        <v>215.35</v>
      </c>
      <c r="AA51" s="63">
        <v>476.4</v>
      </c>
      <c r="AB51" s="63">
        <v>480</v>
      </c>
      <c r="AC51" s="63">
        <v>9047.9500000000007</v>
      </c>
    </row>
    <row r="52" spans="1:29" x14ac:dyDescent="0.35">
      <c r="A52" s="1"/>
      <c r="B52" s="61" t="s">
        <v>602</v>
      </c>
      <c r="C52" s="61" t="s">
        <v>965</v>
      </c>
      <c r="D52" s="61" t="s">
        <v>81</v>
      </c>
      <c r="E52" s="62" t="s">
        <v>579</v>
      </c>
      <c r="F52" s="63">
        <v>453.95</v>
      </c>
      <c r="G52" s="63">
        <v>454.05</v>
      </c>
      <c r="H52" s="63">
        <v>451.95</v>
      </c>
      <c r="I52" s="63">
        <v>448.4</v>
      </c>
      <c r="J52" s="63">
        <v>427.45</v>
      </c>
      <c r="K52" s="63">
        <v>427.75</v>
      </c>
      <c r="L52" s="63">
        <v>408.2</v>
      </c>
      <c r="M52" s="63">
        <v>430.85</v>
      </c>
      <c r="N52" s="63">
        <v>426.8</v>
      </c>
      <c r="O52" s="63">
        <v>442.25</v>
      </c>
      <c r="P52" s="63">
        <v>448.8</v>
      </c>
      <c r="Q52" s="63">
        <v>441.45</v>
      </c>
      <c r="R52" s="63">
        <v>433.55</v>
      </c>
      <c r="S52" s="63">
        <v>441.05</v>
      </c>
      <c r="T52" s="63">
        <v>454.5</v>
      </c>
      <c r="U52" s="63">
        <v>466.1</v>
      </c>
      <c r="V52" s="63">
        <v>463.7</v>
      </c>
      <c r="W52" s="63">
        <v>465.15</v>
      </c>
      <c r="X52" s="63">
        <v>454.45</v>
      </c>
      <c r="Y52" s="63">
        <v>464.1</v>
      </c>
      <c r="Z52" s="63">
        <v>463.4</v>
      </c>
      <c r="AA52" s="63">
        <v>461.9</v>
      </c>
      <c r="AB52" s="63">
        <v>461.45</v>
      </c>
      <c r="AC52" s="63">
        <v>10291.25</v>
      </c>
    </row>
    <row r="53" spans="1:29" x14ac:dyDescent="0.35">
      <c r="A53" s="1"/>
      <c r="B53" s="61" t="s">
        <v>94</v>
      </c>
      <c r="C53" s="61" t="s">
        <v>1118</v>
      </c>
      <c r="D53" s="61" t="s">
        <v>1119</v>
      </c>
      <c r="E53" s="62" t="s">
        <v>580</v>
      </c>
      <c r="F53" s="63">
        <v>442.25</v>
      </c>
      <c r="G53" s="63"/>
      <c r="H53" s="63">
        <v>211.85</v>
      </c>
      <c r="I53" s="63">
        <v>282.85000000000002</v>
      </c>
      <c r="J53" s="63">
        <v>800.45</v>
      </c>
      <c r="K53" s="63">
        <v>1066.7</v>
      </c>
      <c r="L53" s="63">
        <v>1049.8</v>
      </c>
      <c r="M53" s="63">
        <v>679.3</v>
      </c>
      <c r="N53" s="63">
        <v>1035.25</v>
      </c>
      <c r="O53" s="63">
        <v>1070.7</v>
      </c>
      <c r="P53" s="63">
        <v>1060.25</v>
      </c>
      <c r="Q53" s="63">
        <v>1033.75</v>
      </c>
      <c r="R53" s="63">
        <v>1064.8</v>
      </c>
      <c r="S53" s="63">
        <v>812.05</v>
      </c>
      <c r="T53" s="63">
        <v>323</v>
      </c>
      <c r="U53" s="63">
        <v>703.75</v>
      </c>
      <c r="V53" s="63">
        <v>1041.55</v>
      </c>
      <c r="W53" s="63">
        <v>664.6</v>
      </c>
      <c r="X53" s="63">
        <v>601.25</v>
      </c>
      <c r="Y53" s="63">
        <v>691.7</v>
      </c>
      <c r="Z53" s="63">
        <v>314.5</v>
      </c>
      <c r="AA53" s="63">
        <v>891.9</v>
      </c>
      <c r="AB53" s="63">
        <v>594.5</v>
      </c>
      <c r="AC53" s="63">
        <v>16436.75</v>
      </c>
    </row>
    <row r="54" spans="1:29" x14ac:dyDescent="0.35">
      <c r="A54" s="1"/>
      <c r="B54" s="61" t="s">
        <v>94</v>
      </c>
      <c r="C54" s="61" t="s">
        <v>1120</v>
      </c>
      <c r="D54" s="61" t="s">
        <v>99</v>
      </c>
      <c r="E54" s="62" t="s">
        <v>580</v>
      </c>
      <c r="F54" s="63">
        <v>804.65</v>
      </c>
      <c r="G54" s="63">
        <v>576.79999999999995</v>
      </c>
      <c r="H54" s="63">
        <v>688.55</v>
      </c>
      <c r="I54" s="63">
        <v>719.35</v>
      </c>
      <c r="J54" s="63">
        <v>162.4</v>
      </c>
      <c r="K54" s="63"/>
      <c r="L54" s="63"/>
      <c r="M54" s="63">
        <v>366.95</v>
      </c>
      <c r="N54" s="63"/>
      <c r="O54" s="63">
        <v>63.5</v>
      </c>
      <c r="P54" s="63">
        <v>112.2</v>
      </c>
      <c r="Q54" s="63"/>
      <c r="R54" s="63">
        <v>87.8</v>
      </c>
      <c r="S54" s="63">
        <v>357.7</v>
      </c>
      <c r="T54" s="63">
        <v>370.05</v>
      </c>
      <c r="U54" s="63">
        <v>415</v>
      </c>
      <c r="V54" s="63"/>
      <c r="W54" s="63"/>
      <c r="X54" s="63"/>
      <c r="Y54" s="63"/>
      <c r="Z54" s="63"/>
      <c r="AA54" s="63"/>
      <c r="AB54" s="63"/>
      <c r="AC54" s="63">
        <v>4724.95</v>
      </c>
    </row>
    <row r="55" spans="1:29" x14ac:dyDescent="0.35">
      <c r="A55" s="1"/>
      <c r="B55" s="61" t="s">
        <v>94</v>
      </c>
      <c r="C55" s="61" t="s">
        <v>1121</v>
      </c>
      <c r="D55" s="61" t="s">
        <v>1122</v>
      </c>
      <c r="E55" s="62" t="s">
        <v>580</v>
      </c>
      <c r="F55" s="63"/>
      <c r="G55" s="63"/>
      <c r="H55" s="63"/>
      <c r="I55" s="63"/>
      <c r="J55" s="63">
        <v>469.3</v>
      </c>
      <c r="K55" s="63">
        <v>66.75</v>
      </c>
      <c r="L55" s="63"/>
      <c r="M55" s="63"/>
      <c r="N55" s="63"/>
      <c r="O55" s="63">
        <v>7.2</v>
      </c>
      <c r="P55" s="63"/>
      <c r="Q55" s="63"/>
      <c r="R55" s="63"/>
      <c r="S55" s="63"/>
      <c r="T55" s="63"/>
      <c r="U55" s="63"/>
      <c r="V55" s="63"/>
      <c r="W55" s="63"/>
      <c r="X55" s="63"/>
      <c r="Y55" s="63"/>
      <c r="Z55" s="63"/>
      <c r="AA55" s="63"/>
      <c r="AB55" s="63"/>
      <c r="AC55" s="63">
        <v>543.25</v>
      </c>
    </row>
    <row r="56" spans="1:29" x14ac:dyDescent="0.35">
      <c r="A56" s="1"/>
      <c r="B56" s="61" t="s">
        <v>614</v>
      </c>
      <c r="C56" s="61" t="s">
        <v>1022</v>
      </c>
      <c r="D56" s="61" t="s">
        <v>81</v>
      </c>
      <c r="E56" s="62" t="s">
        <v>582</v>
      </c>
      <c r="F56" s="63">
        <v>470.95</v>
      </c>
      <c r="G56" s="63">
        <v>460.15</v>
      </c>
      <c r="H56" s="63">
        <v>384.6</v>
      </c>
      <c r="I56" s="63">
        <v>62.05</v>
      </c>
      <c r="J56" s="63">
        <v>180.7</v>
      </c>
      <c r="K56" s="63">
        <v>291.45</v>
      </c>
      <c r="L56" s="63">
        <v>436</v>
      </c>
      <c r="M56" s="63">
        <v>1041.7</v>
      </c>
      <c r="N56" s="63">
        <v>510.1</v>
      </c>
      <c r="O56" s="63">
        <v>300.39999999999998</v>
      </c>
      <c r="P56" s="63">
        <v>382.25</v>
      </c>
      <c r="Q56" s="63">
        <v>328.35</v>
      </c>
      <c r="R56" s="63">
        <v>247.35</v>
      </c>
      <c r="S56" s="63">
        <v>326.89999999999998</v>
      </c>
      <c r="T56" s="63">
        <v>473.5</v>
      </c>
      <c r="U56" s="63">
        <v>695.05</v>
      </c>
      <c r="V56" s="63">
        <v>563.75</v>
      </c>
      <c r="W56" s="63">
        <v>383.05</v>
      </c>
      <c r="X56" s="63">
        <v>461.05</v>
      </c>
      <c r="Y56" s="63">
        <v>820.45</v>
      </c>
      <c r="Z56" s="63">
        <v>816.25</v>
      </c>
      <c r="AA56" s="63">
        <v>1084.1500000000001</v>
      </c>
      <c r="AB56" s="63">
        <v>892.3</v>
      </c>
      <c r="AC56" s="63">
        <v>11612.5</v>
      </c>
    </row>
    <row r="57" spans="1:29" x14ac:dyDescent="0.35">
      <c r="A57" s="1"/>
      <c r="B57" s="61" t="s">
        <v>614</v>
      </c>
      <c r="C57" s="61" t="s">
        <v>1023</v>
      </c>
      <c r="D57" s="61" t="s">
        <v>81</v>
      </c>
      <c r="E57" s="62" t="s">
        <v>582</v>
      </c>
      <c r="F57" s="63">
        <v>87.9</v>
      </c>
      <c r="G57" s="63">
        <v>84.3</v>
      </c>
      <c r="H57" s="63">
        <v>59.25</v>
      </c>
      <c r="I57" s="63">
        <v>23.45</v>
      </c>
      <c r="J57" s="63">
        <v>60.2</v>
      </c>
      <c r="K57" s="63">
        <v>52.25</v>
      </c>
      <c r="L57" s="63">
        <v>73.7</v>
      </c>
      <c r="M57" s="63">
        <v>220.6</v>
      </c>
      <c r="N57" s="63">
        <v>95.6</v>
      </c>
      <c r="O57" s="63">
        <v>45.1</v>
      </c>
      <c r="P57" s="63">
        <v>118</v>
      </c>
      <c r="Q57" s="63">
        <v>88.25</v>
      </c>
      <c r="R57" s="63">
        <v>84.1</v>
      </c>
      <c r="S57" s="63">
        <v>88.7</v>
      </c>
      <c r="T57" s="63">
        <v>45.3</v>
      </c>
      <c r="U57" s="63">
        <v>93.05</v>
      </c>
      <c r="V57" s="63">
        <v>291.95</v>
      </c>
      <c r="W57" s="63">
        <v>85.4</v>
      </c>
      <c r="X57" s="63">
        <v>194.35</v>
      </c>
      <c r="Y57" s="63">
        <v>165.2</v>
      </c>
      <c r="Z57" s="63">
        <v>87</v>
      </c>
      <c r="AA57" s="63">
        <v>116.9</v>
      </c>
      <c r="AB57" s="63">
        <v>352.6</v>
      </c>
      <c r="AC57" s="63">
        <v>2613.15</v>
      </c>
    </row>
    <row r="58" spans="1:29" x14ac:dyDescent="0.35">
      <c r="A58" s="1"/>
      <c r="B58" s="61" t="s">
        <v>262</v>
      </c>
      <c r="C58" s="61" t="s">
        <v>1123</v>
      </c>
      <c r="D58" s="61" t="s">
        <v>81</v>
      </c>
      <c r="E58" s="62" t="s">
        <v>582</v>
      </c>
      <c r="F58" s="63">
        <v>2138.9499999999998</v>
      </c>
      <c r="G58" s="63">
        <v>1788.1</v>
      </c>
      <c r="H58" s="63">
        <v>2208.6999999999998</v>
      </c>
      <c r="I58" s="63">
        <v>1894.25</v>
      </c>
      <c r="J58" s="63">
        <v>1487.95</v>
      </c>
      <c r="K58" s="63">
        <v>860.4</v>
      </c>
      <c r="L58" s="63">
        <v>420.3</v>
      </c>
      <c r="M58" s="63">
        <v>1687.65</v>
      </c>
      <c r="N58" s="63">
        <v>2604.9</v>
      </c>
      <c r="O58" s="63">
        <v>1607.85</v>
      </c>
      <c r="P58" s="63">
        <v>1709.4</v>
      </c>
      <c r="Q58" s="63">
        <v>1375.25</v>
      </c>
      <c r="R58" s="63">
        <v>1441.8</v>
      </c>
      <c r="S58" s="63">
        <v>1435.05</v>
      </c>
      <c r="T58" s="63">
        <v>1505.5</v>
      </c>
      <c r="U58" s="63">
        <v>2288.65</v>
      </c>
      <c r="V58" s="63">
        <v>1827.4</v>
      </c>
      <c r="W58" s="63">
        <v>2449.85</v>
      </c>
      <c r="X58" s="63">
        <v>1919.7</v>
      </c>
      <c r="Y58" s="63">
        <v>1860.25</v>
      </c>
      <c r="Z58" s="63">
        <v>2032.65</v>
      </c>
      <c r="AA58" s="63">
        <v>2366.4499999999998</v>
      </c>
      <c r="AB58" s="63">
        <v>1964.2</v>
      </c>
      <c r="AC58" s="63">
        <v>40875.199999999997</v>
      </c>
    </row>
    <row r="59" spans="1:29" x14ac:dyDescent="0.35">
      <c r="A59" s="1"/>
      <c r="B59" s="61" t="s">
        <v>102</v>
      </c>
      <c r="C59" s="61" t="s">
        <v>1028</v>
      </c>
      <c r="D59" s="61" t="s">
        <v>1124</v>
      </c>
      <c r="E59" s="62" t="s">
        <v>582</v>
      </c>
      <c r="F59" s="63">
        <v>1146.0999999999999</v>
      </c>
      <c r="G59" s="63">
        <v>739.1</v>
      </c>
      <c r="H59" s="63">
        <v>1539.8</v>
      </c>
      <c r="I59" s="63">
        <v>1254.365</v>
      </c>
      <c r="J59" s="63">
        <v>828.35</v>
      </c>
      <c r="K59" s="63">
        <v>694.55</v>
      </c>
      <c r="L59" s="63">
        <v>361.05</v>
      </c>
      <c r="M59" s="63">
        <v>594.79999999999995</v>
      </c>
      <c r="N59" s="63">
        <v>1490.05</v>
      </c>
      <c r="O59" s="63">
        <v>1355.4</v>
      </c>
      <c r="P59" s="63">
        <v>1493.15</v>
      </c>
      <c r="Q59" s="63">
        <v>1369.75</v>
      </c>
      <c r="R59" s="63">
        <v>1816.5</v>
      </c>
      <c r="S59" s="63">
        <v>1798.6</v>
      </c>
      <c r="T59" s="63">
        <v>1412.65</v>
      </c>
      <c r="U59" s="63">
        <v>1448.95</v>
      </c>
      <c r="V59" s="63">
        <v>1222.05</v>
      </c>
      <c r="W59" s="63">
        <v>1134.7</v>
      </c>
      <c r="X59" s="63">
        <v>1296.8</v>
      </c>
      <c r="Y59" s="63">
        <v>1397.25</v>
      </c>
      <c r="Z59" s="63">
        <v>1847.55</v>
      </c>
      <c r="AA59" s="63">
        <v>2075.9</v>
      </c>
      <c r="AB59" s="63">
        <v>2126</v>
      </c>
      <c r="AC59" s="63">
        <v>30443.415000000001</v>
      </c>
    </row>
    <row r="60" spans="1:29" x14ac:dyDescent="0.35">
      <c r="A60" s="1"/>
      <c r="B60" s="61" t="s">
        <v>102</v>
      </c>
      <c r="C60" s="61" t="s">
        <v>1028</v>
      </c>
      <c r="D60" s="61" t="s">
        <v>1125</v>
      </c>
      <c r="E60" s="62" t="s">
        <v>582</v>
      </c>
      <c r="F60" s="63">
        <v>1793.65</v>
      </c>
      <c r="G60" s="63">
        <v>1372.8</v>
      </c>
      <c r="H60" s="63">
        <v>2299.25</v>
      </c>
      <c r="I60" s="63">
        <v>1788.83</v>
      </c>
      <c r="J60" s="63">
        <v>1355.7</v>
      </c>
      <c r="K60" s="63">
        <v>1133.7</v>
      </c>
      <c r="L60" s="63">
        <v>616.20000000000005</v>
      </c>
      <c r="M60" s="63">
        <v>1110.05</v>
      </c>
      <c r="N60" s="63">
        <v>1689.05</v>
      </c>
      <c r="O60" s="63">
        <v>1649.2</v>
      </c>
      <c r="P60" s="63">
        <v>1923.84</v>
      </c>
      <c r="Q60" s="63">
        <v>1879.1</v>
      </c>
      <c r="R60" s="63">
        <v>2190.0500000000002</v>
      </c>
      <c r="S60" s="63">
        <v>2285.8000000000002</v>
      </c>
      <c r="T60" s="63">
        <v>2117.9499999999998</v>
      </c>
      <c r="U60" s="63">
        <v>1832.55</v>
      </c>
      <c r="V60" s="63">
        <v>1905.45</v>
      </c>
      <c r="W60" s="63">
        <v>1702.8</v>
      </c>
      <c r="X60" s="63">
        <v>1768</v>
      </c>
      <c r="Y60" s="63">
        <v>1837.1</v>
      </c>
      <c r="Z60" s="63">
        <v>2332.9</v>
      </c>
      <c r="AA60" s="63">
        <v>2465.1</v>
      </c>
      <c r="AB60" s="63">
        <v>2406.1</v>
      </c>
      <c r="AC60" s="63">
        <v>41455.17</v>
      </c>
    </row>
    <row r="61" spans="1:29" x14ac:dyDescent="0.35">
      <c r="A61" s="1"/>
      <c r="B61" s="61" t="s">
        <v>102</v>
      </c>
      <c r="C61" s="61" t="s">
        <v>1126</v>
      </c>
      <c r="D61" s="61" t="s">
        <v>1127</v>
      </c>
      <c r="E61" s="62" t="s">
        <v>582</v>
      </c>
      <c r="F61" s="63">
        <v>154.65</v>
      </c>
      <c r="G61" s="63">
        <v>146.19999999999999</v>
      </c>
      <c r="H61" s="63">
        <v>196.1</v>
      </c>
      <c r="I61" s="63">
        <v>109.6793</v>
      </c>
      <c r="J61" s="63">
        <v>109.85</v>
      </c>
      <c r="K61" s="63">
        <v>61.15</v>
      </c>
      <c r="L61" s="63">
        <v>34.65</v>
      </c>
      <c r="M61" s="63">
        <v>56.2</v>
      </c>
      <c r="N61" s="63">
        <v>206.1</v>
      </c>
      <c r="O61" s="63">
        <v>117.55</v>
      </c>
      <c r="P61" s="63">
        <v>198.2</v>
      </c>
      <c r="Q61" s="63">
        <v>188.2</v>
      </c>
      <c r="R61" s="63">
        <v>244.75</v>
      </c>
      <c r="S61" s="63">
        <v>223.05</v>
      </c>
      <c r="T61" s="63">
        <v>167.5</v>
      </c>
      <c r="U61" s="63">
        <v>179.5</v>
      </c>
      <c r="V61" s="63">
        <v>111.2</v>
      </c>
      <c r="W61" s="63">
        <v>128.4</v>
      </c>
      <c r="X61" s="63">
        <v>140.55000000000001</v>
      </c>
      <c r="Y61" s="63">
        <v>159.44999999999999</v>
      </c>
      <c r="Z61" s="63">
        <v>236.85</v>
      </c>
      <c r="AA61" s="63">
        <v>249.45</v>
      </c>
      <c r="AB61" s="63">
        <v>278.14999999999998</v>
      </c>
      <c r="AC61" s="63">
        <v>3697.3793000000001</v>
      </c>
    </row>
    <row r="62" spans="1:29" x14ac:dyDescent="0.35">
      <c r="A62" s="1"/>
      <c r="B62" s="61" t="s">
        <v>102</v>
      </c>
      <c r="C62" s="61" t="s">
        <v>1126</v>
      </c>
      <c r="D62" s="61" t="s">
        <v>1128</v>
      </c>
      <c r="E62" s="62" t="s">
        <v>582</v>
      </c>
      <c r="F62" s="63">
        <v>117.15</v>
      </c>
      <c r="G62" s="63">
        <v>48.8</v>
      </c>
      <c r="H62" s="63">
        <v>151.55000000000001</v>
      </c>
      <c r="I62" s="63">
        <v>89.272800000000004</v>
      </c>
      <c r="J62" s="63">
        <v>72.95</v>
      </c>
      <c r="K62" s="63">
        <v>41</v>
      </c>
      <c r="L62" s="63">
        <v>21.45</v>
      </c>
      <c r="M62" s="63">
        <v>38</v>
      </c>
      <c r="N62" s="63">
        <v>141</v>
      </c>
      <c r="O62" s="63">
        <v>74.650000000000006</v>
      </c>
      <c r="P62" s="63">
        <v>114.85</v>
      </c>
      <c r="Q62" s="63">
        <v>124.6</v>
      </c>
      <c r="R62" s="63">
        <v>160.80000000000001</v>
      </c>
      <c r="S62" s="63">
        <v>144.80000000000001</v>
      </c>
      <c r="T62" s="63">
        <v>108.25</v>
      </c>
      <c r="U62" s="63">
        <v>128.85</v>
      </c>
      <c r="V62" s="63">
        <v>85.55</v>
      </c>
      <c r="W62" s="63">
        <v>80.5</v>
      </c>
      <c r="X62" s="63">
        <v>105.4</v>
      </c>
      <c r="Y62" s="63">
        <v>108</v>
      </c>
      <c r="Z62" s="63">
        <v>158.6</v>
      </c>
      <c r="AA62" s="63">
        <v>207.1</v>
      </c>
      <c r="AB62" s="63">
        <v>225.1</v>
      </c>
      <c r="AC62" s="63">
        <v>2548.2228</v>
      </c>
    </row>
    <row r="63" spans="1:29" x14ac:dyDescent="0.35">
      <c r="A63" s="1"/>
      <c r="B63" s="61" t="s">
        <v>102</v>
      </c>
      <c r="C63" s="61" t="s">
        <v>966</v>
      </c>
      <c r="D63" s="61" t="s">
        <v>81</v>
      </c>
      <c r="E63" s="62" t="s">
        <v>579</v>
      </c>
      <c r="F63" s="63">
        <v>498.25</v>
      </c>
      <c r="G63" s="63">
        <v>475.85</v>
      </c>
      <c r="H63" s="63">
        <v>400.3</v>
      </c>
      <c r="I63" s="63">
        <v>458.315</v>
      </c>
      <c r="J63" s="63">
        <v>304.45</v>
      </c>
      <c r="K63" s="63">
        <v>314.14999999999998</v>
      </c>
      <c r="L63" s="63">
        <v>343.35</v>
      </c>
      <c r="M63" s="63">
        <v>326.60000000000002</v>
      </c>
      <c r="N63" s="63">
        <v>392.4</v>
      </c>
      <c r="O63" s="63">
        <v>227.05</v>
      </c>
      <c r="P63" s="63">
        <v>521.95000000000005</v>
      </c>
      <c r="Q63" s="63">
        <v>453.85</v>
      </c>
      <c r="R63" s="63">
        <v>401.45</v>
      </c>
      <c r="S63" s="63">
        <v>261.7</v>
      </c>
      <c r="T63" s="63">
        <v>285.7</v>
      </c>
      <c r="U63" s="63">
        <v>291.89999999999998</v>
      </c>
      <c r="V63" s="63">
        <v>167.65</v>
      </c>
      <c r="W63" s="63">
        <v>298.60000000000002</v>
      </c>
      <c r="X63" s="63">
        <v>393.6</v>
      </c>
      <c r="Y63" s="63">
        <v>265.7</v>
      </c>
      <c r="Z63" s="63"/>
      <c r="AA63" s="63">
        <v>507.15</v>
      </c>
      <c r="AB63" s="63">
        <v>224.15</v>
      </c>
      <c r="AC63" s="63">
        <v>7814.1149999999998</v>
      </c>
    </row>
    <row r="64" spans="1:29" x14ac:dyDescent="0.35">
      <c r="A64" s="1"/>
      <c r="B64" s="61" t="s">
        <v>102</v>
      </c>
      <c r="C64" s="61" t="s">
        <v>967</v>
      </c>
      <c r="D64" s="61" t="s">
        <v>81</v>
      </c>
      <c r="E64" s="62" t="s">
        <v>579</v>
      </c>
      <c r="F64" s="63">
        <v>2707.2</v>
      </c>
      <c r="G64" s="63">
        <v>2772.7</v>
      </c>
      <c r="H64" s="63">
        <v>3141.45</v>
      </c>
      <c r="I64" s="63">
        <v>3150.7750000000001</v>
      </c>
      <c r="J64" s="63">
        <v>3148.65</v>
      </c>
      <c r="K64" s="63">
        <v>3170</v>
      </c>
      <c r="L64" s="63">
        <v>3165.2</v>
      </c>
      <c r="M64" s="63">
        <v>3146.2</v>
      </c>
      <c r="N64" s="63">
        <v>3156.35</v>
      </c>
      <c r="O64" s="63">
        <v>3158.95</v>
      </c>
      <c r="P64" s="63">
        <v>3157.05</v>
      </c>
      <c r="Q64" s="63">
        <v>3154.9</v>
      </c>
      <c r="R64" s="63">
        <v>3159.35</v>
      </c>
      <c r="S64" s="63">
        <v>3155.3</v>
      </c>
      <c r="T64" s="63">
        <v>3088.3</v>
      </c>
      <c r="U64" s="63">
        <v>3062.8</v>
      </c>
      <c r="V64" s="63">
        <v>2770.15</v>
      </c>
      <c r="W64" s="63">
        <v>2730</v>
      </c>
      <c r="X64" s="63">
        <v>2084.3000000000002</v>
      </c>
      <c r="Y64" s="63">
        <v>2026.1</v>
      </c>
      <c r="Z64" s="63">
        <v>2021.85</v>
      </c>
      <c r="AA64" s="63">
        <v>2023.8</v>
      </c>
      <c r="AB64" s="63">
        <v>2025.75</v>
      </c>
      <c r="AC64" s="63">
        <v>65177.125</v>
      </c>
    </row>
    <row r="65" spans="1:29" x14ac:dyDescent="0.35">
      <c r="A65" s="1"/>
      <c r="B65" s="61" t="s">
        <v>102</v>
      </c>
      <c r="C65" s="61" t="s">
        <v>1129</v>
      </c>
      <c r="D65" s="61" t="s">
        <v>81</v>
      </c>
      <c r="E65" s="62" t="s">
        <v>581</v>
      </c>
      <c r="F65" s="63">
        <v>267.95</v>
      </c>
      <c r="G65" s="63">
        <v>270.39999999999998</v>
      </c>
      <c r="H65" s="63">
        <v>271.60000000000002</v>
      </c>
      <c r="I65" s="63">
        <v>258.55</v>
      </c>
      <c r="J65" s="63">
        <v>267.35000000000002</v>
      </c>
      <c r="K65" s="63">
        <v>18.100000000000001</v>
      </c>
      <c r="L65" s="63">
        <v>18.399999999999999</v>
      </c>
      <c r="M65" s="63">
        <v>502.5</v>
      </c>
      <c r="N65" s="63">
        <v>480.65</v>
      </c>
      <c r="O65" s="63">
        <v>407.45</v>
      </c>
      <c r="P65" s="63">
        <v>166.9</v>
      </c>
      <c r="Q65" s="63">
        <v>420.05</v>
      </c>
      <c r="R65" s="63">
        <v>385.8</v>
      </c>
      <c r="S65" s="63">
        <v>19.55</v>
      </c>
      <c r="T65" s="63">
        <v>25.2</v>
      </c>
      <c r="U65" s="63">
        <v>470.6</v>
      </c>
      <c r="V65" s="63">
        <v>20.55</v>
      </c>
      <c r="W65" s="63">
        <v>405.4</v>
      </c>
      <c r="X65" s="63">
        <v>30.55</v>
      </c>
      <c r="Y65" s="63">
        <v>23.4</v>
      </c>
      <c r="Z65" s="63">
        <v>24.4</v>
      </c>
      <c r="AA65" s="63">
        <v>14</v>
      </c>
      <c r="AB65" s="63">
        <v>21.6</v>
      </c>
      <c r="AC65" s="63">
        <v>4790.95</v>
      </c>
    </row>
    <row r="66" spans="1:29" x14ac:dyDescent="0.35">
      <c r="A66" s="1"/>
      <c r="B66" s="61" t="s">
        <v>102</v>
      </c>
      <c r="C66" s="61" t="s">
        <v>1029</v>
      </c>
      <c r="D66" s="61" t="s">
        <v>81</v>
      </c>
      <c r="E66" s="62" t="s">
        <v>581</v>
      </c>
      <c r="F66" s="63">
        <v>371.45</v>
      </c>
      <c r="G66" s="63">
        <v>376.3</v>
      </c>
      <c r="H66" s="63">
        <v>376.25</v>
      </c>
      <c r="I66" s="63">
        <v>353.5</v>
      </c>
      <c r="J66" s="63">
        <v>370.6</v>
      </c>
      <c r="K66" s="63">
        <v>265.5</v>
      </c>
      <c r="L66" s="63">
        <v>285.60000000000002</v>
      </c>
      <c r="M66" s="63">
        <v>368.55</v>
      </c>
      <c r="N66" s="63">
        <v>349.45</v>
      </c>
      <c r="O66" s="63">
        <v>300.35000000000002</v>
      </c>
      <c r="P66" s="63">
        <v>239.55</v>
      </c>
      <c r="Q66" s="63">
        <v>341.75</v>
      </c>
      <c r="R66" s="63">
        <v>290.75</v>
      </c>
      <c r="S66" s="63">
        <v>253.8</v>
      </c>
      <c r="T66" s="63">
        <v>191.1</v>
      </c>
      <c r="U66" s="63">
        <v>342.2</v>
      </c>
      <c r="V66" s="63">
        <v>309.55</v>
      </c>
      <c r="W66" s="63">
        <v>287.14999999999998</v>
      </c>
      <c r="X66" s="63">
        <v>322.60000000000002</v>
      </c>
      <c r="Y66" s="63">
        <v>264.7</v>
      </c>
      <c r="Z66" s="63">
        <v>268.60000000000002</v>
      </c>
      <c r="AA66" s="63">
        <v>254.2</v>
      </c>
      <c r="AB66" s="63">
        <v>238.9</v>
      </c>
      <c r="AC66" s="63">
        <v>7022.4</v>
      </c>
    </row>
    <row r="67" spans="1:29" x14ac:dyDescent="0.35">
      <c r="A67" s="1"/>
      <c r="B67" s="61" t="s">
        <v>102</v>
      </c>
      <c r="C67" s="61" t="s">
        <v>108</v>
      </c>
      <c r="D67" s="61" t="s">
        <v>1130</v>
      </c>
      <c r="E67" s="62" t="s">
        <v>580</v>
      </c>
      <c r="F67" s="63">
        <v>810.65</v>
      </c>
      <c r="G67" s="63"/>
      <c r="H67" s="63"/>
      <c r="I67" s="63"/>
      <c r="J67" s="63"/>
      <c r="K67" s="63"/>
      <c r="L67" s="63"/>
      <c r="M67" s="63"/>
      <c r="N67" s="63"/>
      <c r="O67" s="63"/>
      <c r="P67" s="63"/>
      <c r="Q67" s="63"/>
      <c r="R67" s="63"/>
      <c r="S67" s="63">
        <v>1334</v>
      </c>
      <c r="T67" s="63">
        <v>1708.45</v>
      </c>
      <c r="U67" s="63">
        <v>3367.85</v>
      </c>
      <c r="V67" s="63">
        <v>2616.65</v>
      </c>
      <c r="W67" s="63">
        <v>3597.85</v>
      </c>
      <c r="X67" s="63">
        <v>3052.95</v>
      </c>
      <c r="Y67" s="63">
        <v>3197</v>
      </c>
      <c r="Z67" s="63">
        <v>3084.6</v>
      </c>
      <c r="AA67" s="63">
        <v>2830.2</v>
      </c>
      <c r="AB67" s="63">
        <v>3130.55</v>
      </c>
      <c r="AC67" s="63">
        <v>28730.75</v>
      </c>
    </row>
    <row r="68" spans="1:29" x14ac:dyDescent="0.35">
      <c r="A68" s="1"/>
      <c r="B68" s="61" t="s">
        <v>102</v>
      </c>
      <c r="C68" s="61" t="s">
        <v>108</v>
      </c>
      <c r="D68" s="61" t="s">
        <v>1131</v>
      </c>
      <c r="E68" s="62" t="s">
        <v>580</v>
      </c>
      <c r="F68" s="63"/>
      <c r="G68" s="63"/>
      <c r="H68" s="63"/>
      <c r="I68" s="63"/>
      <c r="J68" s="63"/>
      <c r="K68" s="63"/>
      <c r="L68" s="63"/>
      <c r="M68" s="63"/>
      <c r="N68" s="63"/>
      <c r="O68" s="63"/>
      <c r="P68" s="63"/>
      <c r="Q68" s="63"/>
      <c r="R68" s="63"/>
      <c r="S68" s="63">
        <v>1431.6</v>
      </c>
      <c r="T68" s="63">
        <v>809.35</v>
      </c>
      <c r="U68" s="63">
        <v>3285.3</v>
      </c>
      <c r="V68" s="63">
        <v>2615.5</v>
      </c>
      <c r="W68" s="63">
        <v>3568.15</v>
      </c>
      <c r="X68" s="63">
        <v>3031.7</v>
      </c>
      <c r="Y68" s="63">
        <v>3166.95</v>
      </c>
      <c r="Z68" s="63">
        <v>3065.25</v>
      </c>
      <c r="AA68" s="63">
        <v>2816.1</v>
      </c>
      <c r="AB68" s="63">
        <v>3110.55</v>
      </c>
      <c r="AC68" s="63">
        <v>26900.45</v>
      </c>
    </row>
    <row r="69" spans="1:29" x14ac:dyDescent="0.35">
      <c r="A69" s="1"/>
      <c r="B69" s="61" t="s">
        <v>102</v>
      </c>
      <c r="C69" s="61" t="s">
        <v>108</v>
      </c>
      <c r="D69" s="61" t="s">
        <v>1132</v>
      </c>
      <c r="E69" s="62" t="s">
        <v>580</v>
      </c>
      <c r="F69" s="63">
        <v>808.55</v>
      </c>
      <c r="G69" s="63"/>
      <c r="H69" s="63"/>
      <c r="I69" s="63"/>
      <c r="J69" s="63"/>
      <c r="K69" s="63"/>
      <c r="L69" s="63"/>
      <c r="M69" s="63"/>
      <c r="N69" s="63"/>
      <c r="O69" s="63"/>
      <c r="P69" s="63"/>
      <c r="Q69" s="63"/>
      <c r="R69" s="63"/>
      <c r="S69" s="63">
        <v>2788.6</v>
      </c>
      <c r="T69" s="63">
        <v>2059.6999999999998</v>
      </c>
      <c r="U69" s="63">
        <v>3840.95</v>
      </c>
      <c r="V69" s="63">
        <v>2614.0500000000002</v>
      </c>
      <c r="W69" s="63">
        <v>3932.25</v>
      </c>
      <c r="X69" s="63">
        <v>3290.6</v>
      </c>
      <c r="Y69" s="63">
        <v>3511</v>
      </c>
      <c r="Z69" s="63">
        <v>3307.3</v>
      </c>
      <c r="AA69" s="63">
        <v>2971.7</v>
      </c>
      <c r="AB69" s="63">
        <v>3286.3</v>
      </c>
      <c r="AC69" s="63">
        <v>32411</v>
      </c>
    </row>
    <row r="70" spans="1:29" x14ac:dyDescent="0.35">
      <c r="A70" s="1"/>
      <c r="B70" s="61" t="s">
        <v>102</v>
      </c>
      <c r="C70" s="61" t="s">
        <v>108</v>
      </c>
      <c r="D70" s="61" t="s">
        <v>1099</v>
      </c>
      <c r="E70" s="62" t="s">
        <v>580</v>
      </c>
      <c r="F70" s="63">
        <v>282.39999999999998</v>
      </c>
      <c r="G70" s="63"/>
      <c r="H70" s="63"/>
      <c r="I70" s="63"/>
      <c r="J70" s="63"/>
      <c r="K70" s="63"/>
      <c r="L70" s="63"/>
      <c r="M70" s="63"/>
      <c r="N70" s="63"/>
      <c r="O70" s="63"/>
      <c r="P70" s="63"/>
      <c r="Q70" s="63"/>
      <c r="R70" s="63"/>
      <c r="S70" s="63"/>
      <c r="T70" s="63">
        <v>1335</v>
      </c>
      <c r="U70" s="63">
        <v>5568.95</v>
      </c>
      <c r="V70" s="63">
        <v>4769.8</v>
      </c>
      <c r="W70" s="63">
        <v>5821.1</v>
      </c>
      <c r="X70" s="63">
        <v>5259.3</v>
      </c>
      <c r="Y70" s="63">
        <v>5424.3</v>
      </c>
      <c r="Z70" s="63">
        <v>5307.75</v>
      </c>
      <c r="AA70" s="63">
        <v>4974</v>
      </c>
      <c r="AB70" s="63">
        <v>5284.65</v>
      </c>
      <c r="AC70" s="63">
        <v>44027.25</v>
      </c>
    </row>
    <row r="71" spans="1:29" x14ac:dyDescent="0.35">
      <c r="A71" s="1"/>
      <c r="B71" s="61" t="s">
        <v>102</v>
      </c>
      <c r="C71" s="61" t="s">
        <v>111</v>
      </c>
      <c r="D71" s="61" t="s">
        <v>270</v>
      </c>
      <c r="E71" s="62" t="s">
        <v>580</v>
      </c>
      <c r="F71" s="63">
        <v>831.85</v>
      </c>
      <c r="G71" s="63"/>
      <c r="H71" s="63"/>
      <c r="I71" s="63"/>
      <c r="J71" s="63"/>
      <c r="K71" s="63"/>
      <c r="L71" s="63"/>
      <c r="M71" s="63"/>
      <c r="N71" s="63"/>
      <c r="O71" s="63"/>
      <c r="P71" s="63"/>
      <c r="Q71" s="63"/>
      <c r="R71" s="63"/>
      <c r="S71" s="63">
        <v>147.30000000000001</v>
      </c>
      <c r="T71" s="63">
        <v>435</v>
      </c>
      <c r="U71" s="63">
        <v>328.15</v>
      </c>
      <c r="V71" s="63">
        <v>365.4</v>
      </c>
      <c r="W71" s="63">
        <v>515.5</v>
      </c>
      <c r="X71" s="63">
        <v>436.2</v>
      </c>
      <c r="Y71" s="63">
        <v>824.95</v>
      </c>
      <c r="Z71" s="63">
        <v>220.85</v>
      </c>
      <c r="AA71" s="63">
        <v>209.95</v>
      </c>
      <c r="AB71" s="63">
        <v>321.2</v>
      </c>
      <c r="AC71" s="63">
        <v>4636.3500000000004</v>
      </c>
    </row>
    <row r="72" spans="1:29" x14ac:dyDescent="0.35">
      <c r="A72" s="1"/>
      <c r="B72" s="61" t="s">
        <v>102</v>
      </c>
      <c r="C72" s="61" t="s">
        <v>111</v>
      </c>
      <c r="D72" s="61" t="s">
        <v>1133</v>
      </c>
      <c r="E72" s="62" t="s">
        <v>580</v>
      </c>
      <c r="F72" s="63">
        <v>491.25</v>
      </c>
      <c r="G72" s="63"/>
      <c r="H72" s="63"/>
      <c r="I72" s="63"/>
      <c r="J72" s="63"/>
      <c r="K72" s="63"/>
      <c r="L72" s="63"/>
      <c r="M72" s="63"/>
      <c r="N72" s="63"/>
      <c r="O72" s="63"/>
      <c r="P72" s="63"/>
      <c r="Q72" s="63"/>
      <c r="R72" s="63"/>
      <c r="S72" s="63"/>
      <c r="T72" s="63"/>
      <c r="U72" s="63"/>
      <c r="V72" s="63"/>
      <c r="W72" s="63"/>
      <c r="X72" s="63"/>
      <c r="Y72" s="63"/>
      <c r="Z72" s="63"/>
      <c r="AA72" s="63"/>
      <c r="AB72" s="63"/>
      <c r="AC72" s="63">
        <v>491.25</v>
      </c>
    </row>
    <row r="73" spans="1:29" x14ac:dyDescent="0.35">
      <c r="A73" s="1"/>
      <c r="B73" s="61" t="s">
        <v>102</v>
      </c>
      <c r="C73" s="61" t="s">
        <v>1134</v>
      </c>
      <c r="D73" s="61" t="s">
        <v>270</v>
      </c>
      <c r="E73" s="62" t="s">
        <v>580</v>
      </c>
      <c r="F73" s="63">
        <v>1503.1</v>
      </c>
      <c r="G73" s="63">
        <v>4672.1499999999996</v>
      </c>
      <c r="H73" s="63">
        <v>4666.5</v>
      </c>
      <c r="I73" s="63">
        <v>4676.2700000000004</v>
      </c>
      <c r="J73" s="63">
        <v>4105.3</v>
      </c>
      <c r="K73" s="63">
        <v>4637.6499999999996</v>
      </c>
      <c r="L73" s="63">
        <v>4674.3</v>
      </c>
      <c r="M73" s="63">
        <v>2912.6</v>
      </c>
      <c r="N73" s="63">
        <v>4647</v>
      </c>
      <c r="O73" s="63">
        <v>4673.7</v>
      </c>
      <c r="P73" s="63">
        <v>4674.6000000000004</v>
      </c>
      <c r="Q73" s="63">
        <v>4673.45</v>
      </c>
      <c r="R73" s="63">
        <v>4678.3</v>
      </c>
      <c r="S73" s="63">
        <v>1248.1500000000001</v>
      </c>
      <c r="T73" s="63"/>
      <c r="U73" s="63"/>
      <c r="V73" s="63"/>
      <c r="W73" s="63"/>
      <c r="X73" s="63"/>
      <c r="Y73" s="63"/>
      <c r="Z73" s="63"/>
      <c r="AA73" s="63"/>
      <c r="AB73" s="63"/>
      <c r="AC73" s="63">
        <v>56443.07</v>
      </c>
    </row>
    <row r="74" spans="1:29" x14ac:dyDescent="0.35">
      <c r="A74" s="1"/>
      <c r="B74" s="61" t="s">
        <v>102</v>
      </c>
      <c r="C74" s="61" t="s">
        <v>1134</v>
      </c>
      <c r="D74" s="61" t="s">
        <v>282</v>
      </c>
      <c r="E74" s="62" t="s">
        <v>580</v>
      </c>
      <c r="F74" s="63">
        <v>1433.75</v>
      </c>
      <c r="G74" s="63">
        <v>4699</v>
      </c>
      <c r="H74" s="63">
        <v>4239.05</v>
      </c>
      <c r="I74" s="63">
        <v>4653.16</v>
      </c>
      <c r="J74" s="63">
        <v>4581.8999999999996</v>
      </c>
      <c r="K74" s="63">
        <v>4621.6000000000004</v>
      </c>
      <c r="L74" s="63">
        <v>4698.5</v>
      </c>
      <c r="M74" s="63">
        <v>2440.9499999999998</v>
      </c>
      <c r="N74" s="63">
        <v>4326.75</v>
      </c>
      <c r="O74" s="63">
        <v>4693.7</v>
      </c>
      <c r="P74" s="63">
        <v>4695.8500000000004</v>
      </c>
      <c r="Q74" s="63">
        <v>4695</v>
      </c>
      <c r="R74" s="63">
        <v>4697.1499999999996</v>
      </c>
      <c r="S74" s="63">
        <v>1213.75</v>
      </c>
      <c r="T74" s="63"/>
      <c r="U74" s="63"/>
      <c r="V74" s="63"/>
      <c r="W74" s="63"/>
      <c r="X74" s="63"/>
      <c r="Y74" s="63"/>
      <c r="Z74" s="63"/>
      <c r="AA74" s="63"/>
      <c r="AB74" s="63"/>
      <c r="AC74" s="63">
        <v>55690.11</v>
      </c>
    </row>
    <row r="75" spans="1:29" x14ac:dyDescent="0.35">
      <c r="A75" s="1"/>
      <c r="B75" s="61" t="s">
        <v>102</v>
      </c>
      <c r="C75" s="61" t="s">
        <v>1134</v>
      </c>
      <c r="D75" s="61" t="s">
        <v>284</v>
      </c>
      <c r="E75" s="62" t="s">
        <v>580</v>
      </c>
      <c r="F75" s="63">
        <v>1352.2</v>
      </c>
      <c r="G75" s="63">
        <v>3685</v>
      </c>
      <c r="H75" s="63">
        <v>2698.25</v>
      </c>
      <c r="I75" s="63">
        <v>3865.67</v>
      </c>
      <c r="J75" s="63">
        <v>3905.4</v>
      </c>
      <c r="K75" s="63">
        <v>2997</v>
      </c>
      <c r="L75" s="63">
        <v>4320.1499999999996</v>
      </c>
      <c r="M75" s="63">
        <v>1177.6500000000001</v>
      </c>
      <c r="N75" s="63">
        <v>2541.8000000000002</v>
      </c>
      <c r="O75" s="63">
        <v>4629.3999999999996</v>
      </c>
      <c r="P75" s="63">
        <v>4663.3500000000004</v>
      </c>
      <c r="Q75" s="63">
        <v>4396.55</v>
      </c>
      <c r="R75" s="63">
        <v>4699.95</v>
      </c>
      <c r="S75" s="63">
        <v>900.55</v>
      </c>
      <c r="T75" s="63"/>
      <c r="U75" s="63"/>
      <c r="V75" s="63"/>
      <c r="W75" s="63"/>
      <c r="X75" s="63"/>
      <c r="Y75" s="63"/>
      <c r="Z75" s="63"/>
      <c r="AA75" s="63"/>
      <c r="AB75" s="63"/>
      <c r="AC75" s="63">
        <v>45832.92</v>
      </c>
    </row>
    <row r="76" spans="1:29" x14ac:dyDescent="0.35">
      <c r="A76" s="1"/>
      <c r="B76" s="61" t="s">
        <v>102</v>
      </c>
      <c r="C76" s="61" t="s">
        <v>1135</v>
      </c>
      <c r="D76" s="61" t="s">
        <v>1136</v>
      </c>
      <c r="E76" s="62" t="s">
        <v>580</v>
      </c>
      <c r="F76" s="63">
        <v>777.1</v>
      </c>
      <c r="G76" s="63">
        <v>1879.05</v>
      </c>
      <c r="H76" s="63">
        <v>198.9</v>
      </c>
      <c r="I76" s="63"/>
      <c r="J76" s="63"/>
      <c r="K76" s="63">
        <v>249.35</v>
      </c>
      <c r="L76" s="63"/>
      <c r="M76" s="63"/>
      <c r="N76" s="63"/>
      <c r="O76" s="63"/>
      <c r="P76" s="63"/>
      <c r="Q76" s="63"/>
      <c r="R76" s="63"/>
      <c r="S76" s="63"/>
      <c r="T76" s="63"/>
      <c r="U76" s="63"/>
      <c r="V76" s="63"/>
      <c r="W76" s="63"/>
      <c r="X76" s="63"/>
      <c r="Y76" s="63"/>
      <c r="Z76" s="63"/>
      <c r="AA76" s="63"/>
      <c r="AB76" s="63"/>
      <c r="AC76" s="63">
        <v>3104.4</v>
      </c>
    </row>
    <row r="77" spans="1:29" x14ac:dyDescent="0.35">
      <c r="A77" s="1"/>
      <c r="B77" s="61" t="s">
        <v>102</v>
      </c>
      <c r="C77" s="61" t="s">
        <v>1135</v>
      </c>
      <c r="D77" s="61" t="s">
        <v>1137</v>
      </c>
      <c r="E77" s="62" t="s">
        <v>580</v>
      </c>
      <c r="F77" s="63">
        <v>887</v>
      </c>
      <c r="G77" s="63">
        <v>2242.1</v>
      </c>
      <c r="H77" s="63">
        <v>669.45</v>
      </c>
      <c r="I77" s="63"/>
      <c r="J77" s="63"/>
      <c r="K77" s="63">
        <v>497.65</v>
      </c>
      <c r="L77" s="63"/>
      <c r="M77" s="63"/>
      <c r="N77" s="63"/>
      <c r="O77" s="63"/>
      <c r="P77" s="63"/>
      <c r="Q77" s="63"/>
      <c r="R77" s="63"/>
      <c r="S77" s="63"/>
      <c r="T77" s="63"/>
      <c r="U77" s="63"/>
      <c r="V77" s="63"/>
      <c r="W77" s="63"/>
      <c r="X77" s="63"/>
      <c r="Y77" s="63"/>
      <c r="Z77" s="63"/>
      <c r="AA77" s="63"/>
      <c r="AB77" s="63"/>
      <c r="AC77" s="63">
        <v>4296.2</v>
      </c>
    </row>
    <row r="78" spans="1:29" x14ac:dyDescent="0.35">
      <c r="A78" s="1"/>
      <c r="B78" s="61" t="s">
        <v>102</v>
      </c>
      <c r="C78" s="61" t="s">
        <v>1135</v>
      </c>
      <c r="D78" s="61" t="s">
        <v>1132</v>
      </c>
      <c r="E78" s="62" t="s">
        <v>580</v>
      </c>
      <c r="F78" s="63">
        <v>839.35</v>
      </c>
      <c r="G78" s="63">
        <v>2120.35</v>
      </c>
      <c r="H78" s="63">
        <v>189.3</v>
      </c>
      <c r="I78" s="63"/>
      <c r="J78" s="63"/>
      <c r="K78" s="63"/>
      <c r="L78" s="63"/>
      <c r="M78" s="63"/>
      <c r="N78" s="63"/>
      <c r="O78" s="63"/>
      <c r="P78" s="63"/>
      <c r="Q78" s="63"/>
      <c r="R78" s="63"/>
      <c r="S78" s="63"/>
      <c r="T78" s="63"/>
      <c r="U78" s="63"/>
      <c r="V78" s="63"/>
      <c r="W78" s="63"/>
      <c r="X78" s="63"/>
      <c r="Y78" s="63"/>
      <c r="Z78" s="63"/>
      <c r="AA78" s="63"/>
      <c r="AB78" s="63"/>
      <c r="AC78" s="63">
        <v>3149</v>
      </c>
    </row>
    <row r="79" spans="1:29" x14ac:dyDescent="0.35">
      <c r="A79" s="1"/>
      <c r="B79" s="61" t="s">
        <v>112</v>
      </c>
      <c r="C79" s="61" t="s">
        <v>113</v>
      </c>
      <c r="D79" s="61" t="s">
        <v>1138</v>
      </c>
      <c r="E79" s="62" t="s">
        <v>580</v>
      </c>
      <c r="F79" s="63">
        <v>1354.2</v>
      </c>
      <c r="G79" s="63"/>
      <c r="H79" s="63"/>
      <c r="I79" s="63">
        <v>1734</v>
      </c>
      <c r="J79" s="63">
        <v>2319.75</v>
      </c>
      <c r="K79" s="63">
        <v>1981.8</v>
      </c>
      <c r="L79" s="63">
        <v>2317.6999999999998</v>
      </c>
      <c r="M79" s="63">
        <v>2034.3</v>
      </c>
      <c r="N79" s="63">
        <v>2597.4</v>
      </c>
      <c r="O79" s="63">
        <v>2713.7</v>
      </c>
      <c r="P79" s="63">
        <v>3115.4</v>
      </c>
      <c r="Q79" s="63">
        <v>2942.4</v>
      </c>
      <c r="R79" s="63">
        <v>2283.15</v>
      </c>
      <c r="S79" s="63">
        <v>3056.4</v>
      </c>
      <c r="T79" s="63">
        <v>1694.3</v>
      </c>
      <c r="U79" s="63">
        <v>4293.0705099999996</v>
      </c>
      <c r="V79" s="63">
        <v>4298.5126499999997</v>
      </c>
      <c r="W79" s="63">
        <v>4317.7</v>
      </c>
      <c r="X79" s="63">
        <v>4103.6499999999996</v>
      </c>
      <c r="Y79" s="63">
        <v>4288.75</v>
      </c>
      <c r="Z79" s="63">
        <v>4277.8999999999996</v>
      </c>
      <c r="AA79" s="63">
        <v>3762.1</v>
      </c>
      <c r="AB79" s="63">
        <v>3942.55</v>
      </c>
      <c r="AC79" s="63">
        <v>63428.733160000003</v>
      </c>
    </row>
    <row r="80" spans="1:29" x14ac:dyDescent="0.35">
      <c r="A80" s="1"/>
      <c r="B80" s="61" t="s">
        <v>112</v>
      </c>
      <c r="C80" s="61" t="s">
        <v>113</v>
      </c>
      <c r="D80" s="61" t="s">
        <v>1139</v>
      </c>
      <c r="E80" s="62" t="s">
        <v>580</v>
      </c>
      <c r="F80" s="63">
        <v>1317.5</v>
      </c>
      <c r="G80" s="63">
        <v>945.3</v>
      </c>
      <c r="H80" s="63">
        <v>1747.6</v>
      </c>
      <c r="I80" s="63">
        <v>2500.5</v>
      </c>
      <c r="J80" s="63">
        <v>2474</v>
      </c>
      <c r="K80" s="63">
        <v>2190.9</v>
      </c>
      <c r="L80" s="63">
        <v>2423.35</v>
      </c>
      <c r="M80" s="63">
        <v>2288.35</v>
      </c>
      <c r="N80" s="63">
        <v>2718.65</v>
      </c>
      <c r="O80" s="63">
        <v>2810.8</v>
      </c>
      <c r="P80" s="63">
        <v>3174.85</v>
      </c>
      <c r="Q80" s="63">
        <v>3044.5</v>
      </c>
      <c r="R80" s="63">
        <v>2559.1999999999998</v>
      </c>
      <c r="S80" s="63">
        <v>3153.5</v>
      </c>
      <c r="T80" s="63">
        <v>2041.45</v>
      </c>
      <c r="U80" s="63">
        <v>4303.8957600000003</v>
      </c>
      <c r="V80" s="63">
        <v>4308.9797449999996</v>
      </c>
      <c r="W80" s="63">
        <v>4328.75</v>
      </c>
      <c r="X80" s="63">
        <v>4113.2</v>
      </c>
      <c r="Y80" s="63">
        <v>4300</v>
      </c>
      <c r="Z80" s="63">
        <v>4289.8500000000004</v>
      </c>
      <c r="AA80" s="63">
        <v>3770.75</v>
      </c>
      <c r="AB80" s="63">
        <v>3952.4</v>
      </c>
      <c r="AC80" s="63">
        <v>68758.275504999998</v>
      </c>
    </row>
    <row r="81" spans="1:29" x14ac:dyDescent="0.35">
      <c r="A81" s="1"/>
      <c r="B81" s="61" t="s">
        <v>112</v>
      </c>
      <c r="C81" s="61" t="s">
        <v>113</v>
      </c>
      <c r="D81" s="61" t="s">
        <v>1140</v>
      </c>
      <c r="E81" s="62" t="s">
        <v>580</v>
      </c>
      <c r="F81" s="63">
        <v>1381.8</v>
      </c>
      <c r="G81" s="63">
        <v>530</v>
      </c>
      <c r="H81" s="63">
        <v>932.85</v>
      </c>
      <c r="I81" s="63">
        <v>2589.6999999999998</v>
      </c>
      <c r="J81" s="63">
        <v>3192.6</v>
      </c>
      <c r="K81" s="63">
        <v>3032.05</v>
      </c>
      <c r="L81" s="63">
        <v>3219.75</v>
      </c>
      <c r="M81" s="63">
        <v>3090.7</v>
      </c>
      <c r="N81" s="63">
        <v>3379.9</v>
      </c>
      <c r="O81" s="63">
        <v>3441.65</v>
      </c>
      <c r="P81" s="63">
        <v>3668.25</v>
      </c>
      <c r="Q81" s="63">
        <v>3578.05</v>
      </c>
      <c r="R81" s="63">
        <v>3236.05</v>
      </c>
      <c r="S81" s="63">
        <v>3670.15</v>
      </c>
      <c r="T81" s="63">
        <v>1617.7</v>
      </c>
      <c r="U81" s="63">
        <v>4400.2050149999995</v>
      </c>
      <c r="V81" s="63">
        <v>4396.816605</v>
      </c>
      <c r="W81" s="63">
        <v>4398.8500000000004</v>
      </c>
      <c r="X81" s="63">
        <v>4282.3999999999996</v>
      </c>
      <c r="Y81" s="63">
        <v>4386.6000000000004</v>
      </c>
      <c r="Z81" s="63">
        <v>4383.8500000000004</v>
      </c>
      <c r="AA81" s="63">
        <v>4085.2</v>
      </c>
      <c r="AB81" s="63">
        <v>4190.75</v>
      </c>
      <c r="AC81" s="63">
        <v>75085.871620000005</v>
      </c>
    </row>
    <row r="82" spans="1:29" x14ac:dyDescent="0.35">
      <c r="A82" s="1"/>
      <c r="B82" s="61" t="s">
        <v>615</v>
      </c>
      <c r="C82" s="61" t="s">
        <v>968</v>
      </c>
      <c r="D82" s="61" t="s">
        <v>81</v>
      </c>
      <c r="E82" s="62" t="s">
        <v>579</v>
      </c>
      <c r="F82" s="63">
        <v>514.54999999999995</v>
      </c>
      <c r="G82" s="63">
        <v>513.95000000000005</v>
      </c>
      <c r="H82" s="63">
        <v>451.25</v>
      </c>
      <c r="I82" s="63">
        <v>504</v>
      </c>
      <c r="J82" s="63">
        <v>504</v>
      </c>
      <c r="K82" s="63">
        <v>504</v>
      </c>
      <c r="L82" s="63">
        <v>426.5</v>
      </c>
      <c r="M82" s="63">
        <v>504</v>
      </c>
      <c r="N82" s="63">
        <v>398.2</v>
      </c>
      <c r="O82" s="63">
        <v>500.05</v>
      </c>
      <c r="P82" s="63">
        <v>406.1</v>
      </c>
      <c r="Q82" s="63">
        <v>504</v>
      </c>
      <c r="R82" s="63">
        <v>504</v>
      </c>
      <c r="S82" s="63">
        <v>503.9</v>
      </c>
      <c r="T82" s="63">
        <v>504</v>
      </c>
      <c r="U82" s="63">
        <v>391.4</v>
      </c>
      <c r="V82" s="63">
        <v>502.15</v>
      </c>
      <c r="W82" s="63">
        <v>501.65</v>
      </c>
      <c r="X82" s="63">
        <v>501.6</v>
      </c>
      <c r="Y82" s="63">
        <v>502.6</v>
      </c>
      <c r="Z82" s="63">
        <v>504</v>
      </c>
      <c r="AA82" s="63">
        <v>504</v>
      </c>
      <c r="AB82" s="63">
        <v>503.5</v>
      </c>
      <c r="AC82" s="63">
        <v>11153.4</v>
      </c>
    </row>
    <row r="83" spans="1:29" x14ac:dyDescent="0.35">
      <c r="A83" s="1"/>
      <c r="B83" s="61" t="s">
        <v>615</v>
      </c>
      <c r="C83" s="61" t="s">
        <v>969</v>
      </c>
      <c r="D83" s="61" t="s">
        <v>81</v>
      </c>
      <c r="E83" s="62" t="s">
        <v>579</v>
      </c>
      <c r="F83" s="63">
        <v>191.2</v>
      </c>
      <c r="G83" s="63">
        <v>192.1</v>
      </c>
      <c r="H83" s="63">
        <v>186.4</v>
      </c>
      <c r="I83" s="63">
        <v>177.3</v>
      </c>
      <c r="J83" s="63">
        <v>159.4</v>
      </c>
      <c r="K83" s="63">
        <v>172.3</v>
      </c>
      <c r="L83" s="63">
        <v>194.3</v>
      </c>
      <c r="M83" s="63">
        <v>196.8</v>
      </c>
      <c r="N83" s="63">
        <v>196.8</v>
      </c>
      <c r="O83" s="63">
        <v>195.7</v>
      </c>
      <c r="P83" s="63">
        <v>193.25</v>
      </c>
      <c r="Q83" s="63">
        <v>193.85</v>
      </c>
      <c r="R83" s="63">
        <v>194.4</v>
      </c>
      <c r="S83" s="63">
        <v>194.4</v>
      </c>
      <c r="T83" s="63">
        <v>194.4</v>
      </c>
      <c r="U83" s="63">
        <v>191.55</v>
      </c>
      <c r="V83" s="63">
        <v>191.9</v>
      </c>
      <c r="W83" s="63">
        <v>188.75</v>
      </c>
      <c r="X83" s="63">
        <v>182.85</v>
      </c>
      <c r="Y83" s="63">
        <v>184.2</v>
      </c>
      <c r="Z83" s="63">
        <v>170.65</v>
      </c>
      <c r="AA83" s="63">
        <v>166.1</v>
      </c>
      <c r="AB83" s="63">
        <v>181.8</v>
      </c>
      <c r="AC83" s="63">
        <v>4290.3999999999996</v>
      </c>
    </row>
    <row r="84" spans="1:29" x14ac:dyDescent="0.35">
      <c r="A84" s="1"/>
      <c r="B84" s="61" t="s">
        <v>616</v>
      </c>
      <c r="C84" s="61" t="s">
        <v>970</v>
      </c>
      <c r="D84" s="61" t="s">
        <v>81</v>
      </c>
      <c r="E84" s="62" t="s">
        <v>579</v>
      </c>
      <c r="F84" s="63">
        <v>489.6</v>
      </c>
      <c r="G84" s="63">
        <v>489.6</v>
      </c>
      <c r="H84" s="63">
        <v>489.6</v>
      </c>
      <c r="I84" s="63">
        <v>489.6</v>
      </c>
      <c r="J84" s="63">
        <v>489.6</v>
      </c>
      <c r="K84" s="63">
        <v>488.28</v>
      </c>
      <c r="L84" s="63">
        <v>489.6</v>
      </c>
      <c r="M84" s="63">
        <v>489.6</v>
      </c>
      <c r="N84" s="63">
        <v>489.6</v>
      </c>
      <c r="O84" s="63">
        <v>489.6</v>
      </c>
      <c r="P84" s="63">
        <v>489.6</v>
      </c>
      <c r="Q84" s="63">
        <v>489.6</v>
      </c>
      <c r="R84" s="63">
        <v>489.6</v>
      </c>
      <c r="S84" s="63">
        <v>489.6</v>
      </c>
      <c r="T84" s="63">
        <v>489.6</v>
      </c>
      <c r="U84" s="63">
        <v>489.6</v>
      </c>
      <c r="V84" s="63">
        <v>489.6</v>
      </c>
      <c r="W84" s="63">
        <v>489.6</v>
      </c>
      <c r="X84" s="63">
        <v>489.6</v>
      </c>
      <c r="Y84" s="63">
        <v>489.6</v>
      </c>
      <c r="Z84" s="63">
        <v>489.6</v>
      </c>
      <c r="AA84" s="63">
        <v>489.6</v>
      </c>
      <c r="AB84" s="63">
        <v>489.6</v>
      </c>
      <c r="AC84" s="63">
        <v>11259.48</v>
      </c>
    </row>
    <row r="85" spans="1:29" x14ac:dyDescent="0.35">
      <c r="A85" s="1"/>
      <c r="B85" s="61" t="s">
        <v>616</v>
      </c>
      <c r="C85" s="61" t="s">
        <v>971</v>
      </c>
      <c r="D85" s="61" t="s">
        <v>81</v>
      </c>
      <c r="E85" s="62" t="s">
        <v>579</v>
      </c>
      <c r="F85" s="63">
        <v>489.6</v>
      </c>
      <c r="G85" s="63">
        <v>489.6</v>
      </c>
      <c r="H85" s="63">
        <v>489.6</v>
      </c>
      <c r="I85" s="63">
        <v>489.6</v>
      </c>
      <c r="J85" s="63">
        <v>489.6</v>
      </c>
      <c r="K85" s="63">
        <v>488.21</v>
      </c>
      <c r="L85" s="63">
        <v>489.6</v>
      </c>
      <c r="M85" s="63">
        <v>489.6</v>
      </c>
      <c r="N85" s="63">
        <v>489.6</v>
      </c>
      <c r="O85" s="63">
        <v>489.6</v>
      </c>
      <c r="P85" s="63">
        <v>489.6</v>
      </c>
      <c r="Q85" s="63">
        <v>489.6</v>
      </c>
      <c r="R85" s="63">
        <v>489.6</v>
      </c>
      <c r="S85" s="63">
        <v>489.6</v>
      </c>
      <c r="T85" s="63">
        <v>489.6</v>
      </c>
      <c r="U85" s="63">
        <v>489.6</v>
      </c>
      <c r="V85" s="63">
        <v>489.6</v>
      </c>
      <c r="W85" s="63">
        <v>489.6</v>
      </c>
      <c r="X85" s="63">
        <v>489.6</v>
      </c>
      <c r="Y85" s="63">
        <v>484.5</v>
      </c>
      <c r="Z85" s="63">
        <v>489.6</v>
      </c>
      <c r="AA85" s="63">
        <v>489.6</v>
      </c>
      <c r="AB85" s="63">
        <v>489.6</v>
      </c>
      <c r="AC85" s="63">
        <v>11254.31</v>
      </c>
    </row>
    <row r="86" spans="1:29" x14ac:dyDescent="0.35">
      <c r="A86" s="1"/>
      <c r="B86" s="61" t="s">
        <v>616</v>
      </c>
      <c r="C86" s="61" t="s">
        <v>972</v>
      </c>
      <c r="D86" s="61" t="s">
        <v>81</v>
      </c>
      <c r="E86" s="62" t="s">
        <v>579</v>
      </c>
      <c r="F86" s="63">
        <v>480</v>
      </c>
      <c r="G86" s="63">
        <v>480</v>
      </c>
      <c r="H86" s="63">
        <v>480</v>
      </c>
      <c r="I86" s="63">
        <v>480</v>
      </c>
      <c r="J86" s="63">
        <v>475</v>
      </c>
      <c r="K86" s="63">
        <v>479.86</v>
      </c>
      <c r="L86" s="63">
        <v>480</v>
      </c>
      <c r="M86" s="63">
        <v>475</v>
      </c>
      <c r="N86" s="63">
        <v>480</v>
      </c>
      <c r="O86" s="63">
        <v>480</v>
      </c>
      <c r="P86" s="63">
        <v>480</v>
      </c>
      <c r="Q86" s="63">
        <v>480</v>
      </c>
      <c r="R86" s="63">
        <v>480</v>
      </c>
      <c r="S86" s="63">
        <v>480</v>
      </c>
      <c r="T86" s="63">
        <v>480</v>
      </c>
      <c r="U86" s="63">
        <v>480</v>
      </c>
      <c r="V86" s="63">
        <v>480</v>
      </c>
      <c r="W86" s="63">
        <v>480</v>
      </c>
      <c r="X86" s="63">
        <v>480</v>
      </c>
      <c r="Y86" s="63">
        <v>465.5</v>
      </c>
      <c r="Z86" s="63">
        <v>480</v>
      </c>
      <c r="AA86" s="63">
        <v>480</v>
      </c>
      <c r="AB86" s="63">
        <v>480</v>
      </c>
      <c r="AC86" s="63">
        <v>11015.36</v>
      </c>
    </row>
    <row r="87" spans="1:29" x14ac:dyDescent="0.35">
      <c r="A87" s="1"/>
      <c r="B87" s="61" t="s">
        <v>616</v>
      </c>
      <c r="C87" s="61" t="s">
        <v>973</v>
      </c>
      <c r="D87" s="61" t="s">
        <v>81</v>
      </c>
      <c r="E87" s="62" t="s">
        <v>579</v>
      </c>
      <c r="F87" s="63">
        <v>141.6</v>
      </c>
      <c r="G87" s="63">
        <v>170.85</v>
      </c>
      <c r="H87" s="63">
        <v>161.35</v>
      </c>
      <c r="I87" s="63">
        <v>176.65</v>
      </c>
      <c r="J87" s="63">
        <v>173.8</v>
      </c>
      <c r="K87" s="63">
        <v>164.92750000000001</v>
      </c>
      <c r="L87" s="63">
        <v>176</v>
      </c>
      <c r="M87" s="63">
        <v>171.3</v>
      </c>
      <c r="N87" s="63">
        <v>158.5</v>
      </c>
      <c r="O87" s="63">
        <v>175.05</v>
      </c>
      <c r="P87" s="63">
        <v>167.65</v>
      </c>
      <c r="Q87" s="63">
        <v>163.25</v>
      </c>
      <c r="R87" s="63">
        <v>163.6</v>
      </c>
      <c r="S87" s="63">
        <v>172.6</v>
      </c>
      <c r="T87" s="63">
        <v>167.75</v>
      </c>
      <c r="U87" s="63">
        <v>69.45</v>
      </c>
      <c r="V87" s="63">
        <v>148.75</v>
      </c>
      <c r="W87" s="63">
        <v>143.9</v>
      </c>
      <c r="X87" s="63">
        <v>176.15</v>
      </c>
      <c r="Y87" s="63">
        <v>184.5</v>
      </c>
      <c r="Z87" s="63">
        <v>184.9</v>
      </c>
      <c r="AA87" s="63">
        <v>191.05</v>
      </c>
      <c r="AB87" s="63">
        <v>187.25</v>
      </c>
      <c r="AC87" s="63">
        <v>3790.8274999999999</v>
      </c>
    </row>
    <row r="88" spans="1:29" x14ac:dyDescent="0.35">
      <c r="A88" s="1"/>
      <c r="B88" s="61" t="s">
        <v>621</v>
      </c>
      <c r="C88" s="61" t="s">
        <v>1141</v>
      </c>
      <c r="D88" s="61" t="s">
        <v>1142</v>
      </c>
      <c r="E88" s="62" t="s">
        <v>580</v>
      </c>
      <c r="F88" s="63"/>
      <c r="G88" s="63"/>
      <c r="H88" s="63"/>
      <c r="I88" s="63">
        <v>629.25</v>
      </c>
      <c r="J88" s="63">
        <v>1063.1500000000001</v>
      </c>
      <c r="K88" s="63">
        <v>1069.75</v>
      </c>
      <c r="L88" s="63">
        <v>1044.1500000000001</v>
      </c>
      <c r="M88" s="63">
        <v>1035.1500000000001</v>
      </c>
      <c r="N88" s="63">
        <v>1039.5999999999999</v>
      </c>
      <c r="O88" s="63">
        <v>1028.5999999999999</v>
      </c>
      <c r="P88" s="63">
        <v>1033.2</v>
      </c>
      <c r="Q88" s="63">
        <v>1042.2</v>
      </c>
      <c r="R88" s="63">
        <v>1025.8499999999999</v>
      </c>
      <c r="S88" s="63">
        <v>105.85</v>
      </c>
      <c r="T88" s="63"/>
      <c r="U88" s="63"/>
      <c r="V88" s="63"/>
      <c r="W88" s="63"/>
      <c r="X88" s="63">
        <v>64.8</v>
      </c>
      <c r="Y88" s="63">
        <v>522.79999999999995</v>
      </c>
      <c r="Z88" s="63"/>
      <c r="AA88" s="63"/>
      <c r="AB88" s="63"/>
      <c r="AC88" s="63">
        <v>10704.35</v>
      </c>
    </row>
    <row r="89" spans="1:29" x14ac:dyDescent="0.35">
      <c r="A89" s="1"/>
      <c r="B89" s="61" t="s">
        <v>621</v>
      </c>
      <c r="C89" s="61" t="s">
        <v>1141</v>
      </c>
      <c r="D89" s="61" t="s">
        <v>1143</v>
      </c>
      <c r="E89" s="62" t="s">
        <v>580</v>
      </c>
      <c r="F89" s="63"/>
      <c r="G89" s="63"/>
      <c r="H89" s="63"/>
      <c r="I89" s="63">
        <v>475.05</v>
      </c>
      <c r="J89" s="63">
        <v>716.1</v>
      </c>
      <c r="K89" s="63">
        <v>715.85</v>
      </c>
      <c r="L89" s="63">
        <v>721.85</v>
      </c>
      <c r="M89" s="63">
        <v>761.45</v>
      </c>
      <c r="N89" s="63">
        <v>788.65</v>
      </c>
      <c r="O89" s="63">
        <v>760.05</v>
      </c>
      <c r="P89" s="63">
        <v>684.9</v>
      </c>
      <c r="Q89" s="63">
        <v>715.6</v>
      </c>
      <c r="R89" s="63">
        <v>716</v>
      </c>
      <c r="S89" s="63">
        <v>74.3</v>
      </c>
      <c r="T89" s="63"/>
      <c r="U89" s="63"/>
      <c r="V89" s="63"/>
      <c r="W89" s="63"/>
      <c r="X89" s="63">
        <v>288.25</v>
      </c>
      <c r="Y89" s="63">
        <v>88.05</v>
      </c>
      <c r="Z89" s="63"/>
      <c r="AA89" s="63"/>
      <c r="AB89" s="63"/>
      <c r="AC89" s="63">
        <v>7506.1</v>
      </c>
    </row>
    <row r="90" spans="1:29" x14ac:dyDescent="0.35">
      <c r="A90" s="1"/>
      <c r="B90" s="61" t="s">
        <v>596</v>
      </c>
      <c r="C90" s="61" t="s">
        <v>1144</v>
      </c>
      <c r="D90" s="61" t="s">
        <v>1144</v>
      </c>
      <c r="E90" s="62" t="s">
        <v>581</v>
      </c>
      <c r="F90" s="63">
        <v>809.65</v>
      </c>
      <c r="G90" s="63">
        <v>819.15</v>
      </c>
      <c r="H90" s="63">
        <v>812.95</v>
      </c>
      <c r="I90" s="63">
        <v>723.25</v>
      </c>
      <c r="J90" s="63">
        <v>794.65</v>
      </c>
      <c r="K90" s="63">
        <v>682.5</v>
      </c>
      <c r="L90" s="63">
        <v>695.05</v>
      </c>
      <c r="M90" s="63">
        <v>788.65</v>
      </c>
      <c r="N90" s="63">
        <v>758.8</v>
      </c>
      <c r="O90" s="63">
        <v>776.25</v>
      </c>
      <c r="P90" s="63">
        <v>677.3</v>
      </c>
      <c r="Q90" s="63">
        <v>788.9</v>
      </c>
      <c r="R90" s="63">
        <v>743.85</v>
      </c>
      <c r="S90" s="63">
        <v>677.9</v>
      </c>
      <c r="T90" s="63">
        <v>720.35</v>
      </c>
      <c r="U90" s="63">
        <v>775.3</v>
      </c>
      <c r="V90" s="63">
        <v>731.5</v>
      </c>
      <c r="W90" s="63">
        <v>709.3</v>
      </c>
      <c r="X90" s="63">
        <v>775.4</v>
      </c>
      <c r="Y90" s="63">
        <v>705.55</v>
      </c>
      <c r="Z90" s="63">
        <v>716.15</v>
      </c>
      <c r="AA90" s="63">
        <v>703.95</v>
      </c>
      <c r="AB90" s="63">
        <v>664.9</v>
      </c>
      <c r="AC90" s="63">
        <v>17051.25</v>
      </c>
    </row>
    <row r="91" spans="1:29" x14ac:dyDescent="0.35">
      <c r="A91" s="1"/>
      <c r="B91" s="61" t="s">
        <v>296</v>
      </c>
      <c r="C91" s="61" t="s">
        <v>1035</v>
      </c>
      <c r="D91" s="61" t="s">
        <v>81</v>
      </c>
      <c r="E91" s="62" t="s">
        <v>582</v>
      </c>
      <c r="F91" s="63">
        <v>209.5</v>
      </c>
      <c r="G91" s="63">
        <v>118.45</v>
      </c>
      <c r="H91" s="63">
        <v>129.15</v>
      </c>
      <c r="I91" s="63">
        <v>51.15</v>
      </c>
      <c r="J91" s="63">
        <v>153.05000000000001</v>
      </c>
      <c r="K91" s="63">
        <v>176.9</v>
      </c>
      <c r="L91" s="63">
        <v>120.8</v>
      </c>
      <c r="M91" s="63">
        <v>78.2</v>
      </c>
      <c r="N91" s="63">
        <v>90.45</v>
      </c>
      <c r="O91" s="63">
        <v>57.45</v>
      </c>
      <c r="P91" s="63">
        <v>74.8</v>
      </c>
      <c r="Q91" s="63">
        <v>71.7</v>
      </c>
      <c r="R91" s="63">
        <v>43.85</v>
      </c>
      <c r="S91" s="63">
        <v>26.15</v>
      </c>
      <c r="T91" s="63">
        <v>27.35</v>
      </c>
      <c r="U91" s="63">
        <v>50.25</v>
      </c>
      <c r="V91" s="63">
        <v>26.75</v>
      </c>
      <c r="W91" s="63">
        <v>44.05</v>
      </c>
      <c r="X91" s="63">
        <v>110.05</v>
      </c>
      <c r="Y91" s="63">
        <v>87.85</v>
      </c>
      <c r="Z91" s="63">
        <v>90.25</v>
      </c>
      <c r="AA91" s="63">
        <v>88.05</v>
      </c>
      <c r="AB91" s="63">
        <v>45.45</v>
      </c>
      <c r="AC91" s="63">
        <v>1971.65</v>
      </c>
    </row>
    <row r="92" spans="1:29" x14ac:dyDescent="0.35">
      <c r="A92" s="1"/>
      <c r="B92" s="61" t="s">
        <v>309</v>
      </c>
      <c r="C92" s="61" t="s">
        <v>1036</v>
      </c>
      <c r="D92" s="61" t="s">
        <v>81</v>
      </c>
      <c r="E92" s="62" t="s">
        <v>582</v>
      </c>
      <c r="F92" s="63">
        <v>256.3</v>
      </c>
      <c r="G92" s="63">
        <v>158.44999999999999</v>
      </c>
      <c r="H92" s="63">
        <v>163.5</v>
      </c>
      <c r="I92" s="63">
        <v>54.15</v>
      </c>
      <c r="J92" s="63">
        <v>193.95</v>
      </c>
      <c r="K92" s="63">
        <v>226.55</v>
      </c>
      <c r="L92" s="63">
        <v>160.85</v>
      </c>
      <c r="M92" s="63">
        <v>106.35</v>
      </c>
      <c r="N92" s="63">
        <v>146.1</v>
      </c>
      <c r="O92" s="63">
        <v>79.45</v>
      </c>
      <c r="P92" s="63">
        <v>93.7</v>
      </c>
      <c r="Q92" s="63">
        <v>91.35</v>
      </c>
      <c r="R92" s="63">
        <v>31.15</v>
      </c>
      <c r="S92" s="63">
        <v>25.9</v>
      </c>
      <c r="T92" s="63">
        <v>39.6</v>
      </c>
      <c r="U92" s="63">
        <v>68.599999999999994</v>
      </c>
      <c r="V92" s="63">
        <v>15.45</v>
      </c>
      <c r="W92" s="63">
        <v>31.65</v>
      </c>
      <c r="X92" s="63">
        <v>79.849999999999994</v>
      </c>
      <c r="Y92" s="63">
        <v>64.45</v>
      </c>
      <c r="Z92" s="63">
        <v>65.25</v>
      </c>
      <c r="AA92" s="63">
        <v>60.05</v>
      </c>
      <c r="AB92" s="63">
        <v>24.75</v>
      </c>
      <c r="AC92" s="63">
        <v>2237.4</v>
      </c>
    </row>
    <row r="93" spans="1:29" x14ac:dyDescent="0.35">
      <c r="A93" s="1"/>
      <c r="B93" s="61" t="s">
        <v>603</v>
      </c>
      <c r="C93" s="61" t="s">
        <v>974</v>
      </c>
      <c r="D93" s="61" t="s">
        <v>1110</v>
      </c>
      <c r="E93" s="62" t="s">
        <v>579</v>
      </c>
      <c r="F93" s="63">
        <v>83.6</v>
      </c>
      <c r="G93" s="63">
        <v>84.35</v>
      </c>
      <c r="H93" s="63">
        <v>84.4</v>
      </c>
      <c r="I93" s="63">
        <v>84.6</v>
      </c>
      <c r="J93" s="63">
        <v>82.8</v>
      </c>
      <c r="K93" s="63">
        <v>83.15</v>
      </c>
      <c r="L93" s="63">
        <v>83.4</v>
      </c>
      <c r="M93" s="63">
        <v>83.9</v>
      </c>
      <c r="N93" s="63">
        <v>84.45</v>
      </c>
      <c r="O93" s="63">
        <v>84.35</v>
      </c>
      <c r="P93" s="63">
        <v>83.75</v>
      </c>
      <c r="Q93" s="63">
        <v>82.95</v>
      </c>
      <c r="R93" s="63">
        <v>83</v>
      </c>
      <c r="S93" s="63">
        <v>83.35</v>
      </c>
      <c r="T93" s="63">
        <v>83.2</v>
      </c>
      <c r="U93" s="63">
        <v>84.75</v>
      </c>
      <c r="V93" s="63">
        <v>84.65</v>
      </c>
      <c r="W93" s="63">
        <v>83.3</v>
      </c>
      <c r="X93" s="63">
        <v>83.4</v>
      </c>
      <c r="Y93" s="63">
        <v>82.85</v>
      </c>
      <c r="Z93" s="63">
        <v>83.25</v>
      </c>
      <c r="AA93" s="63">
        <v>84.6</v>
      </c>
      <c r="AB93" s="63">
        <v>84.7</v>
      </c>
      <c r="AC93" s="63">
        <v>1926.75</v>
      </c>
    </row>
    <row r="94" spans="1:29" x14ac:dyDescent="0.35">
      <c r="A94" s="1"/>
      <c r="B94" s="61" t="s">
        <v>589</v>
      </c>
      <c r="C94" s="61" t="s">
        <v>975</v>
      </c>
      <c r="D94" s="61" t="s">
        <v>81</v>
      </c>
      <c r="E94" s="62" t="s">
        <v>579</v>
      </c>
      <c r="F94" s="63">
        <v>441.6</v>
      </c>
      <c r="G94" s="63">
        <v>442.9</v>
      </c>
      <c r="H94" s="63">
        <v>446.4</v>
      </c>
      <c r="I94" s="63">
        <v>445.35</v>
      </c>
      <c r="J94" s="63">
        <v>446.7</v>
      </c>
      <c r="K94" s="63">
        <v>445.2</v>
      </c>
      <c r="L94" s="63">
        <v>445.2</v>
      </c>
      <c r="M94" s="63">
        <v>447</v>
      </c>
      <c r="N94" s="63">
        <v>447</v>
      </c>
      <c r="O94" s="63">
        <v>449.3</v>
      </c>
      <c r="P94" s="63">
        <v>448.55</v>
      </c>
      <c r="Q94" s="63">
        <v>449.25</v>
      </c>
      <c r="R94" s="63">
        <v>449.85</v>
      </c>
      <c r="S94" s="63">
        <v>448.3</v>
      </c>
      <c r="T94" s="63">
        <v>447.9</v>
      </c>
      <c r="U94" s="63">
        <v>448</v>
      </c>
      <c r="V94" s="63">
        <v>447.95</v>
      </c>
      <c r="W94" s="63">
        <v>444.4</v>
      </c>
      <c r="X94" s="63">
        <v>445.2</v>
      </c>
      <c r="Y94" s="63">
        <v>445.2</v>
      </c>
      <c r="Z94" s="63">
        <v>444.8</v>
      </c>
      <c r="AA94" s="63">
        <v>445.55</v>
      </c>
      <c r="AB94" s="63">
        <v>445.55</v>
      </c>
      <c r="AC94" s="63">
        <v>10267.15</v>
      </c>
    </row>
    <row r="95" spans="1:29" x14ac:dyDescent="0.35">
      <c r="A95" s="1"/>
      <c r="B95" s="61" t="s">
        <v>604</v>
      </c>
      <c r="C95" s="61" t="s">
        <v>976</v>
      </c>
      <c r="D95" s="61" t="s">
        <v>81</v>
      </c>
      <c r="E95" s="62" t="s">
        <v>579</v>
      </c>
      <c r="F95" s="63">
        <v>444</v>
      </c>
      <c r="G95" s="63">
        <v>403.65</v>
      </c>
      <c r="H95" s="63">
        <v>420.75</v>
      </c>
      <c r="I95" s="63">
        <v>414.4</v>
      </c>
      <c r="J95" s="63">
        <v>441.6</v>
      </c>
      <c r="K95" s="63">
        <v>441.6</v>
      </c>
      <c r="L95" s="63">
        <v>441.6</v>
      </c>
      <c r="M95" s="63">
        <v>441.6</v>
      </c>
      <c r="N95" s="63">
        <v>442.9</v>
      </c>
      <c r="O95" s="63">
        <v>444</v>
      </c>
      <c r="P95" s="63">
        <v>443.51</v>
      </c>
      <c r="Q95" s="63">
        <v>443.2</v>
      </c>
      <c r="R95" s="63">
        <v>443.35</v>
      </c>
      <c r="S95" s="63">
        <v>443.9</v>
      </c>
      <c r="T95" s="63">
        <v>443.8</v>
      </c>
      <c r="U95" s="63">
        <v>444.1</v>
      </c>
      <c r="V95" s="63">
        <v>444.4</v>
      </c>
      <c r="W95" s="63">
        <v>444.55</v>
      </c>
      <c r="X95" s="63">
        <v>444.25</v>
      </c>
      <c r="Y95" s="63">
        <v>443</v>
      </c>
      <c r="Z95" s="63">
        <v>442.8</v>
      </c>
      <c r="AA95" s="63">
        <v>221.4</v>
      </c>
      <c r="AB95" s="63">
        <v>273.01499999999999</v>
      </c>
      <c r="AC95" s="63">
        <v>9711.375</v>
      </c>
    </row>
    <row r="96" spans="1:29" x14ac:dyDescent="0.35">
      <c r="A96" s="1"/>
      <c r="B96" s="61" t="s">
        <v>583</v>
      </c>
      <c r="C96" s="61" t="s">
        <v>977</v>
      </c>
      <c r="D96" s="61" t="s">
        <v>81</v>
      </c>
      <c r="E96" s="62" t="s">
        <v>579</v>
      </c>
      <c r="F96" s="63">
        <v>4331.1000000000004</v>
      </c>
      <c r="G96" s="63">
        <v>4857</v>
      </c>
      <c r="H96" s="63">
        <v>4846.7</v>
      </c>
      <c r="I96" s="63">
        <v>4860.25</v>
      </c>
      <c r="J96" s="63">
        <v>4859.25</v>
      </c>
      <c r="K96" s="63">
        <v>4852</v>
      </c>
      <c r="L96" s="63">
        <v>4862.1000000000004</v>
      </c>
      <c r="M96" s="63">
        <v>4858.7</v>
      </c>
      <c r="N96" s="63">
        <v>4856.3</v>
      </c>
      <c r="O96" s="63">
        <v>4863.7</v>
      </c>
      <c r="P96" s="63">
        <v>4853.25</v>
      </c>
      <c r="Q96" s="63">
        <v>4800.2</v>
      </c>
      <c r="R96" s="63">
        <v>4863.75</v>
      </c>
      <c r="S96" s="63">
        <v>4848.6499999999996</v>
      </c>
      <c r="T96" s="63">
        <v>4805.45</v>
      </c>
      <c r="U96" s="63">
        <v>4853.3</v>
      </c>
      <c r="V96" s="63">
        <v>4184.8</v>
      </c>
      <c r="W96" s="63">
        <v>3983.95</v>
      </c>
      <c r="X96" s="63">
        <v>4841</v>
      </c>
      <c r="Y96" s="63">
        <v>4850.3999999999996</v>
      </c>
      <c r="Z96" s="63">
        <v>4791.2</v>
      </c>
      <c r="AA96" s="63">
        <v>4579.6499999999996</v>
      </c>
      <c r="AB96" s="63">
        <v>4872.05</v>
      </c>
      <c r="AC96" s="63">
        <v>109174.75</v>
      </c>
    </row>
    <row r="97" spans="1:29" x14ac:dyDescent="0.35">
      <c r="A97" s="1"/>
      <c r="B97" s="61" t="s">
        <v>594</v>
      </c>
      <c r="C97" s="61" t="s">
        <v>1145</v>
      </c>
      <c r="D97" s="61" t="s">
        <v>81</v>
      </c>
      <c r="E97" s="62" t="s">
        <v>580</v>
      </c>
      <c r="F97" s="63">
        <v>48.45</v>
      </c>
      <c r="G97" s="63">
        <v>115.35</v>
      </c>
      <c r="H97" s="63">
        <v>0.9</v>
      </c>
      <c r="I97" s="63"/>
      <c r="J97" s="63"/>
      <c r="K97" s="63"/>
      <c r="L97" s="63"/>
      <c r="M97" s="63"/>
      <c r="N97" s="63"/>
      <c r="O97" s="63"/>
      <c r="P97" s="63"/>
      <c r="Q97" s="63"/>
      <c r="R97" s="63"/>
      <c r="S97" s="63"/>
      <c r="T97" s="63"/>
      <c r="U97" s="63"/>
      <c r="V97" s="63"/>
      <c r="W97" s="63"/>
      <c r="X97" s="63"/>
      <c r="Y97" s="63"/>
      <c r="Z97" s="63">
        <v>121.15</v>
      </c>
      <c r="AA97" s="63">
        <v>118.95</v>
      </c>
      <c r="AB97" s="63"/>
      <c r="AC97" s="63">
        <v>404.8</v>
      </c>
    </row>
    <row r="98" spans="1:29" x14ac:dyDescent="0.35">
      <c r="A98" s="1"/>
      <c r="B98" s="61" t="s">
        <v>594</v>
      </c>
      <c r="C98" s="61" t="s">
        <v>1146</v>
      </c>
      <c r="D98" s="61" t="s">
        <v>81</v>
      </c>
      <c r="E98" s="62" t="s">
        <v>580</v>
      </c>
      <c r="F98" s="63">
        <v>112.85</v>
      </c>
      <c r="G98" s="63">
        <v>281.05</v>
      </c>
      <c r="H98" s="63"/>
      <c r="I98" s="63"/>
      <c r="J98" s="63">
        <v>106.6</v>
      </c>
      <c r="K98" s="63">
        <v>80.2</v>
      </c>
      <c r="L98" s="63"/>
      <c r="M98" s="63"/>
      <c r="N98" s="63"/>
      <c r="O98" s="63"/>
      <c r="P98" s="63"/>
      <c r="Q98" s="63"/>
      <c r="R98" s="63"/>
      <c r="S98" s="63"/>
      <c r="T98" s="63"/>
      <c r="U98" s="63"/>
      <c r="V98" s="63"/>
      <c r="W98" s="63">
        <v>131.15</v>
      </c>
      <c r="X98" s="63"/>
      <c r="Y98" s="63"/>
      <c r="Z98" s="63"/>
      <c r="AA98" s="63"/>
      <c r="AB98" s="63"/>
      <c r="AC98" s="63">
        <v>711.85</v>
      </c>
    </row>
    <row r="99" spans="1:29" x14ac:dyDescent="0.35">
      <c r="A99" s="1"/>
      <c r="B99" s="61" t="s">
        <v>591</v>
      </c>
      <c r="C99" s="61" t="s">
        <v>978</v>
      </c>
      <c r="D99" s="61" t="s">
        <v>81</v>
      </c>
      <c r="E99" s="62" t="s">
        <v>579</v>
      </c>
      <c r="F99" s="63">
        <v>2121.9</v>
      </c>
      <c r="G99" s="63">
        <v>2165.35</v>
      </c>
      <c r="H99" s="63">
        <v>2165.5500000000002</v>
      </c>
      <c r="I99" s="63">
        <v>2180.85</v>
      </c>
      <c r="J99" s="63">
        <v>2171.8000000000002</v>
      </c>
      <c r="K99" s="63">
        <v>2176.6999999999998</v>
      </c>
      <c r="L99" s="63">
        <v>2174.5</v>
      </c>
      <c r="M99" s="63">
        <v>2154.6999999999998</v>
      </c>
      <c r="N99" s="63">
        <v>2172.25</v>
      </c>
      <c r="O99" s="63">
        <v>2175.8000000000002</v>
      </c>
      <c r="P99" s="63">
        <v>2163.6</v>
      </c>
      <c r="Q99" s="63">
        <v>2170.9</v>
      </c>
      <c r="R99" s="63">
        <v>2184.9499999999998</v>
      </c>
      <c r="S99" s="63">
        <v>2169.15</v>
      </c>
      <c r="T99" s="63">
        <v>2109.4</v>
      </c>
      <c r="U99" s="63">
        <v>1677.25</v>
      </c>
      <c r="V99" s="63">
        <v>2046.6</v>
      </c>
      <c r="W99" s="63">
        <v>2173.9499999999998</v>
      </c>
      <c r="X99" s="63">
        <v>1381.3</v>
      </c>
      <c r="Y99" s="63">
        <v>1173.1500000000001</v>
      </c>
      <c r="Z99" s="63">
        <v>1178.9000000000001</v>
      </c>
      <c r="AA99" s="63">
        <v>1351.35</v>
      </c>
      <c r="AB99" s="63">
        <v>2131.1999999999998</v>
      </c>
      <c r="AC99" s="63">
        <v>45571.1</v>
      </c>
    </row>
    <row r="100" spans="1:29" x14ac:dyDescent="0.35">
      <c r="A100" s="1"/>
      <c r="B100" s="61" t="s">
        <v>34</v>
      </c>
      <c r="C100" s="61" t="s">
        <v>979</v>
      </c>
      <c r="D100" s="61" t="s">
        <v>81</v>
      </c>
      <c r="E100" s="62" t="s">
        <v>579</v>
      </c>
      <c r="F100" s="63">
        <v>84.1</v>
      </c>
      <c r="G100" s="63">
        <v>84.55</v>
      </c>
      <c r="H100" s="63">
        <v>92.45</v>
      </c>
      <c r="I100" s="63">
        <v>104.05</v>
      </c>
      <c r="J100" s="63">
        <v>104.95</v>
      </c>
      <c r="K100" s="63">
        <v>106.3</v>
      </c>
      <c r="L100" s="63">
        <v>86</v>
      </c>
      <c r="M100" s="63"/>
      <c r="N100" s="63"/>
      <c r="O100" s="63">
        <v>44.95</v>
      </c>
      <c r="P100" s="63">
        <v>96.9</v>
      </c>
      <c r="Q100" s="63">
        <v>97.2</v>
      </c>
      <c r="R100" s="63">
        <v>97.2</v>
      </c>
      <c r="S100" s="63">
        <v>97</v>
      </c>
      <c r="T100" s="63">
        <v>97.15</v>
      </c>
      <c r="U100" s="63">
        <v>92.3</v>
      </c>
      <c r="V100" s="63">
        <v>97.8</v>
      </c>
      <c r="W100" s="63">
        <v>98.25</v>
      </c>
      <c r="X100" s="63">
        <v>57.5</v>
      </c>
      <c r="Y100" s="63"/>
      <c r="Z100" s="63">
        <v>64.400000000000006</v>
      </c>
      <c r="AA100" s="63">
        <v>82.2</v>
      </c>
      <c r="AB100" s="63">
        <v>103.25</v>
      </c>
      <c r="AC100" s="63">
        <v>1788.5</v>
      </c>
    </row>
    <row r="101" spans="1:29" x14ac:dyDescent="0.35">
      <c r="A101" s="1"/>
      <c r="B101" s="61" t="s">
        <v>321</v>
      </c>
      <c r="C101" s="61" t="s">
        <v>1147</v>
      </c>
      <c r="D101" s="61" t="s">
        <v>81</v>
      </c>
      <c r="E101" s="62" t="s">
        <v>581</v>
      </c>
      <c r="F101" s="63">
        <v>2600.85</v>
      </c>
      <c r="G101" s="63">
        <v>2607</v>
      </c>
      <c r="H101" s="63">
        <v>2600.85</v>
      </c>
      <c r="I101" s="63">
        <v>2555.1</v>
      </c>
      <c r="J101" s="63">
        <v>2525.3000000000002</v>
      </c>
      <c r="K101" s="63">
        <v>1883.85</v>
      </c>
      <c r="L101" s="63">
        <v>2235.25</v>
      </c>
      <c r="M101" s="63">
        <v>2527.6999999999998</v>
      </c>
      <c r="N101" s="63">
        <v>2400.75</v>
      </c>
      <c r="O101" s="63">
        <v>2480.6999999999998</v>
      </c>
      <c r="P101" s="63">
        <v>2160.6</v>
      </c>
      <c r="Q101" s="63">
        <v>2502.0500000000002</v>
      </c>
      <c r="R101" s="63">
        <v>2072.5500000000002</v>
      </c>
      <c r="S101" s="63">
        <v>2112.8000000000002</v>
      </c>
      <c r="T101" s="63">
        <v>2143.5500000000002</v>
      </c>
      <c r="U101" s="63">
        <v>2454.15</v>
      </c>
      <c r="V101" s="63">
        <v>2470.8000000000002</v>
      </c>
      <c r="W101" s="63">
        <v>2174.9499999999998</v>
      </c>
      <c r="X101" s="63">
        <v>2329.4499999999998</v>
      </c>
      <c r="Y101" s="63">
        <v>2401.75</v>
      </c>
      <c r="Z101" s="63">
        <v>2136.4</v>
      </c>
      <c r="AA101" s="63">
        <v>2314.35</v>
      </c>
      <c r="AB101" s="63">
        <v>1948.45</v>
      </c>
      <c r="AC101" s="63">
        <v>53639.199999999997</v>
      </c>
    </row>
    <row r="102" spans="1:29" x14ac:dyDescent="0.35">
      <c r="A102" s="1"/>
      <c r="B102" s="61" t="s">
        <v>115</v>
      </c>
      <c r="C102" s="61" t="s">
        <v>116</v>
      </c>
      <c r="D102" s="61" t="s">
        <v>81</v>
      </c>
      <c r="E102" s="62" t="s">
        <v>579</v>
      </c>
      <c r="F102" s="63">
        <v>12265.85</v>
      </c>
      <c r="G102" s="63">
        <v>11744.05</v>
      </c>
      <c r="H102" s="63">
        <v>11684.3</v>
      </c>
      <c r="I102" s="63">
        <v>12195.25</v>
      </c>
      <c r="J102" s="63">
        <v>13851.95</v>
      </c>
      <c r="K102" s="63">
        <v>13944.35</v>
      </c>
      <c r="L102" s="63">
        <v>13946.025</v>
      </c>
      <c r="M102" s="63">
        <v>13950.8</v>
      </c>
      <c r="N102" s="63">
        <v>13955</v>
      </c>
      <c r="O102" s="63">
        <v>13955.25</v>
      </c>
      <c r="P102" s="63">
        <v>13947.5</v>
      </c>
      <c r="Q102" s="63">
        <v>13940.85</v>
      </c>
      <c r="R102" s="63">
        <v>13937.45</v>
      </c>
      <c r="S102" s="63">
        <v>13617.2</v>
      </c>
      <c r="T102" s="63">
        <v>13358.55</v>
      </c>
      <c r="U102" s="63">
        <v>13372.85</v>
      </c>
      <c r="V102" s="63">
        <v>12931.7</v>
      </c>
      <c r="W102" s="63">
        <v>5897.4</v>
      </c>
      <c r="X102" s="63">
        <v>13304.6</v>
      </c>
      <c r="Y102" s="63">
        <v>13381.65</v>
      </c>
      <c r="Z102" s="63">
        <v>13321.05</v>
      </c>
      <c r="AA102" s="63">
        <v>13179.05</v>
      </c>
      <c r="AB102" s="63">
        <v>13365.6</v>
      </c>
      <c r="AC102" s="63">
        <v>299048.27500000002</v>
      </c>
    </row>
    <row r="103" spans="1:29" x14ac:dyDescent="0.35">
      <c r="A103" s="1"/>
      <c r="B103" s="61" t="s">
        <v>115</v>
      </c>
      <c r="C103" s="61" t="s">
        <v>1148</v>
      </c>
      <c r="D103" s="61" t="s">
        <v>81</v>
      </c>
      <c r="E103" s="62" t="s">
        <v>581</v>
      </c>
      <c r="F103" s="63">
        <v>2105.1999999999998</v>
      </c>
      <c r="G103" s="63">
        <v>2140.35</v>
      </c>
      <c r="H103" s="63">
        <v>2146.9499999999998</v>
      </c>
      <c r="I103" s="63">
        <v>2062.0500000000002</v>
      </c>
      <c r="J103" s="63">
        <v>2037.9</v>
      </c>
      <c r="K103" s="63">
        <v>1443.65</v>
      </c>
      <c r="L103" s="63">
        <v>1842.66</v>
      </c>
      <c r="M103" s="63">
        <v>2045.55</v>
      </c>
      <c r="N103" s="63">
        <v>1959.5</v>
      </c>
      <c r="O103" s="63">
        <v>1992.9</v>
      </c>
      <c r="P103" s="63">
        <v>1733.45</v>
      </c>
      <c r="Q103" s="63">
        <v>2033.95</v>
      </c>
      <c r="R103" s="63">
        <v>1687.95</v>
      </c>
      <c r="S103" s="63">
        <v>1709.85</v>
      </c>
      <c r="T103" s="63">
        <v>1685.05</v>
      </c>
      <c r="U103" s="63">
        <v>2027.3</v>
      </c>
      <c r="V103" s="63">
        <v>1979.15</v>
      </c>
      <c r="W103" s="63">
        <v>1745.25</v>
      </c>
      <c r="X103" s="63">
        <v>1903.15</v>
      </c>
      <c r="Y103" s="63">
        <v>1951.7</v>
      </c>
      <c r="Z103" s="63">
        <v>1738.55</v>
      </c>
      <c r="AA103" s="63">
        <v>1837.15</v>
      </c>
      <c r="AB103" s="63">
        <v>1587.35</v>
      </c>
      <c r="AC103" s="63">
        <v>43396.56</v>
      </c>
    </row>
    <row r="104" spans="1:29" x14ac:dyDescent="0.35">
      <c r="A104" s="1"/>
      <c r="B104" s="61" t="s">
        <v>115</v>
      </c>
      <c r="C104" s="61" t="s">
        <v>1149</v>
      </c>
      <c r="D104" s="61" t="s">
        <v>81</v>
      </c>
      <c r="E104" s="62" t="s">
        <v>581</v>
      </c>
      <c r="F104" s="63">
        <v>608.79</v>
      </c>
      <c r="G104" s="63">
        <v>1037.6300000000001</v>
      </c>
      <c r="H104" s="63">
        <v>1078.5899999999999</v>
      </c>
      <c r="I104" s="63">
        <v>1033.0650000000001</v>
      </c>
      <c r="J104" s="63">
        <v>981.35500000000002</v>
      </c>
      <c r="K104" s="63">
        <v>641.91499999999996</v>
      </c>
      <c r="L104" s="63">
        <v>765.39499999999998</v>
      </c>
      <c r="M104" s="63">
        <v>990.19500000000005</v>
      </c>
      <c r="N104" s="63">
        <v>842.15499999999997</v>
      </c>
      <c r="O104" s="63">
        <v>912.85</v>
      </c>
      <c r="P104" s="63">
        <v>863.94500000000005</v>
      </c>
      <c r="Q104" s="63">
        <v>1051.0250000000001</v>
      </c>
      <c r="R104" s="63">
        <v>867.88499999999999</v>
      </c>
      <c r="S104" s="63">
        <v>878.31727000000001</v>
      </c>
      <c r="T104" s="63">
        <v>851.57687499999997</v>
      </c>
      <c r="U104" s="63">
        <v>1038.31</v>
      </c>
      <c r="V104" s="63">
        <v>936.42</v>
      </c>
      <c r="W104" s="63">
        <v>700.63</v>
      </c>
      <c r="X104" s="63">
        <v>798.51499999999999</v>
      </c>
      <c r="Y104" s="63">
        <v>974.56</v>
      </c>
      <c r="Z104" s="63">
        <v>900.53</v>
      </c>
      <c r="AA104" s="63">
        <v>288.39999999999998</v>
      </c>
      <c r="AB104" s="63">
        <v>85.48</v>
      </c>
      <c r="AC104" s="63">
        <v>19127.534145000001</v>
      </c>
    </row>
    <row r="105" spans="1:29" x14ac:dyDescent="0.35">
      <c r="A105" s="1"/>
      <c r="B105" s="61" t="s">
        <v>115</v>
      </c>
      <c r="C105" s="61" t="s">
        <v>122</v>
      </c>
      <c r="D105" s="61" t="s">
        <v>1130</v>
      </c>
      <c r="E105" s="62" t="s">
        <v>580</v>
      </c>
      <c r="F105" s="63">
        <v>2682.6</v>
      </c>
      <c r="G105" s="63"/>
      <c r="H105" s="63"/>
      <c r="I105" s="63"/>
      <c r="J105" s="63"/>
      <c r="K105" s="63"/>
      <c r="L105" s="63"/>
      <c r="M105" s="63"/>
      <c r="N105" s="63"/>
      <c r="O105" s="63"/>
      <c r="P105" s="63"/>
      <c r="Q105" s="63"/>
      <c r="R105" s="63"/>
      <c r="S105" s="63">
        <v>1304.1500000000001</v>
      </c>
      <c r="T105" s="63">
        <v>3297.35</v>
      </c>
      <c r="U105" s="63">
        <v>3488.2</v>
      </c>
      <c r="V105" s="63">
        <v>3498.3</v>
      </c>
      <c r="W105" s="63">
        <v>3313.35</v>
      </c>
      <c r="X105" s="63">
        <v>3253.3</v>
      </c>
      <c r="Y105" s="63">
        <v>3335.25</v>
      </c>
      <c r="Z105" s="63">
        <v>3562.1</v>
      </c>
      <c r="AA105" s="63">
        <v>1334</v>
      </c>
      <c r="AB105" s="63">
        <v>3245.25</v>
      </c>
      <c r="AC105" s="63">
        <v>32313.85</v>
      </c>
    </row>
    <row r="106" spans="1:29" x14ac:dyDescent="0.35">
      <c r="A106" s="1"/>
      <c r="B106" s="61" t="s">
        <v>115</v>
      </c>
      <c r="C106" s="61" t="s">
        <v>122</v>
      </c>
      <c r="D106" s="61" t="s">
        <v>1131</v>
      </c>
      <c r="E106" s="62" t="s">
        <v>580</v>
      </c>
      <c r="F106" s="63">
        <v>2685.2</v>
      </c>
      <c r="G106" s="63"/>
      <c r="H106" s="63"/>
      <c r="I106" s="63"/>
      <c r="J106" s="63"/>
      <c r="K106" s="63"/>
      <c r="L106" s="63"/>
      <c r="M106" s="63"/>
      <c r="N106" s="63"/>
      <c r="O106" s="63"/>
      <c r="P106" s="63"/>
      <c r="Q106" s="63"/>
      <c r="R106" s="63"/>
      <c r="S106" s="63">
        <v>1829.85</v>
      </c>
      <c r="T106" s="63">
        <v>3306.5</v>
      </c>
      <c r="U106" s="63">
        <v>3533.4</v>
      </c>
      <c r="V106" s="63">
        <v>3684.15</v>
      </c>
      <c r="W106" s="63">
        <v>3313.6</v>
      </c>
      <c r="X106" s="63">
        <v>3264.5</v>
      </c>
      <c r="Y106" s="63">
        <v>3346.2</v>
      </c>
      <c r="Z106" s="63">
        <v>3585.15</v>
      </c>
      <c r="AA106" s="63">
        <v>2013.9</v>
      </c>
      <c r="AB106" s="63">
        <v>3261.85</v>
      </c>
      <c r="AC106" s="63">
        <v>33824.300000000003</v>
      </c>
    </row>
    <row r="107" spans="1:29" x14ac:dyDescent="0.35">
      <c r="A107" s="1"/>
      <c r="B107" s="61" t="s">
        <v>115</v>
      </c>
      <c r="C107" s="61" t="s">
        <v>122</v>
      </c>
      <c r="D107" s="61" t="s">
        <v>1132</v>
      </c>
      <c r="E107" s="62" t="s">
        <v>580</v>
      </c>
      <c r="F107" s="63">
        <v>2750.9</v>
      </c>
      <c r="G107" s="63"/>
      <c r="H107" s="63"/>
      <c r="I107" s="63"/>
      <c r="J107" s="63"/>
      <c r="K107" s="63"/>
      <c r="L107" s="63"/>
      <c r="M107" s="63"/>
      <c r="N107" s="63"/>
      <c r="O107" s="63"/>
      <c r="P107" s="63"/>
      <c r="Q107" s="63"/>
      <c r="R107" s="63"/>
      <c r="S107" s="63">
        <v>2142.5500000000002</v>
      </c>
      <c r="T107" s="63">
        <v>3308.05</v>
      </c>
      <c r="U107" s="63">
        <v>3532.55</v>
      </c>
      <c r="V107" s="63">
        <v>3666.05</v>
      </c>
      <c r="W107" s="63">
        <v>3314.95</v>
      </c>
      <c r="X107" s="63">
        <v>3261.4</v>
      </c>
      <c r="Y107" s="63">
        <v>3343.5</v>
      </c>
      <c r="Z107" s="63">
        <v>3587.8</v>
      </c>
      <c r="AA107" s="63">
        <v>2967.1</v>
      </c>
      <c r="AB107" s="63">
        <v>3262.9</v>
      </c>
      <c r="AC107" s="63">
        <v>35137.75</v>
      </c>
    </row>
    <row r="108" spans="1:29" x14ac:dyDescent="0.35">
      <c r="A108" s="1"/>
      <c r="B108" s="61" t="s">
        <v>115</v>
      </c>
      <c r="C108" s="61" t="s">
        <v>122</v>
      </c>
      <c r="D108" s="61" t="s">
        <v>1099</v>
      </c>
      <c r="E108" s="62" t="s">
        <v>580</v>
      </c>
      <c r="F108" s="63">
        <v>4902.75</v>
      </c>
      <c r="G108" s="63"/>
      <c r="H108" s="63"/>
      <c r="I108" s="63"/>
      <c r="J108" s="63"/>
      <c r="K108" s="63"/>
      <c r="L108" s="63"/>
      <c r="M108" s="63"/>
      <c r="N108" s="63"/>
      <c r="O108" s="63"/>
      <c r="P108" s="63"/>
      <c r="Q108" s="63"/>
      <c r="R108" s="63"/>
      <c r="S108" s="63">
        <v>2635.95</v>
      </c>
      <c r="T108" s="63">
        <v>5658.05</v>
      </c>
      <c r="U108" s="63">
        <v>5874.3</v>
      </c>
      <c r="V108" s="63">
        <v>6004.95</v>
      </c>
      <c r="W108" s="63">
        <v>5729.1</v>
      </c>
      <c r="X108" s="63">
        <v>5682.35</v>
      </c>
      <c r="Y108" s="63">
        <v>5712.45</v>
      </c>
      <c r="Z108" s="63">
        <v>5632.3</v>
      </c>
      <c r="AA108" s="63">
        <v>2874.35</v>
      </c>
      <c r="AB108" s="63">
        <v>5629</v>
      </c>
      <c r="AC108" s="63">
        <v>56335.55</v>
      </c>
    </row>
    <row r="109" spans="1:29" x14ac:dyDescent="0.35">
      <c r="A109" s="1"/>
      <c r="B109" s="61" t="s">
        <v>115</v>
      </c>
      <c r="C109" s="61" t="s">
        <v>125</v>
      </c>
      <c r="D109" s="61" t="s">
        <v>1136</v>
      </c>
      <c r="E109" s="62" t="s">
        <v>580</v>
      </c>
      <c r="F109" s="63">
        <v>2309.4499999999998</v>
      </c>
      <c r="G109" s="63"/>
      <c r="H109" s="63"/>
      <c r="I109" s="63"/>
      <c r="J109" s="63"/>
      <c r="K109" s="63"/>
      <c r="L109" s="63"/>
      <c r="M109" s="63"/>
      <c r="N109" s="63"/>
      <c r="O109" s="63"/>
      <c r="P109" s="63"/>
      <c r="Q109" s="63"/>
      <c r="R109" s="63"/>
      <c r="S109" s="63">
        <v>2881.35</v>
      </c>
      <c r="T109" s="63">
        <v>1431.65</v>
      </c>
      <c r="U109" s="63">
        <v>3008.1</v>
      </c>
      <c r="V109" s="63">
        <v>3950.85</v>
      </c>
      <c r="W109" s="63">
        <v>4827.3</v>
      </c>
      <c r="X109" s="63">
        <v>4435.1499999999996</v>
      </c>
      <c r="Y109" s="63">
        <v>4515.2</v>
      </c>
      <c r="Z109" s="63">
        <v>4578.75</v>
      </c>
      <c r="AA109" s="63">
        <v>3910.05</v>
      </c>
      <c r="AB109" s="63">
        <v>4044.95</v>
      </c>
      <c r="AC109" s="63">
        <v>39892.800000000003</v>
      </c>
    </row>
    <row r="110" spans="1:29" x14ac:dyDescent="0.35">
      <c r="A110" s="1"/>
      <c r="B110" s="61" t="s">
        <v>115</v>
      </c>
      <c r="C110" s="61" t="s">
        <v>125</v>
      </c>
      <c r="D110" s="61" t="s">
        <v>1099</v>
      </c>
      <c r="E110" s="62" t="s">
        <v>580</v>
      </c>
      <c r="F110" s="63">
        <v>1291.6500000000001</v>
      </c>
      <c r="G110" s="63"/>
      <c r="H110" s="63"/>
      <c r="I110" s="63"/>
      <c r="J110" s="63"/>
      <c r="K110" s="63"/>
      <c r="L110" s="63"/>
      <c r="M110" s="63"/>
      <c r="N110" s="63"/>
      <c r="O110" s="63"/>
      <c r="P110" s="63"/>
      <c r="Q110" s="63"/>
      <c r="R110" s="63"/>
      <c r="S110" s="63"/>
      <c r="T110" s="63"/>
      <c r="U110" s="63"/>
      <c r="V110" s="63">
        <v>1896.05</v>
      </c>
      <c r="W110" s="63">
        <v>2572.25</v>
      </c>
      <c r="X110" s="63">
        <v>2400.75</v>
      </c>
      <c r="Y110" s="63">
        <v>2432.25</v>
      </c>
      <c r="Z110" s="63">
        <v>2463.6999999999998</v>
      </c>
      <c r="AA110" s="63">
        <v>2169.1</v>
      </c>
      <c r="AB110" s="63">
        <v>2220.3000000000002</v>
      </c>
      <c r="AC110" s="63">
        <v>17446.05</v>
      </c>
    </row>
    <row r="111" spans="1:29" x14ac:dyDescent="0.35">
      <c r="A111" s="1"/>
      <c r="B111" s="61" t="s">
        <v>115</v>
      </c>
      <c r="C111" s="61" t="s">
        <v>980</v>
      </c>
      <c r="D111" s="61" t="s">
        <v>81</v>
      </c>
      <c r="E111" s="62" t="s">
        <v>579</v>
      </c>
      <c r="F111" s="63">
        <v>245.1</v>
      </c>
      <c r="G111" s="63">
        <v>245.1</v>
      </c>
      <c r="H111" s="63">
        <v>245.2</v>
      </c>
      <c r="I111" s="63">
        <v>245.3</v>
      </c>
      <c r="J111" s="63">
        <v>250.5</v>
      </c>
      <c r="K111" s="63">
        <v>252.45</v>
      </c>
      <c r="L111" s="63">
        <v>252.9</v>
      </c>
      <c r="M111" s="63">
        <v>253.55</v>
      </c>
      <c r="N111" s="63">
        <v>257.14999999999998</v>
      </c>
      <c r="O111" s="63">
        <v>257.3</v>
      </c>
      <c r="P111" s="63">
        <v>257.10000000000002</v>
      </c>
      <c r="Q111" s="63">
        <v>257.10000000000002</v>
      </c>
      <c r="R111" s="63">
        <v>257.35000000000002</v>
      </c>
      <c r="S111" s="63">
        <v>250.35</v>
      </c>
      <c r="T111" s="63">
        <v>244.95</v>
      </c>
      <c r="U111" s="63">
        <v>245.05</v>
      </c>
      <c r="V111" s="63">
        <v>245.4</v>
      </c>
      <c r="W111" s="63">
        <v>107.65</v>
      </c>
      <c r="X111" s="63">
        <v>244.5</v>
      </c>
      <c r="Y111" s="63">
        <v>244.9</v>
      </c>
      <c r="Z111" s="63">
        <v>244.4</v>
      </c>
      <c r="AA111" s="63">
        <v>245.35</v>
      </c>
      <c r="AB111" s="63">
        <v>245</v>
      </c>
      <c r="AC111" s="63">
        <v>5593.65</v>
      </c>
    </row>
    <row r="112" spans="1:29" x14ac:dyDescent="0.35">
      <c r="A112" s="1"/>
      <c r="B112" s="61" t="s">
        <v>597</v>
      </c>
      <c r="C112" s="61" t="s">
        <v>1150</v>
      </c>
      <c r="D112" s="61" t="s">
        <v>81</v>
      </c>
      <c r="E112" s="62" t="s">
        <v>581</v>
      </c>
      <c r="F112" s="63">
        <v>1.65</v>
      </c>
      <c r="G112" s="63">
        <v>1.95</v>
      </c>
      <c r="H112" s="63">
        <v>1.1000000000000001</v>
      </c>
      <c r="I112" s="63">
        <v>1.25</v>
      </c>
      <c r="J112" s="63">
        <v>1.2</v>
      </c>
      <c r="K112" s="63">
        <v>1.9</v>
      </c>
      <c r="L112" s="63">
        <v>2.6</v>
      </c>
      <c r="M112" s="63">
        <v>2.6</v>
      </c>
      <c r="N112" s="63">
        <v>1.2</v>
      </c>
      <c r="O112" s="63">
        <v>2.2000000000000002</v>
      </c>
      <c r="P112" s="63">
        <v>1.55</v>
      </c>
      <c r="Q112" s="63">
        <v>1.7</v>
      </c>
      <c r="R112" s="63">
        <v>1.7</v>
      </c>
      <c r="S112" s="63">
        <v>2.1</v>
      </c>
      <c r="T112" s="63">
        <v>1.65</v>
      </c>
      <c r="U112" s="63">
        <v>2.5</v>
      </c>
      <c r="V112" s="63">
        <v>2.2000000000000002</v>
      </c>
      <c r="W112" s="63">
        <v>1.7</v>
      </c>
      <c r="X112" s="63">
        <v>2.0499999999999998</v>
      </c>
      <c r="Y112" s="63">
        <v>3.1</v>
      </c>
      <c r="Z112" s="63">
        <v>2.95</v>
      </c>
      <c r="AA112" s="63">
        <v>3.1</v>
      </c>
      <c r="AB112" s="63">
        <v>2.8</v>
      </c>
      <c r="AC112" s="63">
        <v>46.75</v>
      </c>
    </row>
    <row r="113" spans="1:29" x14ac:dyDescent="0.35">
      <c r="A113" s="1"/>
      <c r="B113" s="61" t="s">
        <v>587</v>
      </c>
      <c r="C113" s="61" t="s">
        <v>981</v>
      </c>
      <c r="D113" s="61" t="s">
        <v>81</v>
      </c>
      <c r="E113" s="62" t="s">
        <v>579</v>
      </c>
      <c r="F113" s="63">
        <v>1941.25</v>
      </c>
      <c r="G113" s="63">
        <v>1992</v>
      </c>
      <c r="H113" s="63">
        <v>1969.2</v>
      </c>
      <c r="I113" s="63">
        <v>1974</v>
      </c>
      <c r="J113" s="63">
        <v>1969.15</v>
      </c>
      <c r="K113" s="63">
        <v>1958.8</v>
      </c>
      <c r="L113" s="63">
        <v>1970.4</v>
      </c>
      <c r="M113" s="63">
        <v>1958.95</v>
      </c>
      <c r="N113" s="63">
        <v>1934.05</v>
      </c>
      <c r="O113" s="63">
        <v>1853.55</v>
      </c>
      <c r="P113" s="63">
        <v>871.35</v>
      </c>
      <c r="Q113" s="63">
        <v>1900.05</v>
      </c>
      <c r="R113" s="63">
        <v>1950.65</v>
      </c>
      <c r="S113" s="63">
        <v>1953.2</v>
      </c>
      <c r="T113" s="63">
        <v>1937.25</v>
      </c>
      <c r="U113" s="63">
        <v>1952.8</v>
      </c>
      <c r="V113" s="63">
        <v>1946.5</v>
      </c>
      <c r="W113" s="63">
        <v>1954.45</v>
      </c>
      <c r="X113" s="63">
        <v>1918.95</v>
      </c>
      <c r="Y113" s="63">
        <v>1956.8</v>
      </c>
      <c r="Z113" s="63">
        <v>1945.1</v>
      </c>
      <c r="AA113" s="63">
        <v>1624.85</v>
      </c>
      <c r="AB113" s="63">
        <v>1954.35</v>
      </c>
      <c r="AC113" s="63">
        <v>43387.65</v>
      </c>
    </row>
    <row r="114" spans="1:29" x14ac:dyDescent="0.35">
      <c r="A114" s="1"/>
      <c r="B114" s="61" t="s">
        <v>598</v>
      </c>
      <c r="C114" s="61" t="s">
        <v>982</v>
      </c>
      <c r="D114" s="61" t="s">
        <v>81</v>
      </c>
      <c r="E114" s="62" t="s">
        <v>579</v>
      </c>
      <c r="F114" s="63">
        <v>49.25</v>
      </c>
      <c r="G114" s="63">
        <v>33.15</v>
      </c>
      <c r="H114" s="63">
        <v>70.349999999999994</v>
      </c>
      <c r="I114" s="63">
        <v>68.099999999999994</v>
      </c>
      <c r="J114" s="63">
        <v>56.4</v>
      </c>
      <c r="K114" s="63">
        <v>54.7</v>
      </c>
      <c r="L114" s="63">
        <v>63.45</v>
      </c>
      <c r="M114" s="63">
        <v>62.4</v>
      </c>
      <c r="N114" s="63">
        <v>39.35</v>
      </c>
      <c r="O114" s="63">
        <v>45.2</v>
      </c>
      <c r="P114" s="63">
        <v>79.2</v>
      </c>
      <c r="Q114" s="63">
        <v>65.95</v>
      </c>
      <c r="R114" s="63">
        <v>42.25</v>
      </c>
      <c r="S114" s="63">
        <v>17.3</v>
      </c>
      <c r="T114" s="63">
        <v>41.85</v>
      </c>
      <c r="U114" s="63">
        <v>67.650000000000006</v>
      </c>
      <c r="V114" s="63">
        <v>84.2</v>
      </c>
      <c r="W114" s="63">
        <v>84.2</v>
      </c>
      <c r="X114" s="63">
        <v>86.1</v>
      </c>
      <c r="Y114" s="63">
        <v>86.75</v>
      </c>
      <c r="Z114" s="63">
        <v>84.25</v>
      </c>
      <c r="AA114" s="63">
        <v>87.1</v>
      </c>
      <c r="AB114" s="63">
        <v>84</v>
      </c>
      <c r="AC114" s="63">
        <v>1453.15</v>
      </c>
    </row>
    <row r="115" spans="1:29" x14ac:dyDescent="0.35">
      <c r="A115" s="1"/>
      <c r="B115" s="61" t="s">
        <v>617</v>
      </c>
      <c r="C115" s="61" t="s">
        <v>1151</v>
      </c>
      <c r="D115" s="61" t="s">
        <v>81</v>
      </c>
      <c r="E115" s="62" t="s">
        <v>581</v>
      </c>
      <c r="F115" s="63">
        <v>141.80000000000001</v>
      </c>
      <c r="G115" s="63">
        <v>145.15</v>
      </c>
      <c r="H115" s="63">
        <v>143.65</v>
      </c>
      <c r="I115" s="63">
        <v>140.65</v>
      </c>
      <c r="J115" s="63">
        <v>140.15</v>
      </c>
      <c r="K115" s="63">
        <v>125.65</v>
      </c>
      <c r="L115" s="63">
        <v>115.6</v>
      </c>
      <c r="M115" s="63">
        <v>139.25</v>
      </c>
      <c r="N115" s="63">
        <v>128.85</v>
      </c>
      <c r="O115" s="63">
        <v>141.25</v>
      </c>
      <c r="P115" s="63">
        <v>115.0735</v>
      </c>
      <c r="Q115" s="63">
        <v>135.4</v>
      </c>
      <c r="R115" s="63">
        <v>131.25</v>
      </c>
      <c r="S115" s="63">
        <v>134.55000000000001</v>
      </c>
      <c r="T115" s="63">
        <v>130.15</v>
      </c>
      <c r="U115" s="63">
        <v>134.94999999999999</v>
      </c>
      <c r="V115" s="63">
        <v>138</v>
      </c>
      <c r="W115" s="63">
        <v>133.57</v>
      </c>
      <c r="X115" s="63">
        <v>130.55000000000001</v>
      </c>
      <c r="Y115" s="63">
        <v>137.19999999999999</v>
      </c>
      <c r="Z115" s="63">
        <v>137.55000000000001</v>
      </c>
      <c r="AA115" s="63">
        <v>135.30000000000001</v>
      </c>
      <c r="AB115" s="63">
        <v>116.9</v>
      </c>
      <c r="AC115" s="63">
        <v>3072.4434999999999</v>
      </c>
    </row>
    <row r="116" spans="1:29" x14ac:dyDescent="0.35">
      <c r="A116" s="1"/>
      <c r="B116" s="61" t="s">
        <v>339</v>
      </c>
      <c r="C116" s="61" t="s">
        <v>1152</v>
      </c>
      <c r="D116" s="61" t="s">
        <v>81</v>
      </c>
      <c r="E116" s="62" t="s">
        <v>580</v>
      </c>
      <c r="F116" s="63">
        <v>946.85</v>
      </c>
      <c r="G116" s="63">
        <v>818.35</v>
      </c>
      <c r="H116" s="63">
        <v>937.9</v>
      </c>
      <c r="I116" s="63">
        <v>961.9</v>
      </c>
      <c r="J116" s="63">
        <v>1000.45</v>
      </c>
      <c r="K116" s="63">
        <v>985.95</v>
      </c>
      <c r="L116" s="63">
        <v>949.4</v>
      </c>
      <c r="M116" s="63">
        <v>1174.3</v>
      </c>
      <c r="N116" s="63">
        <v>1433.65</v>
      </c>
      <c r="O116" s="63">
        <v>1869.6</v>
      </c>
      <c r="P116" s="63">
        <v>1635.45</v>
      </c>
      <c r="Q116" s="63">
        <v>927.85</v>
      </c>
      <c r="R116" s="63">
        <v>846.25</v>
      </c>
      <c r="S116" s="63">
        <v>998.95</v>
      </c>
      <c r="T116" s="63">
        <v>118</v>
      </c>
      <c r="U116" s="63">
        <v>113.8</v>
      </c>
      <c r="V116" s="63"/>
      <c r="W116" s="63"/>
      <c r="X116" s="63"/>
      <c r="Y116" s="63"/>
      <c r="Z116" s="63"/>
      <c r="AA116" s="63">
        <v>470.3</v>
      </c>
      <c r="AB116" s="63"/>
      <c r="AC116" s="63">
        <v>16188.95</v>
      </c>
    </row>
    <row r="117" spans="1:29" x14ac:dyDescent="0.35">
      <c r="A117" s="1"/>
      <c r="B117" s="61" t="s">
        <v>605</v>
      </c>
      <c r="C117" s="61" t="s">
        <v>1045</v>
      </c>
      <c r="D117" s="61" t="s">
        <v>81</v>
      </c>
      <c r="E117" s="62" t="s">
        <v>581</v>
      </c>
      <c r="F117" s="63">
        <v>153.93549999999999</v>
      </c>
      <c r="G117" s="63">
        <v>138.05000000000001</v>
      </c>
      <c r="H117" s="63">
        <v>141.05000000000001</v>
      </c>
      <c r="I117" s="63">
        <v>149.9</v>
      </c>
      <c r="J117" s="63">
        <v>147.6</v>
      </c>
      <c r="K117" s="63">
        <v>132.94999999999999</v>
      </c>
      <c r="L117" s="63">
        <v>143.16</v>
      </c>
      <c r="M117" s="63">
        <v>146.75</v>
      </c>
      <c r="N117" s="63">
        <v>144.45500000000001</v>
      </c>
      <c r="O117" s="63">
        <v>137.19999999999999</v>
      </c>
      <c r="P117" s="63">
        <v>131.69999999999999</v>
      </c>
      <c r="Q117" s="63">
        <v>142.75</v>
      </c>
      <c r="R117" s="63">
        <v>130.35</v>
      </c>
      <c r="S117" s="63">
        <v>113.15</v>
      </c>
      <c r="T117" s="63">
        <v>131.85</v>
      </c>
      <c r="U117" s="63">
        <v>138.80000000000001</v>
      </c>
      <c r="V117" s="63">
        <v>121.75</v>
      </c>
      <c r="W117" s="63">
        <v>118.25</v>
      </c>
      <c r="X117" s="63">
        <v>140.25</v>
      </c>
      <c r="Y117" s="63">
        <v>115.5</v>
      </c>
      <c r="Z117" s="63">
        <v>122.2</v>
      </c>
      <c r="AA117" s="63">
        <v>116.9</v>
      </c>
      <c r="AB117" s="63">
        <v>121.9</v>
      </c>
      <c r="AC117" s="63">
        <v>3080.4005000000002</v>
      </c>
    </row>
    <row r="118" spans="1:29" x14ac:dyDescent="0.35">
      <c r="A118" s="1"/>
      <c r="B118" s="61" t="s">
        <v>128</v>
      </c>
      <c r="C118" s="61" t="s">
        <v>983</v>
      </c>
      <c r="D118" s="61" t="s">
        <v>81</v>
      </c>
      <c r="E118" s="62" t="s">
        <v>579</v>
      </c>
      <c r="F118" s="63">
        <v>133.6</v>
      </c>
      <c r="G118" s="63">
        <v>134</v>
      </c>
      <c r="H118" s="63">
        <v>133.65</v>
      </c>
      <c r="I118" s="63">
        <v>134.75</v>
      </c>
      <c r="J118" s="63">
        <v>135.30000000000001</v>
      </c>
      <c r="K118" s="63">
        <v>131</v>
      </c>
      <c r="L118" s="63">
        <v>131</v>
      </c>
      <c r="M118" s="63">
        <v>135.55000000000001</v>
      </c>
      <c r="N118" s="63">
        <v>137.19999999999999</v>
      </c>
      <c r="O118" s="63">
        <v>136.94999999999999</v>
      </c>
      <c r="P118" s="63">
        <v>135.9</v>
      </c>
      <c r="Q118" s="63">
        <v>136.35</v>
      </c>
      <c r="R118" s="63">
        <v>134.65</v>
      </c>
      <c r="S118" s="63">
        <v>133.05000000000001</v>
      </c>
      <c r="T118" s="63">
        <v>115.15</v>
      </c>
      <c r="U118" s="63">
        <v>132.05000000000001</v>
      </c>
      <c r="V118" s="63">
        <v>127.1</v>
      </c>
      <c r="W118" s="63">
        <v>132.4</v>
      </c>
      <c r="X118" s="63">
        <v>133.69999999999999</v>
      </c>
      <c r="Y118" s="63">
        <v>133.85</v>
      </c>
      <c r="Z118" s="63">
        <v>133.5</v>
      </c>
      <c r="AA118" s="63">
        <v>133.94999999999999</v>
      </c>
      <c r="AB118" s="63">
        <v>133.30000000000001</v>
      </c>
      <c r="AC118" s="63">
        <v>3057.95</v>
      </c>
    </row>
    <row r="119" spans="1:29" x14ac:dyDescent="0.35">
      <c r="A119" s="1"/>
      <c r="B119" s="61" t="s">
        <v>128</v>
      </c>
      <c r="C119" s="61" t="s">
        <v>984</v>
      </c>
      <c r="D119" s="61" t="s">
        <v>81</v>
      </c>
      <c r="E119" s="62" t="s">
        <v>579</v>
      </c>
      <c r="F119" s="63">
        <v>5721.25</v>
      </c>
      <c r="G119" s="63">
        <v>5729.55</v>
      </c>
      <c r="H119" s="63">
        <v>5474.95</v>
      </c>
      <c r="I119" s="63">
        <v>5644.15</v>
      </c>
      <c r="J119" s="63">
        <v>5651.65</v>
      </c>
      <c r="K119" s="63">
        <v>5724.25</v>
      </c>
      <c r="L119" s="63">
        <v>5724.25</v>
      </c>
      <c r="M119" s="63">
        <v>5466.3</v>
      </c>
      <c r="N119" s="63">
        <v>5520.2</v>
      </c>
      <c r="O119" s="63">
        <v>5478.4</v>
      </c>
      <c r="P119" s="63">
        <v>5144.8</v>
      </c>
      <c r="Q119" s="63">
        <v>5414.1</v>
      </c>
      <c r="R119" s="63">
        <v>5548.7</v>
      </c>
      <c r="S119" s="63">
        <v>5444.3</v>
      </c>
      <c r="T119" s="63">
        <v>5011.1000000000004</v>
      </c>
      <c r="U119" s="63">
        <v>5378.3</v>
      </c>
      <c r="V119" s="63">
        <v>5367.4</v>
      </c>
      <c r="W119" s="63">
        <v>5365.85</v>
      </c>
      <c r="X119" s="63">
        <v>5236.2</v>
      </c>
      <c r="Y119" s="63">
        <v>4718.2</v>
      </c>
      <c r="Z119" s="63">
        <v>4699.75</v>
      </c>
      <c r="AA119" s="63">
        <v>4922.95</v>
      </c>
      <c r="AB119" s="63">
        <v>3987.8</v>
      </c>
      <c r="AC119" s="63">
        <v>122374.39999999999</v>
      </c>
    </row>
    <row r="120" spans="1:29" x14ac:dyDescent="0.35">
      <c r="A120" s="1"/>
      <c r="B120" s="61" t="s">
        <v>128</v>
      </c>
      <c r="C120" s="61" t="s">
        <v>134</v>
      </c>
      <c r="D120" s="61" t="s">
        <v>81</v>
      </c>
      <c r="E120" s="62" t="s">
        <v>579</v>
      </c>
      <c r="F120" s="63">
        <v>2188.4</v>
      </c>
      <c r="G120" s="63">
        <v>2207.1</v>
      </c>
      <c r="H120" s="63">
        <v>2185.15</v>
      </c>
      <c r="I120" s="63">
        <v>2224.0500000000002</v>
      </c>
      <c r="J120" s="63">
        <v>2232.8000000000002</v>
      </c>
      <c r="K120" s="63">
        <v>2157</v>
      </c>
      <c r="L120" s="63">
        <v>2157</v>
      </c>
      <c r="M120" s="63">
        <v>2233.6999999999998</v>
      </c>
      <c r="N120" s="63">
        <v>2232.9499999999998</v>
      </c>
      <c r="O120" s="63">
        <v>2235</v>
      </c>
      <c r="P120" s="63">
        <v>2232</v>
      </c>
      <c r="Q120" s="63">
        <v>2232</v>
      </c>
      <c r="R120" s="63">
        <v>2233.9499999999998</v>
      </c>
      <c r="S120" s="63">
        <v>2191.1999999999998</v>
      </c>
      <c r="T120" s="63">
        <v>1769.7</v>
      </c>
      <c r="U120" s="63">
        <v>2161.25</v>
      </c>
      <c r="V120" s="63">
        <v>2159.15</v>
      </c>
      <c r="W120" s="63">
        <v>2166.5500000000002</v>
      </c>
      <c r="X120" s="63">
        <v>2154.65</v>
      </c>
      <c r="Y120" s="63">
        <v>2159.9</v>
      </c>
      <c r="Z120" s="63">
        <v>2153</v>
      </c>
      <c r="AA120" s="63">
        <v>2164.4499999999998</v>
      </c>
      <c r="AB120" s="63">
        <v>2159.6999999999998</v>
      </c>
      <c r="AC120" s="63">
        <v>49990.65</v>
      </c>
    </row>
    <row r="121" spans="1:29" x14ac:dyDescent="0.35">
      <c r="A121" s="1"/>
      <c r="B121" s="61" t="s">
        <v>128</v>
      </c>
      <c r="C121" s="61" t="s">
        <v>985</v>
      </c>
      <c r="D121" s="61" t="s">
        <v>81</v>
      </c>
      <c r="E121" s="62" t="s">
        <v>579</v>
      </c>
      <c r="F121" s="63">
        <v>238.25</v>
      </c>
      <c r="G121" s="63">
        <v>238.15</v>
      </c>
      <c r="H121" s="63">
        <v>237.65</v>
      </c>
      <c r="I121" s="63">
        <v>243.7</v>
      </c>
      <c r="J121" s="63">
        <v>249.65</v>
      </c>
      <c r="K121" s="63">
        <v>238.1</v>
      </c>
      <c r="L121" s="63">
        <v>238.1</v>
      </c>
      <c r="M121" s="63">
        <v>249.75</v>
      </c>
      <c r="N121" s="63">
        <v>249.35</v>
      </c>
      <c r="O121" s="63">
        <v>249.9</v>
      </c>
      <c r="P121" s="63">
        <v>249.6</v>
      </c>
      <c r="Q121" s="63">
        <v>249.35</v>
      </c>
      <c r="R121" s="63">
        <v>249.6</v>
      </c>
      <c r="S121" s="63">
        <v>243.85</v>
      </c>
      <c r="T121" s="63">
        <v>238</v>
      </c>
      <c r="U121" s="63">
        <v>238</v>
      </c>
      <c r="V121" s="63">
        <v>238</v>
      </c>
      <c r="W121" s="63">
        <v>238.2</v>
      </c>
      <c r="X121" s="63">
        <v>238.1</v>
      </c>
      <c r="Y121" s="63">
        <v>238.2</v>
      </c>
      <c r="Z121" s="63">
        <v>237.3</v>
      </c>
      <c r="AA121" s="63">
        <v>238.15</v>
      </c>
      <c r="AB121" s="63">
        <v>237.9</v>
      </c>
      <c r="AC121" s="63">
        <v>5566.85</v>
      </c>
    </row>
    <row r="122" spans="1:29" x14ac:dyDescent="0.35">
      <c r="A122" s="1"/>
      <c r="B122" s="61" t="s">
        <v>136</v>
      </c>
      <c r="C122" s="61" t="s">
        <v>1048</v>
      </c>
      <c r="D122" s="61" t="s">
        <v>81</v>
      </c>
      <c r="E122" s="62" t="s">
        <v>582</v>
      </c>
      <c r="F122" s="63">
        <v>1656.7</v>
      </c>
      <c r="G122" s="63">
        <v>1303.45</v>
      </c>
      <c r="H122" s="63">
        <v>1856.85</v>
      </c>
      <c r="I122" s="63">
        <v>1242.05</v>
      </c>
      <c r="J122" s="63">
        <v>1078.75</v>
      </c>
      <c r="K122" s="63">
        <v>777.8</v>
      </c>
      <c r="L122" s="63">
        <v>783.45</v>
      </c>
      <c r="M122" s="63">
        <v>1376.2</v>
      </c>
      <c r="N122" s="63">
        <v>1803.35</v>
      </c>
      <c r="O122" s="63">
        <v>497.3</v>
      </c>
      <c r="P122" s="63">
        <v>866.8</v>
      </c>
      <c r="Q122" s="63">
        <v>1237.8</v>
      </c>
      <c r="R122" s="63">
        <v>1598.05</v>
      </c>
      <c r="S122" s="63">
        <v>1562.1</v>
      </c>
      <c r="T122" s="63"/>
      <c r="U122" s="63">
        <v>1595</v>
      </c>
      <c r="V122" s="63">
        <v>1346.8</v>
      </c>
      <c r="W122" s="63">
        <v>1182.75</v>
      </c>
      <c r="X122" s="63">
        <v>1329.1</v>
      </c>
      <c r="Y122" s="63">
        <v>1318.8</v>
      </c>
      <c r="Z122" s="63">
        <v>1600.5</v>
      </c>
      <c r="AA122" s="63">
        <v>2027.25</v>
      </c>
      <c r="AB122" s="63">
        <v>2104.0500000000002</v>
      </c>
      <c r="AC122" s="63">
        <v>30144.9</v>
      </c>
    </row>
    <row r="123" spans="1:29" x14ac:dyDescent="0.35">
      <c r="A123" s="1"/>
      <c r="B123" s="61" t="s">
        <v>136</v>
      </c>
      <c r="C123" s="61" t="s">
        <v>1049</v>
      </c>
      <c r="D123" s="61" t="s">
        <v>81</v>
      </c>
      <c r="E123" s="62" t="s">
        <v>582</v>
      </c>
      <c r="F123" s="63">
        <v>1367.2</v>
      </c>
      <c r="G123" s="63">
        <v>1111.75</v>
      </c>
      <c r="H123" s="63">
        <v>1658.85</v>
      </c>
      <c r="I123" s="63">
        <v>1095.8</v>
      </c>
      <c r="J123" s="63">
        <v>923.85</v>
      </c>
      <c r="K123" s="63">
        <v>633.15</v>
      </c>
      <c r="L123" s="63">
        <v>731.45</v>
      </c>
      <c r="M123" s="63">
        <v>1179.7</v>
      </c>
      <c r="N123" s="63">
        <v>1494.5</v>
      </c>
      <c r="O123" s="63">
        <v>1264.75</v>
      </c>
      <c r="P123" s="63">
        <v>1269.8499999999999</v>
      </c>
      <c r="Q123" s="63">
        <v>1108.5</v>
      </c>
      <c r="R123" s="63">
        <v>1531.3</v>
      </c>
      <c r="S123" s="63">
        <v>1700.3</v>
      </c>
      <c r="T123" s="63">
        <v>1716.4</v>
      </c>
      <c r="U123" s="63">
        <v>1503.45</v>
      </c>
      <c r="V123" s="63">
        <v>1306.6500000000001</v>
      </c>
      <c r="W123" s="63">
        <v>1127.3499999999999</v>
      </c>
      <c r="X123" s="63">
        <v>1435.75</v>
      </c>
      <c r="Y123" s="63">
        <v>1350.35</v>
      </c>
      <c r="Z123" s="63">
        <v>1585.5</v>
      </c>
      <c r="AA123" s="63">
        <v>2009.9</v>
      </c>
      <c r="AB123" s="63">
        <v>2259.35</v>
      </c>
      <c r="AC123" s="63">
        <v>31365.65</v>
      </c>
    </row>
    <row r="124" spans="1:29" x14ac:dyDescent="0.35">
      <c r="A124" s="1"/>
      <c r="B124" s="61" t="s">
        <v>136</v>
      </c>
      <c r="C124" s="61" t="s">
        <v>986</v>
      </c>
      <c r="D124" s="61" t="s">
        <v>81</v>
      </c>
      <c r="E124" s="62" t="s">
        <v>579</v>
      </c>
      <c r="F124" s="63">
        <v>1874.2</v>
      </c>
      <c r="G124" s="63">
        <v>1869.85</v>
      </c>
      <c r="H124" s="63">
        <v>1862.65</v>
      </c>
      <c r="I124" s="63">
        <v>1871.9</v>
      </c>
      <c r="J124" s="63">
        <v>1864.15</v>
      </c>
      <c r="K124" s="63">
        <v>1863.35</v>
      </c>
      <c r="L124" s="63">
        <v>1875</v>
      </c>
      <c r="M124" s="63">
        <v>1873.85</v>
      </c>
      <c r="N124" s="63">
        <v>1882.8</v>
      </c>
      <c r="O124" s="63">
        <v>1886.85</v>
      </c>
      <c r="P124" s="63">
        <v>1881</v>
      </c>
      <c r="Q124" s="63">
        <v>1882.25</v>
      </c>
      <c r="R124" s="63">
        <v>1877.45</v>
      </c>
      <c r="S124" s="63">
        <v>1861.65</v>
      </c>
      <c r="T124" s="63">
        <v>1560.3</v>
      </c>
      <c r="U124" s="63">
        <v>1885.6</v>
      </c>
      <c r="V124" s="63">
        <v>1885.75</v>
      </c>
      <c r="W124" s="63">
        <v>1882.2</v>
      </c>
      <c r="X124" s="63">
        <v>1882.3</v>
      </c>
      <c r="Y124" s="63">
        <v>1876.1</v>
      </c>
      <c r="Z124" s="63">
        <v>1857.95</v>
      </c>
      <c r="AA124" s="63">
        <v>1855.6</v>
      </c>
      <c r="AB124" s="63">
        <v>1867.3</v>
      </c>
      <c r="AC124" s="63">
        <v>42780.05</v>
      </c>
    </row>
    <row r="125" spans="1:29" x14ac:dyDescent="0.35">
      <c r="A125" s="1"/>
      <c r="B125" s="61" t="s">
        <v>136</v>
      </c>
      <c r="C125" s="61" t="s">
        <v>987</v>
      </c>
      <c r="D125" s="61" t="s">
        <v>1110</v>
      </c>
      <c r="E125" s="62" t="s">
        <v>579</v>
      </c>
      <c r="F125" s="63">
        <v>7.2</v>
      </c>
      <c r="G125" s="63">
        <v>14.1</v>
      </c>
      <c r="H125" s="63">
        <v>8.0500000000000007</v>
      </c>
      <c r="I125" s="63">
        <v>12.75</v>
      </c>
      <c r="J125" s="63">
        <v>5.55</v>
      </c>
      <c r="K125" s="63">
        <v>14.45</v>
      </c>
      <c r="L125" s="63">
        <v>14.1</v>
      </c>
      <c r="M125" s="63">
        <v>9</v>
      </c>
      <c r="N125" s="63">
        <v>14.4</v>
      </c>
      <c r="O125" s="63">
        <v>14.4</v>
      </c>
      <c r="P125" s="63">
        <v>14.4</v>
      </c>
      <c r="Q125" s="63">
        <v>13.2</v>
      </c>
      <c r="R125" s="63">
        <v>8.85</v>
      </c>
      <c r="S125" s="63">
        <v>14.4</v>
      </c>
      <c r="T125" s="63">
        <v>11.55</v>
      </c>
      <c r="U125" s="63">
        <v>14.4</v>
      </c>
      <c r="V125" s="63">
        <v>14.4</v>
      </c>
      <c r="W125" s="63">
        <v>14.4</v>
      </c>
      <c r="X125" s="63">
        <v>14.35</v>
      </c>
      <c r="Y125" s="63">
        <v>14.4</v>
      </c>
      <c r="Z125" s="63">
        <v>14.4</v>
      </c>
      <c r="AA125" s="63">
        <v>14.4</v>
      </c>
      <c r="AB125" s="63">
        <v>14.4</v>
      </c>
      <c r="AC125" s="63">
        <v>291.55</v>
      </c>
    </row>
    <row r="126" spans="1:29" x14ac:dyDescent="0.35">
      <c r="A126" s="1"/>
      <c r="B126" s="61" t="s">
        <v>136</v>
      </c>
      <c r="C126" s="61" t="s">
        <v>988</v>
      </c>
      <c r="D126" s="61" t="s">
        <v>81</v>
      </c>
      <c r="E126" s="62" t="s">
        <v>579</v>
      </c>
      <c r="F126" s="63">
        <v>373.2</v>
      </c>
      <c r="G126" s="63">
        <v>715.8</v>
      </c>
      <c r="H126" s="63">
        <v>438</v>
      </c>
      <c r="I126" s="63">
        <v>677.75</v>
      </c>
      <c r="J126" s="63">
        <v>322.95</v>
      </c>
      <c r="K126" s="63">
        <v>731.15</v>
      </c>
      <c r="L126" s="63">
        <v>721.55</v>
      </c>
      <c r="M126" s="63">
        <v>472.05</v>
      </c>
      <c r="N126" s="63">
        <v>736.85</v>
      </c>
      <c r="O126" s="63">
        <v>732.45</v>
      </c>
      <c r="P126" s="63">
        <v>734.7</v>
      </c>
      <c r="Q126" s="63">
        <v>672.75</v>
      </c>
      <c r="R126" s="63">
        <v>492.1</v>
      </c>
      <c r="S126" s="63">
        <v>717.7</v>
      </c>
      <c r="T126" s="63">
        <v>596.9</v>
      </c>
      <c r="U126" s="63">
        <v>717.75</v>
      </c>
      <c r="V126" s="63">
        <v>718.2</v>
      </c>
      <c r="W126" s="63">
        <v>719.35</v>
      </c>
      <c r="X126" s="63">
        <v>714</v>
      </c>
      <c r="Y126" s="63">
        <v>715.8</v>
      </c>
      <c r="Z126" s="63">
        <v>716</v>
      </c>
      <c r="AA126" s="63">
        <v>715.8</v>
      </c>
      <c r="AB126" s="63">
        <v>717.2</v>
      </c>
      <c r="AC126" s="63">
        <v>14870</v>
      </c>
    </row>
    <row r="127" spans="1:29" x14ac:dyDescent="0.35">
      <c r="A127" s="1"/>
      <c r="B127" s="61" t="s">
        <v>136</v>
      </c>
      <c r="C127" s="61" t="s">
        <v>137</v>
      </c>
      <c r="D127" s="61" t="s">
        <v>81</v>
      </c>
      <c r="E127" s="62" t="s">
        <v>579</v>
      </c>
      <c r="F127" s="63">
        <v>5577.35</v>
      </c>
      <c r="G127" s="63">
        <v>4603.1499999999996</v>
      </c>
      <c r="H127" s="63">
        <v>5014.75</v>
      </c>
      <c r="I127" s="63">
        <v>5313.9</v>
      </c>
      <c r="J127" s="63">
        <v>5034.3500000000004</v>
      </c>
      <c r="K127" s="63">
        <v>5412.75</v>
      </c>
      <c r="L127" s="63">
        <v>5409.8</v>
      </c>
      <c r="M127" s="63">
        <v>5018.7</v>
      </c>
      <c r="N127" s="63">
        <v>4933.1000000000004</v>
      </c>
      <c r="O127" s="63">
        <v>5128.95</v>
      </c>
      <c r="P127" s="63">
        <v>5106.05</v>
      </c>
      <c r="Q127" s="63">
        <v>5010.3</v>
      </c>
      <c r="R127" s="63">
        <v>4915.75</v>
      </c>
      <c r="S127" s="63">
        <v>5207.3500000000004</v>
      </c>
      <c r="T127" s="63">
        <v>6322.15</v>
      </c>
      <c r="U127" s="63">
        <v>5566.55</v>
      </c>
      <c r="V127" s="63">
        <v>6204.7</v>
      </c>
      <c r="W127" s="63">
        <v>6318.9</v>
      </c>
      <c r="X127" s="63">
        <v>6196.3</v>
      </c>
      <c r="Y127" s="63">
        <v>5438.25</v>
      </c>
      <c r="Z127" s="63">
        <v>1113.05</v>
      </c>
      <c r="AA127" s="63">
        <v>5846.2</v>
      </c>
      <c r="AB127" s="63">
        <v>6264.45</v>
      </c>
      <c r="AC127" s="63">
        <v>120956.8</v>
      </c>
    </row>
    <row r="128" spans="1:29" x14ac:dyDescent="0.35">
      <c r="A128" s="1"/>
      <c r="B128" s="61" t="s">
        <v>136</v>
      </c>
      <c r="C128" s="61" t="s">
        <v>140</v>
      </c>
      <c r="D128" s="61" t="s">
        <v>81</v>
      </c>
      <c r="E128" s="62" t="s">
        <v>579</v>
      </c>
      <c r="F128" s="63">
        <v>3022.05</v>
      </c>
      <c r="G128" s="63">
        <v>2912.45</v>
      </c>
      <c r="H128" s="63">
        <v>2947.9</v>
      </c>
      <c r="I128" s="63">
        <v>2893.7</v>
      </c>
      <c r="J128" s="63">
        <v>2905.4</v>
      </c>
      <c r="K128" s="63">
        <v>2929.1</v>
      </c>
      <c r="L128" s="63">
        <v>2903.35</v>
      </c>
      <c r="M128" s="63">
        <v>3046.35</v>
      </c>
      <c r="N128" s="63">
        <v>3237.15</v>
      </c>
      <c r="O128" s="63">
        <v>3277.85</v>
      </c>
      <c r="P128" s="63">
        <v>3267</v>
      </c>
      <c r="Q128" s="63">
        <v>3208.45</v>
      </c>
      <c r="R128" s="63">
        <v>3269.9</v>
      </c>
      <c r="S128" s="63">
        <v>3083.15</v>
      </c>
      <c r="T128" s="63">
        <v>3086.05</v>
      </c>
      <c r="U128" s="63">
        <v>3081.25</v>
      </c>
      <c r="V128" s="63">
        <v>3070.5</v>
      </c>
      <c r="W128" s="63">
        <v>3169.6</v>
      </c>
      <c r="X128" s="63">
        <v>2805.75</v>
      </c>
      <c r="Y128" s="63">
        <v>3118.75</v>
      </c>
      <c r="Z128" s="63">
        <v>3077.6</v>
      </c>
      <c r="AA128" s="63">
        <v>2066.4499999999998</v>
      </c>
      <c r="AB128" s="63">
        <v>3115.3</v>
      </c>
      <c r="AC128" s="63">
        <v>69495.05</v>
      </c>
    </row>
    <row r="129" spans="1:29" x14ac:dyDescent="0.35">
      <c r="A129" s="1"/>
      <c r="B129" s="61" t="s">
        <v>136</v>
      </c>
      <c r="C129" s="61" t="s">
        <v>992</v>
      </c>
      <c r="D129" s="61" t="s">
        <v>81</v>
      </c>
      <c r="E129" s="62" t="s">
        <v>579</v>
      </c>
      <c r="F129" s="63">
        <v>1493.75</v>
      </c>
      <c r="G129" s="63">
        <v>1517.25</v>
      </c>
      <c r="H129" s="63">
        <v>1515.6</v>
      </c>
      <c r="I129" s="63">
        <v>1521.25</v>
      </c>
      <c r="J129" s="63">
        <v>1471.8</v>
      </c>
      <c r="K129" s="63">
        <v>1518.1</v>
      </c>
      <c r="L129" s="63">
        <v>1521.2</v>
      </c>
      <c r="M129" s="63">
        <v>1504.55</v>
      </c>
      <c r="N129" s="63">
        <v>1520.4</v>
      </c>
      <c r="O129" s="63">
        <v>1528.5</v>
      </c>
      <c r="P129" s="63">
        <v>1525.1</v>
      </c>
      <c r="Q129" s="63">
        <v>1503.6</v>
      </c>
      <c r="R129" s="63">
        <v>1508.55</v>
      </c>
      <c r="S129" s="63">
        <v>1521.25</v>
      </c>
      <c r="T129" s="63">
        <v>1530.9</v>
      </c>
      <c r="U129" s="63">
        <v>1518.6</v>
      </c>
      <c r="V129" s="63">
        <v>1519.85</v>
      </c>
      <c r="W129" s="63">
        <v>1512.9</v>
      </c>
      <c r="X129" s="63">
        <v>1519.15</v>
      </c>
      <c r="Y129" s="63">
        <v>1511.75</v>
      </c>
      <c r="Z129" s="63">
        <v>1524.85</v>
      </c>
      <c r="AA129" s="63">
        <v>1518.8</v>
      </c>
      <c r="AB129" s="63">
        <v>1347.35</v>
      </c>
      <c r="AC129" s="63">
        <v>34675.050000000003</v>
      </c>
    </row>
    <row r="130" spans="1:29" x14ac:dyDescent="0.35">
      <c r="A130" s="1"/>
      <c r="B130" s="61" t="s">
        <v>136</v>
      </c>
      <c r="C130" s="61" t="s">
        <v>1153</v>
      </c>
      <c r="D130" s="61" t="s">
        <v>1154</v>
      </c>
      <c r="E130" s="62" t="s">
        <v>581</v>
      </c>
      <c r="F130" s="63">
        <v>1088.8499999999999</v>
      </c>
      <c r="G130" s="63">
        <v>1082.0999999999999</v>
      </c>
      <c r="H130" s="63">
        <v>1083.3</v>
      </c>
      <c r="I130" s="63">
        <v>1070.2</v>
      </c>
      <c r="J130" s="63">
        <v>1026.8</v>
      </c>
      <c r="K130" s="63">
        <v>864.15</v>
      </c>
      <c r="L130" s="63">
        <v>794.15</v>
      </c>
      <c r="M130" s="63">
        <v>1031.25</v>
      </c>
      <c r="N130" s="63">
        <v>1018.55</v>
      </c>
      <c r="O130" s="63">
        <v>995.25</v>
      </c>
      <c r="P130" s="63">
        <v>972.3</v>
      </c>
      <c r="Q130" s="63">
        <v>996.5</v>
      </c>
      <c r="R130" s="63">
        <v>864.7</v>
      </c>
      <c r="S130" s="63">
        <v>798.45</v>
      </c>
      <c r="T130" s="63">
        <v>825.55</v>
      </c>
      <c r="U130" s="63">
        <v>938.2</v>
      </c>
      <c r="V130" s="63">
        <v>881.6</v>
      </c>
      <c r="W130" s="63">
        <v>828.15</v>
      </c>
      <c r="X130" s="63">
        <v>1008</v>
      </c>
      <c r="Y130" s="63">
        <v>1012.9</v>
      </c>
      <c r="Z130" s="63">
        <v>891.85</v>
      </c>
      <c r="AA130" s="63">
        <v>849.1</v>
      </c>
      <c r="AB130" s="63">
        <v>901.05</v>
      </c>
      <c r="AC130" s="63">
        <v>21822.95</v>
      </c>
    </row>
    <row r="131" spans="1:29" x14ac:dyDescent="0.35">
      <c r="A131" s="1"/>
      <c r="B131" s="61" t="s">
        <v>136</v>
      </c>
      <c r="C131" s="61" t="s">
        <v>1051</v>
      </c>
      <c r="D131" s="61" t="s">
        <v>81</v>
      </c>
      <c r="E131" s="62" t="s">
        <v>581</v>
      </c>
      <c r="F131" s="63">
        <v>1458.4</v>
      </c>
      <c r="G131" s="63">
        <v>1467.35</v>
      </c>
      <c r="H131" s="63">
        <v>1454.2</v>
      </c>
      <c r="I131" s="63">
        <v>1420.7</v>
      </c>
      <c r="J131" s="63">
        <v>1365.85</v>
      </c>
      <c r="K131" s="63">
        <v>1126.7</v>
      </c>
      <c r="L131" s="63">
        <v>1023.15</v>
      </c>
      <c r="M131" s="63">
        <v>1376.05</v>
      </c>
      <c r="N131" s="63">
        <v>1345.05</v>
      </c>
      <c r="O131" s="63">
        <v>1325.2</v>
      </c>
      <c r="P131" s="63">
        <v>1269.8</v>
      </c>
      <c r="Q131" s="63">
        <v>1279.5999999999999</v>
      </c>
      <c r="R131" s="63">
        <v>1134.2</v>
      </c>
      <c r="S131" s="63">
        <v>1009.9</v>
      </c>
      <c r="T131" s="63">
        <v>1045.6500000000001</v>
      </c>
      <c r="U131" s="63">
        <v>1235.5</v>
      </c>
      <c r="V131" s="63">
        <v>1193.75</v>
      </c>
      <c r="W131" s="63">
        <v>1073.9000000000001</v>
      </c>
      <c r="X131" s="63">
        <v>1309.2</v>
      </c>
      <c r="Y131" s="63">
        <v>1318.1</v>
      </c>
      <c r="Z131" s="63">
        <v>1137</v>
      </c>
      <c r="AA131" s="63">
        <v>1019</v>
      </c>
      <c r="AB131" s="63">
        <v>1163.55</v>
      </c>
      <c r="AC131" s="63">
        <v>28551.8</v>
      </c>
    </row>
    <row r="132" spans="1:29" x14ac:dyDescent="0.35">
      <c r="A132" s="1"/>
      <c r="B132" s="61" t="s">
        <v>136</v>
      </c>
      <c r="C132" s="61" t="s">
        <v>1155</v>
      </c>
      <c r="D132" s="61" t="s">
        <v>146</v>
      </c>
      <c r="E132" s="62" t="s">
        <v>580</v>
      </c>
      <c r="F132" s="63"/>
      <c r="G132" s="63">
        <v>43.4</v>
      </c>
      <c r="H132" s="63">
        <v>1816.65</v>
      </c>
      <c r="I132" s="63">
        <v>618.54999999999995</v>
      </c>
      <c r="J132" s="63"/>
      <c r="K132" s="63">
        <v>968.75</v>
      </c>
      <c r="L132" s="63">
        <v>387</v>
      </c>
      <c r="M132" s="63">
        <v>228.3</v>
      </c>
      <c r="N132" s="63"/>
      <c r="O132" s="63"/>
      <c r="P132" s="63">
        <v>872.35</v>
      </c>
      <c r="Q132" s="63">
        <v>645.15</v>
      </c>
      <c r="R132" s="63">
        <v>858.95</v>
      </c>
      <c r="S132" s="63">
        <v>32.450000000000003</v>
      </c>
      <c r="T132" s="63"/>
      <c r="U132" s="63"/>
      <c r="V132" s="63"/>
      <c r="W132" s="63">
        <v>771.45</v>
      </c>
      <c r="X132" s="63">
        <v>357.3</v>
      </c>
      <c r="Y132" s="63">
        <v>553.70000000000005</v>
      </c>
      <c r="Z132" s="63">
        <v>130.25</v>
      </c>
      <c r="AA132" s="63"/>
      <c r="AB132" s="63"/>
      <c r="AC132" s="63">
        <v>8284.25</v>
      </c>
    </row>
    <row r="133" spans="1:29" x14ac:dyDescent="0.35">
      <c r="A133" s="1"/>
      <c r="B133" s="61" t="s">
        <v>136</v>
      </c>
      <c r="C133" s="61" t="s">
        <v>1155</v>
      </c>
      <c r="D133" s="61" t="s">
        <v>1156</v>
      </c>
      <c r="E133" s="62" t="s">
        <v>580</v>
      </c>
      <c r="F133" s="63"/>
      <c r="G133" s="63">
        <v>284.5</v>
      </c>
      <c r="H133" s="63">
        <v>315.8</v>
      </c>
      <c r="I133" s="63"/>
      <c r="J133" s="63"/>
      <c r="K133" s="63">
        <v>210</v>
      </c>
      <c r="L133" s="63">
        <v>16.149999999999999</v>
      </c>
      <c r="M133" s="63"/>
      <c r="N133" s="63"/>
      <c r="O133" s="63">
        <v>186.7</v>
      </c>
      <c r="P133" s="63">
        <v>233.85</v>
      </c>
      <c r="Q133" s="63">
        <v>294.39999999999998</v>
      </c>
      <c r="R133" s="63">
        <v>261.05</v>
      </c>
      <c r="S133" s="63"/>
      <c r="T133" s="63">
        <v>190.8</v>
      </c>
      <c r="U133" s="63">
        <v>202.75</v>
      </c>
      <c r="V133" s="63">
        <v>31.45</v>
      </c>
      <c r="W133" s="63"/>
      <c r="X133" s="63"/>
      <c r="Y133" s="63"/>
      <c r="Z133" s="63">
        <v>208.45</v>
      </c>
      <c r="AA133" s="63">
        <v>15.6</v>
      </c>
      <c r="AB133" s="63"/>
      <c r="AC133" s="63">
        <v>2451.5</v>
      </c>
    </row>
    <row r="134" spans="1:29" x14ac:dyDescent="0.35">
      <c r="A134" s="1"/>
      <c r="B134" s="61" t="s">
        <v>136</v>
      </c>
      <c r="C134" s="61" t="s">
        <v>1155</v>
      </c>
      <c r="D134" s="61" t="s">
        <v>1157</v>
      </c>
      <c r="E134" s="62" t="s">
        <v>580</v>
      </c>
      <c r="F134" s="63"/>
      <c r="G134" s="63"/>
      <c r="H134" s="63">
        <v>334.8</v>
      </c>
      <c r="I134" s="63"/>
      <c r="J134" s="63"/>
      <c r="K134" s="63">
        <v>76.900000000000006</v>
      </c>
      <c r="L134" s="63"/>
      <c r="M134" s="63"/>
      <c r="N134" s="63"/>
      <c r="O134" s="63">
        <v>203.05</v>
      </c>
      <c r="P134" s="63">
        <v>235.65</v>
      </c>
      <c r="Q134" s="63">
        <v>31.5</v>
      </c>
      <c r="R134" s="63"/>
      <c r="S134" s="63"/>
      <c r="T134" s="63">
        <v>180.25</v>
      </c>
      <c r="U134" s="63">
        <v>271.7</v>
      </c>
      <c r="V134" s="63"/>
      <c r="W134" s="63"/>
      <c r="X134" s="63"/>
      <c r="Y134" s="63"/>
      <c r="Z134" s="63"/>
      <c r="AA134" s="63"/>
      <c r="AB134" s="63"/>
      <c r="AC134" s="63">
        <v>1333.85</v>
      </c>
    </row>
    <row r="135" spans="1:29" x14ac:dyDescent="0.35">
      <c r="A135" s="1"/>
      <c r="B135" s="61" t="s">
        <v>136</v>
      </c>
      <c r="C135" s="61" t="s">
        <v>149</v>
      </c>
      <c r="D135" s="61" t="s">
        <v>150</v>
      </c>
      <c r="E135" s="62" t="s">
        <v>580</v>
      </c>
      <c r="F135" s="63"/>
      <c r="G135" s="63"/>
      <c r="H135" s="63"/>
      <c r="I135" s="63"/>
      <c r="J135" s="63"/>
      <c r="K135" s="63"/>
      <c r="L135" s="63"/>
      <c r="M135" s="63"/>
      <c r="N135" s="63"/>
      <c r="O135" s="63"/>
      <c r="P135" s="63"/>
      <c r="Q135" s="63"/>
      <c r="R135" s="63"/>
      <c r="S135" s="63"/>
      <c r="T135" s="63">
        <v>1052.8499999999999</v>
      </c>
      <c r="U135" s="63">
        <v>1254.5999999999999</v>
      </c>
      <c r="V135" s="63">
        <v>758.35</v>
      </c>
      <c r="W135" s="63">
        <v>1925.6</v>
      </c>
      <c r="X135" s="63">
        <v>1391.9</v>
      </c>
      <c r="Y135" s="63">
        <v>977.05</v>
      </c>
      <c r="Z135" s="63">
        <v>914.85</v>
      </c>
      <c r="AA135" s="63"/>
      <c r="AB135" s="63">
        <v>560.25</v>
      </c>
      <c r="AC135" s="63">
        <v>8835.4500000000007</v>
      </c>
    </row>
    <row r="136" spans="1:29" x14ac:dyDescent="0.35">
      <c r="A136" s="1"/>
      <c r="B136" s="61" t="s">
        <v>136</v>
      </c>
      <c r="C136" s="61" t="s">
        <v>152</v>
      </c>
      <c r="D136" s="61" t="s">
        <v>1132</v>
      </c>
      <c r="E136" s="62" t="s">
        <v>580</v>
      </c>
      <c r="F136" s="63">
        <v>2629</v>
      </c>
      <c r="G136" s="63">
        <v>2045.45</v>
      </c>
      <c r="H136" s="63">
        <v>3324.65</v>
      </c>
      <c r="I136" s="63">
        <v>3318.65</v>
      </c>
      <c r="J136" s="63">
        <v>3312.75</v>
      </c>
      <c r="K136" s="63">
        <v>3306.75</v>
      </c>
      <c r="L136" s="63">
        <v>2397.1</v>
      </c>
      <c r="M136" s="63">
        <v>395.45</v>
      </c>
      <c r="N136" s="63">
        <v>2557.9499999999998</v>
      </c>
      <c r="O136" s="63">
        <v>2306.3000000000002</v>
      </c>
      <c r="P136" s="63">
        <v>2151.35</v>
      </c>
      <c r="Q136" s="63">
        <v>3312.7</v>
      </c>
      <c r="R136" s="63">
        <v>3311.1</v>
      </c>
      <c r="S136" s="63">
        <v>1838.4</v>
      </c>
      <c r="T136" s="63">
        <v>970.7</v>
      </c>
      <c r="U136" s="63">
        <v>1919.3</v>
      </c>
      <c r="V136" s="63">
        <v>2270.25</v>
      </c>
      <c r="W136" s="63">
        <v>3055.6</v>
      </c>
      <c r="X136" s="63">
        <v>2967.65</v>
      </c>
      <c r="Y136" s="63">
        <v>3045.1</v>
      </c>
      <c r="Z136" s="63">
        <v>2925</v>
      </c>
      <c r="AA136" s="63">
        <v>2977.45</v>
      </c>
      <c r="AB136" s="63">
        <v>3013.85</v>
      </c>
      <c r="AC136" s="63">
        <v>59352.5</v>
      </c>
    </row>
    <row r="137" spans="1:29" x14ac:dyDescent="0.35">
      <c r="A137" s="1"/>
      <c r="B137" s="61" t="s">
        <v>136</v>
      </c>
      <c r="C137" s="61" t="s">
        <v>152</v>
      </c>
      <c r="D137" s="61" t="s">
        <v>99</v>
      </c>
      <c r="E137" s="62" t="s">
        <v>580</v>
      </c>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v>0</v>
      </c>
    </row>
    <row r="138" spans="1:29" x14ac:dyDescent="0.35">
      <c r="A138" s="1"/>
      <c r="B138" s="61" t="s">
        <v>136</v>
      </c>
      <c r="C138" s="61" t="s">
        <v>152</v>
      </c>
      <c r="D138" s="61" t="s">
        <v>1158</v>
      </c>
      <c r="E138" s="62" t="s">
        <v>580</v>
      </c>
      <c r="F138" s="63">
        <v>1274.6500000000001</v>
      </c>
      <c r="G138" s="63"/>
      <c r="H138" s="63"/>
      <c r="I138" s="63"/>
      <c r="J138" s="63"/>
      <c r="K138" s="63"/>
      <c r="L138" s="63"/>
      <c r="M138" s="63"/>
      <c r="N138" s="63"/>
      <c r="O138" s="63"/>
      <c r="P138" s="63"/>
      <c r="Q138" s="63"/>
      <c r="R138" s="63"/>
      <c r="S138" s="63"/>
      <c r="T138" s="63"/>
      <c r="U138" s="63"/>
      <c r="V138" s="63">
        <v>947.8</v>
      </c>
      <c r="W138" s="63">
        <v>1484.8</v>
      </c>
      <c r="X138" s="63">
        <v>1516.9</v>
      </c>
      <c r="Y138" s="63">
        <v>1559.35</v>
      </c>
      <c r="Z138" s="63">
        <v>1494.3</v>
      </c>
      <c r="AA138" s="63">
        <v>1459.25</v>
      </c>
      <c r="AB138" s="63">
        <v>1476.3</v>
      </c>
      <c r="AC138" s="63">
        <v>11213.35</v>
      </c>
    </row>
    <row r="139" spans="1:29" x14ac:dyDescent="0.35">
      <c r="A139" s="1"/>
      <c r="B139" s="61" t="s">
        <v>1159</v>
      </c>
      <c r="C139" s="61" t="s">
        <v>1160</v>
      </c>
      <c r="D139" s="61" t="s">
        <v>81</v>
      </c>
      <c r="E139" s="62" t="s">
        <v>581</v>
      </c>
      <c r="F139" s="63">
        <v>187.934</v>
      </c>
      <c r="G139" s="63">
        <v>172.7</v>
      </c>
      <c r="H139" s="63">
        <v>174.6</v>
      </c>
      <c r="I139" s="63">
        <v>188.95</v>
      </c>
      <c r="J139" s="63">
        <v>184.15</v>
      </c>
      <c r="K139" s="63">
        <v>174.55</v>
      </c>
      <c r="L139" s="63">
        <v>175.565</v>
      </c>
      <c r="M139" s="63">
        <v>183.4</v>
      </c>
      <c r="N139" s="63">
        <v>182.27</v>
      </c>
      <c r="O139" s="63">
        <v>170.35</v>
      </c>
      <c r="P139" s="63">
        <v>171.8</v>
      </c>
      <c r="Q139" s="63">
        <v>177.4</v>
      </c>
      <c r="R139" s="63">
        <v>164.75</v>
      </c>
      <c r="S139" s="63">
        <v>137.85</v>
      </c>
      <c r="T139" s="63">
        <v>168.2</v>
      </c>
      <c r="U139" s="63">
        <v>170.5</v>
      </c>
      <c r="V139" s="63">
        <v>146.44999999999999</v>
      </c>
      <c r="W139" s="63">
        <v>143.85</v>
      </c>
      <c r="X139" s="63">
        <v>173.1</v>
      </c>
      <c r="Y139" s="63">
        <v>152.6</v>
      </c>
      <c r="Z139" s="63">
        <v>153.4</v>
      </c>
      <c r="AA139" s="63">
        <v>141</v>
      </c>
      <c r="AB139" s="63">
        <v>153.4</v>
      </c>
      <c r="AC139" s="63">
        <v>3848.7689999999998</v>
      </c>
    </row>
    <row r="140" spans="1:29" x14ac:dyDescent="0.35">
      <c r="A140" s="1"/>
      <c r="B140" s="61" t="s">
        <v>371</v>
      </c>
      <c r="C140" s="61" t="s">
        <v>1054</v>
      </c>
      <c r="D140" s="61" t="s">
        <v>81</v>
      </c>
      <c r="E140" s="62" t="s">
        <v>582</v>
      </c>
      <c r="F140" s="63">
        <v>617</v>
      </c>
      <c r="G140" s="63">
        <v>515.25</v>
      </c>
      <c r="H140" s="63">
        <v>531.65</v>
      </c>
      <c r="I140" s="63">
        <v>405.4</v>
      </c>
      <c r="J140" s="63">
        <v>318.2</v>
      </c>
      <c r="K140" s="63">
        <v>198.95</v>
      </c>
      <c r="L140" s="63">
        <v>113</v>
      </c>
      <c r="M140" s="63">
        <v>432.75</v>
      </c>
      <c r="N140" s="63">
        <v>646.35</v>
      </c>
      <c r="O140" s="63">
        <v>409.85</v>
      </c>
      <c r="P140" s="63">
        <v>435.4</v>
      </c>
      <c r="Q140" s="63">
        <v>394.2</v>
      </c>
      <c r="R140" s="63">
        <v>382.85</v>
      </c>
      <c r="S140" s="63">
        <v>361.3</v>
      </c>
      <c r="T140" s="63">
        <v>386.6</v>
      </c>
      <c r="U140" s="63">
        <v>589.20000000000005</v>
      </c>
      <c r="V140" s="63">
        <v>482.25</v>
      </c>
      <c r="W140" s="63">
        <v>605.45000000000005</v>
      </c>
      <c r="X140" s="63">
        <v>470.6</v>
      </c>
      <c r="Y140" s="63">
        <v>458.2</v>
      </c>
      <c r="Z140" s="63">
        <v>492.85</v>
      </c>
      <c r="AA140" s="63">
        <v>621.70000000000005</v>
      </c>
      <c r="AB140" s="63">
        <v>597.4</v>
      </c>
      <c r="AC140" s="63">
        <v>10466.4</v>
      </c>
    </row>
    <row r="141" spans="1:29" x14ac:dyDescent="0.35">
      <c r="A141" s="1"/>
      <c r="B141" s="61" t="s">
        <v>376</v>
      </c>
      <c r="C141" s="61" t="s">
        <v>1161</v>
      </c>
      <c r="D141" s="61" t="s">
        <v>81</v>
      </c>
      <c r="E141" s="62" t="s">
        <v>582</v>
      </c>
      <c r="F141" s="63">
        <v>1703.5</v>
      </c>
      <c r="G141" s="63">
        <v>1111.2</v>
      </c>
      <c r="H141" s="63">
        <v>1731.3</v>
      </c>
      <c r="I141" s="63">
        <v>1179.9000000000001</v>
      </c>
      <c r="J141" s="63">
        <v>989.95</v>
      </c>
      <c r="K141" s="63">
        <v>661.25</v>
      </c>
      <c r="L141" s="63">
        <v>385.75</v>
      </c>
      <c r="M141" s="63">
        <v>1274.95</v>
      </c>
      <c r="N141" s="63">
        <v>1801.45</v>
      </c>
      <c r="O141" s="63">
        <v>1220.45</v>
      </c>
      <c r="P141" s="63">
        <v>1340.8</v>
      </c>
      <c r="Q141" s="63">
        <v>1257.8499999999999</v>
      </c>
      <c r="R141" s="63">
        <v>1208.6500000000001</v>
      </c>
      <c r="S141" s="63">
        <v>1176.75</v>
      </c>
      <c r="T141" s="63">
        <v>1150.4000000000001</v>
      </c>
      <c r="U141" s="63">
        <v>1616.45</v>
      </c>
      <c r="V141" s="63">
        <v>1410.45</v>
      </c>
      <c r="W141" s="63">
        <v>1541.15</v>
      </c>
      <c r="X141" s="63">
        <v>1324.45</v>
      </c>
      <c r="Y141" s="63">
        <v>1253.5999999999999</v>
      </c>
      <c r="Z141" s="63">
        <v>1454.55</v>
      </c>
      <c r="AA141" s="63">
        <v>1766.05</v>
      </c>
      <c r="AB141" s="63">
        <v>1793.35</v>
      </c>
      <c r="AC141" s="63">
        <v>30354.2</v>
      </c>
    </row>
    <row r="142" spans="1:29" x14ac:dyDescent="0.35">
      <c r="A142" s="1"/>
      <c r="B142" s="61" t="s">
        <v>384</v>
      </c>
      <c r="C142" s="61" t="s">
        <v>1056</v>
      </c>
      <c r="D142" s="61" t="s">
        <v>81</v>
      </c>
      <c r="E142" s="62" t="s">
        <v>580</v>
      </c>
      <c r="F142" s="63">
        <v>80.3</v>
      </c>
      <c r="G142" s="63">
        <v>83.55</v>
      </c>
      <c r="H142" s="63">
        <v>99.4</v>
      </c>
      <c r="I142" s="63">
        <v>89.4</v>
      </c>
      <c r="J142" s="63">
        <v>114.15</v>
      </c>
      <c r="K142" s="63">
        <v>112.65</v>
      </c>
      <c r="L142" s="63">
        <v>109.4</v>
      </c>
      <c r="M142" s="63">
        <v>115.2</v>
      </c>
      <c r="N142" s="63">
        <v>115.2</v>
      </c>
      <c r="O142" s="63">
        <v>114.15</v>
      </c>
      <c r="P142" s="63">
        <v>115.2</v>
      </c>
      <c r="Q142" s="63">
        <v>115.2</v>
      </c>
      <c r="R142" s="63">
        <v>109.15</v>
      </c>
      <c r="S142" s="63">
        <v>115.2</v>
      </c>
      <c r="T142" s="63">
        <v>115.2</v>
      </c>
      <c r="U142" s="63">
        <v>107.9</v>
      </c>
      <c r="V142" s="63">
        <v>109.1</v>
      </c>
      <c r="W142" s="63">
        <v>109.3</v>
      </c>
      <c r="X142" s="63">
        <v>96.05</v>
      </c>
      <c r="Y142" s="63">
        <v>100.9</v>
      </c>
      <c r="Z142" s="63">
        <v>115</v>
      </c>
      <c r="AA142" s="63">
        <v>114.55</v>
      </c>
      <c r="AB142" s="63">
        <v>87.95</v>
      </c>
      <c r="AC142" s="63">
        <v>2444.1</v>
      </c>
    </row>
    <row r="143" spans="1:29" x14ac:dyDescent="0.35">
      <c r="A143" s="1"/>
      <c r="B143" s="61" t="s">
        <v>384</v>
      </c>
      <c r="C143" s="61" t="s">
        <v>1162</v>
      </c>
      <c r="D143" s="61" t="s">
        <v>81</v>
      </c>
      <c r="E143" s="62" t="s">
        <v>580</v>
      </c>
      <c r="F143" s="63">
        <v>33.6</v>
      </c>
      <c r="G143" s="63">
        <v>30.35</v>
      </c>
      <c r="H143" s="63">
        <v>44.15</v>
      </c>
      <c r="I143" s="63">
        <v>52.75</v>
      </c>
      <c r="J143" s="63">
        <v>46.95</v>
      </c>
      <c r="K143" s="63">
        <v>60.4</v>
      </c>
      <c r="L143" s="63">
        <v>60.1</v>
      </c>
      <c r="M143" s="63">
        <v>62.15</v>
      </c>
      <c r="N143" s="63">
        <v>60.95</v>
      </c>
      <c r="O143" s="63">
        <v>60.4</v>
      </c>
      <c r="P143" s="63">
        <v>64.45</v>
      </c>
      <c r="Q143" s="63">
        <v>63.7</v>
      </c>
      <c r="R143" s="63">
        <v>55.2</v>
      </c>
      <c r="S143" s="63">
        <v>62.45</v>
      </c>
      <c r="T143" s="63">
        <v>62.05</v>
      </c>
      <c r="U143" s="63">
        <v>60.75</v>
      </c>
      <c r="V143" s="63">
        <v>60.3</v>
      </c>
      <c r="W143" s="63">
        <v>63.2</v>
      </c>
      <c r="X143" s="63">
        <v>63.8</v>
      </c>
      <c r="Y143" s="63">
        <v>44.4</v>
      </c>
      <c r="Z143" s="63">
        <v>60.9</v>
      </c>
      <c r="AA143" s="63">
        <v>58.65</v>
      </c>
      <c r="AB143" s="63">
        <v>60.3</v>
      </c>
      <c r="AC143" s="63">
        <v>1291.95</v>
      </c>
    </row>
    <row r="144" spans="1:29" x14ac:dyDescent="0.35">
      <c r="A144" s="1"/>
      <c r="B144" s="61" t="s">
        <v>384</v>
      </c>
      <c r="C144" s="61" t="s">
        <v>1163</v>
      </c>
      <c r="D144" s="61" t="s">
        <v>81</v>
      </c>
      <c r="E144" s="62" t="s">
        <v>580</v>
      </c>
      <c r="F144" s="63">
        <v>55.5</v>
      </c>
      <c r="G144" s="63">
        <v>48.65</v>
      </c>
      <c r="H144" s="63">
        <v>27.1</v>
      </c>
      <c r="I144" s="63">
        <v>23.75</v>
      </c>
      <c r="J144" s="63">
        <v>20</v>
      </c>
      <c r="K144" s="63">
        <v>26</v>
      </c>
      <c r="L144" s="63">
        <v>26</v>
      </c>
      <c r="M144" s="63">
        <v>26.4</v>
      </c>
      <c r="N144" s="63">
        <v>25.75</v>
      </c>
      <c r="O144" s="63">
        <v>23.5</v>
      </c>
      <c r="P144" s="63">
        <v>26.4</v>
      </c>
      <c r="Q144" s="63">
        <v>26.2</v>
      </c>
      <c r="R144" s="63">
        <v>21.55</v>
      </c>
      <c r="S144" s="63">
        <v>23.45</v>
      </c>
      <c r="T144" s="63">
        <v>23.6</v>
      </c>
      <c r="U144" s="63">
        <v>15.25</v>
      </c>
      <c r="V144" s="63">
        <v>25.15</v>
      </c>
      <c r="W144" s="63">
        <v>26.1</v>
      </c>
      <c r="X144" s="63">
        <v>25.6</v>
      </c>
      <c r="Y144" s="63">
        <v>23.65</v>
      </c>
      <c r="Z144" s="63">
        <v>10.9</v>
      </c>
      <c r="AA144" s="63">
        <v>23.9</v>
      </c>
      <c r="AB144" s="63">
        <v>21.65</v>
      </c>
      <c r="AC144" s="63">
        <v>596.04999999999995</v>
      </c>
    </row>
    <row r="145" spans="1:29" x14ac:dyDescent="0.35">
      <c r="A145" s="1"/>
      <c r="B145" s="61" t="s">
        <v>384</v>
      </c>
      <c r="C145" s="61" t="s">
        <v>1164</v>
      </c>
      <c r="D145" s="61" t="s">
        <v>81</v>
      </c>
      <c r="E145" s="62" t="s">
        <v>580</v>
      </c>
      <c r="F145" s="63">
        <v>52.05</v>
      </c>
      <c r="G145" s="63">
        <v>43.3</v>
      </c>
      <c r="H145" s="63">
        <v>56.75</v>
      </c>
      <c r="I145" s="63">
        <v>56.05</v>
      </c>
      <c r="J145" s="63">
        <v>42.7</v>
      </c>
      <c r="K145" s="63">
        <v>56.35</v>
      </c>
      <c r="L145" s="63">
        <v>56.9</v>
      </c>
      <c r="M145" s="63">
        <v>53.65</v>
      </c>
      <c r="N145" s="63">
        <v>54.55</v>
      </c>
      <c r="O145" s="63">
        <v>56.9</v>
      </c>
      <c r="P145" s="63">
        <v>57.6</v>
      </c>
      <c r="Q145" s="63">
        <v>56.7</v>
      </c>
      <c r="R145" s="63">
        <v>56.7</v>
      </c>
      <c r="S145" s="63">
        <v>56.8</v>
      </c>
      <c r="T145" s="63">
        <v>57.1</v>
      </c>
      <c r="U145" s="63">
        <v>49.45</v>
      </c>
      <c r="V145" s="63">
        <v>52.15</v>
      </c>
      <c r="W145" s="63">
        <v>57.2</v>
      </c>
      <c r="X145" s="63">
        <v>57.6</v>
      </c>
      <c r="Y145" s="63">
        <v>57.6</v>
      </c>
      <c r="Z145" s="63">
        <v>57.6</v>
      </c>
      <c r="AA145" s="63">
        <v>57.6</v>
      </c>
      <c r="AB145" s="63">
        <v>57.6</v>
      </c>
      <c r="AC145" s="63">
        <v>1260.9000000000001</v>
      </c>
    </row>
    <row r="146" spans="1:29" ht="28" x14ac:dyDescent="0.35">
      <c r="A146" s="1"/>
      <c r="B146" s="61" t="s">
        <v>586</v>
      </c>
      <c r="C146" s="61" t="s">
        <v>1165</v>
      </c>
      <c r="D146" s="61" t="s">
        <v>1166</v>
      </c>
      <c r="E146" s="62" t="s">
        <v>580</v>
      </c>
      <c r="F146" s="63">
        <v>92.35</v>
      </c>
      <c r="G146" s="63">
        <v>128.80500000000001</v>
      </c>
      <c r="H146" s="63">
        <v>163.75</v>
      </c>
      <c r="I146" s="63"/>
      <c r="J146" s="63"/>
      <c r="K146" s="63">
        <v>30.95</v>
      </c>
      <c r="L146" s="63"/>
      <c r="M146" s="63"/>
      <c r="N146" s="63"/>
      <c r="O146" s="63"/>
      <c r="P146" s="63"/>
      <c r="Q146" s="63"/>
      <c r="R146" s="63"/>
      <c r="S146" s="63"/>
      <c r="T146" s="63"/>
      <c r="U146" s="63"/>
      <c r="V146" s="63"/>
      <c r="W146" s="63"/>
      <c r="X146" s="63"/>
      <c r="Y146" s="63"/>
      <c r="Z146" s="63"/>
      <c r="AA146" s="63"/>
      <c r="AB146" s="63"/>
      <c r="AC146" s="63">
        <v>415.85500000000002</v>
      </c>
    </row>
    <row r="147" spans="1:29" ht="28" x14ac:dyDescent="0.35">
      <c r="A147" s="1"/>
      <c r="B147" s="61" t="s">
        <v>586</v>
      </c>
      <c r="C147" s="61" t="s">
        <v>1165</v>
      </c>
      <c r="D147" s="61" t="s">
        <v>1167</v>
      </c>
      <c r="E147" s="62" t="s">
        <v>580</v>
      </c>
      <c r="F147" s="63">
        <v>33.1</v>
      </c>
      <c r="G147" s="63">
        <v>77.272999999999996</v>
      </c>
      <c r="H147" s="63"/>
      <c r="I147" s="63"/>
      <c r="J147" s="63"/>
      <c r="K147" s="63">
        <v>33.9</v>
      </c>
      <c r="L147" s="63"/>
      <c r="M147" s="63"/>
      <c r="N147" s="63"/>
      <c r="O147" s="63"/>
      <c r="P147" s="63"/>
      <c r="Q147" s="63"/>
      <c r="R147" s="63"/>
      <c r="S147" s="63"/>
      <c r="T147" s="63"/>
      <c r="U147" s="63"/>
      <c r="V147" s="63"/>
      <c r="W147" s="63"/>
      <c r="X147" s="63"/>
      <c r="Y147" s="63"/>
      <c r="Z147" s="63"/>
      <c r="AA147" s="63"/>
      <c r="AB147" s="63"/>
      <c r="AC147" s="63">
        <v>144.273</v>
      </c>
    </row>
    <row r="148" spans="1:29" x14ac:dyDescent="0.35">
      <c r="A148" s="1"/>
      <c r="B148" s="61" t="s">
        <v>618</v>
      </c>
      <c r="C148" s="61" t="s">
        <v>1060</v>
      </c>
      <c r="D148" s="61" t="s">
        <v>81</v>
      </c>
      <c r="E148" s="62" t="s">
        <v>581</v>
      </c>
      <c r="F148" s="63">
        <v>140.05000000000001</v>
      </c>
      <c r="G148" s="63">
        <v>139.30000000000001</v>
      </c>
      <c r="H148" s="63">
        <v>135.5</v>
      </c>
      <c r="I148" s="63">
        <v>141</v>
      </c>
      <c r="J148" s="63">
        <v>140.66999999999999</v>
      </c>
      <c r="K148" s="63">
        <v>87.95</v>
      </c>
      <c r="L148" s="63">
        <v>125.95</v>
      </c>
      <c r="M148" s="63">
        <v>134.69999999999999</v>
      </c>
      <c r="N148" s="63">
        <v>132.85</v>
      </c>
      <c r="O148" s="63">
        <v>136.65</v>
      </c>
      <c r="P148" s="63">
        <v>117.13800000000001</v>
      </c>
      <c r="Q148" s="63">
        <v>128.5</v>
      </c>
      <c r="R148" s="63">
        <v>109.1</v>
      </c>
      <c r="S148" s="63">
        <v>118.3</v>
      </c>
      <c r="T148" s="63">
        <v>101.8</v>
      </c>
      <c r="U148" s="63">
        <v>122.65</v>
      </c>
      <c r="V148" s="63">
        <v>136.1</v>
      </c>
      <c r="W148" s="63">
        <v>104.33499999999999</v>
      </c>
      <c r="X148" s="63">
        <v>128.19999999999999</v>
      </c>
      <c r="Y148" s="63">
        <v>127.15</v>
      </c>
      <c r="Z148" s="63">
        <v>126.7</v>
      </c>
      <c r="AA148" s="63">
        <v>129.19999999999999</v>
      </c>
      <c r="AB148" s="63">
        <v>126.3</v>
      </c>
      <c r="AC148" s="63">
        <v>2890.0929999999998</v>
      </c>
    </row>
    <row r="149" spans="1:29" x14ac:dyDescent="0.35">
      <c r="A149" s="1"/>
      <c r="B149" s="61" t="s">
        <v>157</v>
      </c>
      <c r="C149" s="61" t="s">
        <v>158</v>
      </c>
      <c r="D149" s="61" t="s">
        <v>1136</v>
      </c>
      <c r="E149" s="62" t="s">
        <v>580</v>
      </c>
      <c r="F149" s="63">
        <v>1215.25</v>
      </c>
      <c r="G149" s="63">
        <v>4202.3</v>
      </c>
      <c r="H149" s="63">
        <v>4120.6499999999996</v>
      </c>
      <c r="I149" s="63">
        <v>1371.65</v>
      </c>
      <c r="J149" s="63">
        <v>1886.25</v>
      </c>
      <c r="K149" s="63">
        <v>2353.65</v>
      </c>
      <c r="L149" s="63">
        <v>2642</v>
      </c>
      <c r="M149" s="63">
        <v>1947.95</v>
      </c>
      <c r="N149" s="63">
        <v>1775.7</v>
      </c>
      <c r="O149" s="63">
        <v>4173.1000000000004</v>
      </c>
      <c r="P149" s="63">
        <v>4202</v>
      </c>
      <c r="Q149" s="63">
        <v>4201.8500000000004</v>
      </c>
      <c r="R149" s="63">
        <v>4208.3999999999996</v>
      </c>
      <c r="S149" s="63">
        <v>776.75</v>
      </c>
      <c r="T149" s="63"/>
      <c r="U149" s="63"/>
      <c r="V149" s="63"/>
      <c r="W149" s="63"/>
      <c r="X149" s="63"/>
      <c r="Y149" s="63"/>
      <c r="Z149" s="63"/>
      <c r="AA149" s="63"/>
      <c r="AB149" s="63"/>
      <c r="AC149" s="63">
        <v>39077.5</v>
      </c>
    </row>
    <row r="150" spans="1:29" x14ac:dyDescent="0.35">
      <c r="A150" s="1"/>
      <c r="B150" s="61" t="s">
        <v>157</v>
      </c>
      <c r="C150" s="61" t="s">
        <v>158</v>
      </c>
      <c r="D150" s="61" t="s">
        <v>1137</v>
      </c>
      <c r="E150" s="62" t="s">
        <v>580</v>
      </c>
      <c r="F150" s="63">
        <v>1005.35</v>
      </c>
      <c r="G150" s="63">
        <v>3489.7</v>
      </c>
      <c r="H150" s="63">
        <v>3722.05</v>
      </c>
      <c r="I150" s="63">
        <v>2597.75</v>
      </c>
      <c r="J150" s="63">
        <v>423.4</v>
      </c>
      <c r="K150" s="63">
        <v>2342.0500000000002</v>
      </c>
      <c r="L150" s="63">
        <v>1172.5</v>
      </c>
      <c r="M150" s="63"/>
      <c r="N150" s="63">
        <v>1021.35</v>
      </c>
      <c r="O150" s="63">
        <v>1091.95</v>
      </c>
      <c r="P150" s="63">
        <v>2447.15</v>
      </c>
      <c r="Q150" s="63">
        <v>2300.25</v>
      </c>
      <c r="R150" s="63">
        <v>2235.75</v>
      </c>
      <c r="S150" s="63">
        <v>494.95</v>
      </c>
      <c r="T150" s="63"/>
      <c r="U150" s="63"/>
      <c r="V150" s="63"/>
      <c r="W150" s="63"/>
      <c r="X150" s="63"/>
      <c r="Y150" s="63"/>
      <c r="Z150" s="63"/>
      <c r="AA150" s="63"/>
      <c r="AB150" s="63"/>
      <c r="AC150" s="63">
        <v>24344.2</v>
      </c>
    </row>
    <row r="151" spans="1:29" x14ac:dyDescent="0.35">
      <c r="A151" s="1"/>
      <c r="B151" s="61" t="s">
        <v>157</v>
      </c>
      <c r="C151" s="61" t="s">
        <v>158</v>
      </c>
      <c r="D151" s="61" t="s">
        <v>1132</v>
      </c>
      <c r="E151" s="62" t="s">
        <v>580</v>
      </c>
      <c r="F151" s="63">
        <v>1172.75</v>
      </c>
      <c r="G151" s="63">
        <v>4215.8999999999996</v>
      </c>
      <c r="H151" s="63">
        <v>4212.75</v>
      </c>
      <c r="I151" s="63">
        <v>3789.1</v>
      </c>
      <c r="J151" s="63">
        <v>2493.1999999999998</v>
      </c>
      <c r="K151" s="63">
        <v>2738.75</v>
      </c>
      <c r="L151" s="63">
        <v>2530.8000000000002</v>
      </c>
      <c r="M151" s="63">
        <v>1772.85</v>
      </c>
      <c r="N151" s="63">
        <v>1327</v>
      </c>
      <c r="O151" s="63">
        <v>2989.1</v>
      </c>
      <c r="P151" s="63">
        <v>2712.1</v>
      </c>
      <c r="Q151" s="63">
        <v>2724.5</v>
      </c>
      <c r="R151" s="63">
        <v>4217.25</v>
      </c>
      <c r="S151" s="63">
        <v>979.05</v>
      </c>
      <c r="T151" s="63"/>
      <c r="U151" s="63"/>
      <c r="V151" s="63"/>
      <c r="W151" s="63"/>
      <c r="X151" s="63"/>
      <c r="Y151" s="63"/>
      <c r="Z151" s="63"/>
      <c r="AA151" s="63"/>
      <c r="AB151" s="63"/>
      <c r="AC151" s="63">
        <v>37875.1</v>
      </c>
    </row>
    <row r="152" spans="1:29" x14ac:dyDescent="0.35">
      <c r="A152" s="1"/>
      <c r="B152" s="61" t="s">
        <v>157</v>
      </c>
      <c r="C152" s="61" t="s">
        <v>158</v>
      </c>
      <c r="D152" s="61" t="s">
        <v>99</v>
      </c>
      <c r="E152" s="62" t="s">
        <v>580</v>
      </c>
      <c r="F152" s="63">
        <v>1015.7</v>
      </c>
      <c r="G152" s="63">
        <v>3683.6</v>
      </c>
      <c r="H152" s="63">
        <v>2740.6</v>
      </c>
      <c r="I152" s="63">
        <v>1207.8</v>
      </c>
      <c r="J152" s="63">
        <v>1157.4000000000001</v>
      </c>
      <c r="K152" s="63">
        <v>1606.65</v>
      </c>
      <c r="L152" s="63">
        <v>827.45</v>
      </c>
      <c r="M152" s="63">
        <v>543.35</v>
      </c>
      <c r="N152" s="63">
        <v>562.04999999999995</v>
      </c>
      <c r="O152" s="63">
        <v>2255.8000000000002</v>
      </c>
      <c r="P152" s="63">
        <v>1971.63</v>
      </c>
      <c r="Q152" s="63">
        <v>2492.9</v>
      </c>
      <c r="R152" s="63">
        <v>1260.05</v>
      </c>
      <c r="S152" s="63">
        <v>87.95</v>
      </c>
      <c r="T152" s="63"/>
      <c r="U152" s="63"/>
      <c r="V152" s="63"/>
      <c r="W152" s="63"/>
      <c r="X152" s="63"/>
      <c r="Y152" s="63"/>
      <c r="Z152" s="63"/>
      <c r="AA152" s="63"/>
      <c r="AB152" s="63"/>
      <c r="AC152" s="63">
        <v>21412.93</v>
      </c>
    </row>
    <row r="153" spans="1:29" x14ac:dyDescent="0.35">
      <c r="A153" s="1"/>
      <c r="B153" s="61" t="s">
        <v>585</v>
      </c>
      <c r="C153" s="61" t="s">
        <v>993</v>
      </c>
      <c r="D153" s="61" t="s">
        <v>81</v>
      </c>
      <c r="E153" s="62" t="s">
        <v>579</v>
      </c>
      <c r="F153" s="63">
        <v>2243.23</v>
      </c>
      <c r="G153" s="63">
        <v>2645.75</v>
      </c>
      <c r="H153" s="63">
        <v>2645.8</v>
      </c>
      <c r="I153" s="63">
        <v>2645.75</v>
      </c>
      <c r="J153" s="63">
        <v>2647</v>
      </c>
      <c r="K153" s="63">
        <v>2646.05</v>
      </c>
      <c r="L153" s="63">
        <v>2646.25</v>
      </c>
      <c r="M153" s="63">
        <v>2644.45</v>
      </c>
      <c r="N153" s="63">
        <v>2644.65</v>
      </c>
      <c r="O153" s="63">
        <v>2643.75</v>
      </c>
      <c r="P153" s="63">
        <v>2641.2</v>
      </c>
      <c r="Q153" s="63">
        <v>2641.8</v>
      </c>
      <c r="R153" s="63">
        <v>2640.65</v>
      </c>
      <c r="S153" s="63">
        <v>2637.75</v>
      </c>
      <c r="T153" s="63">
        <v>2510.3000000000002</v>
      </c>
      <c r="U153" s="63">
        <v>2636.5</v>
      </c>
      <c r="V153" s="63">
        <v>2636.65</v>
      </c>
      <c r="W153" s="63">
        <v>2637.2</v>
      </c>
      <c r="X153" s="63">
        <v>2635.8</v>
      </c>
      <c r="Y153" s="63">
        <v>2637.7</v>
      </c>
      <c r="Z153" s="63">
        <v>2634</v>
      </c>
      <c r="AA153" s="63">
        <v>2496.4499999999998</v>
      </c>
      <c r="AB153" s="63">
        <v>2634.75</v>
      </c>
      <c r="AC153" s="63">
        <v>60073.43</v>
      </c>
    </row>
    <row r="154" spans="1:29" x14ac:dyDescent="0.35">
      <c r="A154" s="1"/>
      <c r="B154" s="61" t="s">
        <v>585</v>
      </c>
      <c r="C154" s="61" t="s">
        <v>994</v>
      </c>
      <c r="D154" s="61" t="s">
        <v>81</v>
      </c>
      <c r="E154" s="62" t="s">
        <v>579</v>
      </c>
      <c r="F154" s="63">
        <v>51.45</v>
      </c>
      <c r="G154" s="63">
        <v>51.25</v>
      </c>
      <c r="H154" s="63">
        <v>52.8</v>
      </c>
      <c r="I154" s="63">
        <v>50.55</v>
      </c>
      <c r="J154" s="63">
        <v>52.8</v>
      </c>
      <c r="K154" s="63">
        <v>52.7</v>
      </c>
      <c r="L154" s="63">
        <v>48.4</v>
      </c>
      <c r="M154" s="63">
        <v>52.05</v>
      </c>
      <c r="N154" s="63">
        <v>49.35</v>
      </c>
      <c r="O154" s="63">
        <v>41.05</v>
      </c>
      <c r="P154" s="63">
        <v>48.6</v>
      </c>
      <c r="Q154" s="63">
        <v>46.8</v>
      </c>
      <c r="R154" s="63">
        <v>39.15</v>
      </c>
      <c r="S154" s="63">
        <v>32.9</v>
      </c>
      <c r="T154" s="63">
        <v>38.950000000000003</v>
      </c>
      <c r="U154" s="63">
        <v>30.55</v>
      </c>
      <c r="V154" s="63">
        <v>20.9</v>
      </c>
      <c r="W154" s="63">
        <v>46.15</v>
      </c>
      <c r="X154" s="63">
        <v>48.1</v>
      </c>
      <c r="Y154" s="63">
        <v>50.4</v>
      </c>
      <c r="Z154" s="63">
        <v>33.5</v>
      </c>
      <c r="AA154" s="63">
        <v>40.35</v>
      </c>
      <c r="AB154" s="63">
        <v>47.1</v>
      </c>
      <c r="AC154" s="63">
        <v>1025.8499999999999</v>
      </c>
    </row>
    <row r="155" spans="1:29" x14ac:dyDescent="0.35">
      <c r="A155" s="1"/>
      <c r="B155" s="61" t="s">
        <v>482</v>
      </c>
      <c r="C155" s="61" t="s">
        <v>1168</v>
      </c>
      <c r="D155" s="61" t="s">
        <v>1169</v>
      </c>
      <c r="E155" s="62" t="s">
        <v>580</v>
      </c>
      <c r="F155" s="63">
        <v>4.5</v>
      </c>
      <c r="G155" s="63">
        <v>0.5</v>
      </c>
      <c r="H155" s="63"/>
      <c r="I155" s="63"/>
      <c r="J155" s="63"/>
      <c r="K155" s="63"/>
      <c r="L155" s="63"/>
      <c r="M155" s="63"/>
      <c r="N155" s="63"/>
      <c r="O155" s="63"/>
      <c r="P155" s="63"/>
      <c r="Q155" s="63"/>
      <c r="R155" s="63"/>
      <c r="S155" s="63"/>
      <c r="T155" s="63"/>
      <c r="U155" s="63"/>
      <c r="V155" s="63"/>
      <c r="W155" s="63"/>
      <c r="X155" s="63"/>
      <c r="Y155" s="63"/>
      <c r="Z155" s="63"/>
      <c r="AA155" s="63"/>
      <c r="AB155" s="63"/>
      <c r="AC155" s="63">
        <v>5</v>
      </c>
    </row>
    <row r="156" spans="1:29" x14ac:dyDescent="0.35">
      <c r="A156" s="1"/>
      <c r="B156" s="61" t="s">
        <v>482</v>
      </c>
      <c r="C156" s="61" t="s">
        <v>1168</v>
      </c>
      <c r="D156" s="61" t="s">
        <v>1170</v>
      </c>
      <c r="E156" s="62" t="s">
        <v>580</v>
      </c>
      <c r="F156" s="63"/>
      <c r="G156" s="63">
        <v>143.19999999999999</v>
      </c>
      <c r="H156" s="63">
        <v>345.7</v>
      </c>
      <c r="I156" s="63">
        <v>322.35000000000002</v>
      </c>
      <c r="J156" s="63">
        <v>350.4</v>
      </c>
      <c r="K156" s="63">
        <v>223.85</v>
      </c>
      <c r="L156" s="63">
        <v>160.9</v>
      </c>
      <c r="M156" s="63"/>
      <c r="N156" s="63">
        <v>243</v>
      </c>
      <c r="O156" s="63"/>
      <c r="P156" s="63"/>
      <c r="Q156" s="63"/>
      <c r="R156" s="63"/>
      <c r="S156" s="63"/>
      <c r="T156" s="63"/>
      <c r="U156" s="63"/>
      <c r="V156" s="63"/>
      <c r="W156" s="63"/>
      <c r="X156" s="63"/>
      <c r="Y156" s="63"/>
      <c r="Z156" s="63"/>
      <c r="AA156" s="63"/>
      <c r="AB156" s="63"/>
      <c r="AC156" s="63">
        <v>1789.4</v>
      </c>
    </row>
    <row r="157" spans="1:29" x14ac:dyDescent="0.35">
      <c r="A157" s="1"/>
      <c r="B157" s="61" t="s">
        <v>482</v>
      </c>
      <c r="C157" s="61" t="s">
        <v>1168</v>
      </c>
      <c r="D157" s="61" t="s">
        <v>1171</v>
      </c>
      <c r="E157" s="62" t="s">
        <v>580</v>
      </c>
      <c r="F157" s="63"/>
      <c r="G157" s="63">
        <v>259.3</v>
      </c>
      <c r="H157" s="63">
        <v>262.95</v>
      </c>
      <c r="I157" s="63">
        <v>2.8</v>
      </c>
      <c r="J157" s="63"/>
      <c r="K157" s="63"/>
      <c r="L157" s="63"/>
      <c r="M157" s="63"/>
      <c r="N157" s="63"/>
      <c r="O157" s="63"/>
      <c r="P157" s="63">
        <v>81.900000000000006</v>
      </c>
      <c r="Q157" s="63">
        <v>363.95</v>
      </c>
      <c r="R157" s="63">
        <v>337.25</v>
      </c>
      <c r="S157" s="63">
        <v>204.55</v>
      </c>
      <c r="T157" s="63"/>
      <c r="U157" s="63"/>
      <c r="V157" s="63"/>
      <c r="W157" s="63"/>
      <c r="X157" s="63"/>
      <c r="Y157" s="63"/>
      <c r="Z157" s="63"/>
      <c r="AA157" s="63"/>
      <c r="AB157" s="63"/>
      <c r="AC157" s="63">
        <v>1512.7</v>
      </c>
    </row>
    <row r="158" spans="1:29" x14ac:dyDescent="0.35">
      <c r="A158" s="1"/>
      <c r="B158" s="61" t="s">
        <v>482</v>
      </c>
      <c r="C158" s="61" t="s">
        <v>1168</v>
      </c>
      <c r="D158" s="61" t="s">
        <v>484</v>
      </c>
      <c r="E158" s="62" t="s">
        <v>580</v>
      </c>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v>0</v>
      </c>
    </row>
    <row r="159" spans="1:29" x14ac:dyDescent="0.35">
      <c r="A159" s="1"/>
      <c r="B159" s="61" t="s">
        <v>995</v>
      </c>
      <c r="C159" s="61" t="s">
        <v>996</v>
      </c>
      <c r="D159" s="61" t="s">
        <v>81</v>
      </c>
      <c r="E159" s="62" t="s">
        <v>579</v>
      </c>
      <c r="F159" s="63">
        <v>479.25</v>
      </c>
      <c r="G159" s="63">
        <v>478.8</v>
      </c>
      <c r="H159" s="63">
        <v>479.8</v>
      </c>
      <c r="I159" s="63">
        <v>479.75</v>
      </c>
      <c r="J159" s="63">
        <v>479.9</v>
      </c>
      <c r="K159" s="63">
        <v>479.9</v>
      </c>
      <c r="L159" s="63">
        <v>480.25</v>
      </c>
      <c r="M159" s="63">
        <v>480</v>
      </c>
      <c r="N159" s="63">
        <v>480.05</v>
      </c>
      <c r="O159" s="63">
        <v>480</v>
      </c>
      <c r="P159" s="63">
        <v>480</v>
      </c>
      <c r="Q159" s="63">
        <v>480.05</v>
      </c>
      <c r="R159" s="63">
        <v>480.25</v>
      </c>
      <c r="S159" s="63">
        <v>480.1</v>
      </c>
      <c r="T159" s="63">
        <v>480.3</v>
      </c>
      <c r="U159" s="63">
        <v>480.15</v>
      </c>
      <c r="V159" s="63">
        <v>479.85</v>
      </c>
      <c r="W159" s="63">
        <v>480.25</v>
      </c>
      <c r="X159" s="63">
        <v>479.95</v>
      </c>
      <c r="Y159" s="63">
        <v>480.25</v>
      </c>
      <c r="Z159" s="63">
        <v>480</v>
      </c>
      <c r="AA159" s="63">
        <v>480.25</v>
      </c>
      <c r="AB159" s="63">
        <v>480.65</v>
      </c>
      <c r="AC159" s="63">
        <v>11039.75</v>
      </c>
    </row>
    <row r="160" spans="1:29" x14ac:dyDescent="0.35">
      <c r="A160" s="1"/>
      <c r="B160" s="61" t="s">
        <v>995</v>
      </c>
      <c r="C160" s="61" t="s">
        <v>997</v>
      </c>
      <c r="D160" s="61" t="s">
        <v>81</v>
      </c>
      <c r="E160" s="62" t="s">
        <v>579</v>
      </c>
      <c r="F160" s="63">
        <v>162.44999999999999</v>
      </c>
      <c r="G160" s="63">
        <v>156.6</v>
      </c>
      <c r="H160" s="63">
        <v>149.75</v>
      </c>
      <c r="I160" s="63">
        <v>152</v>
      </c>
      <c r="J160" s="63">
        <v>153.1</v>
      </c>
      <c r="K160" s="63">
        <v>147.65</v>
      </c>
      <c r="L160" s="63">
        <v>158.4</v>
      </c>
      <c r="M160" s="63">
        <v>152.19999999999999</v>
      </c>
      <c r="N160" s="63">
        <v>143.05000000000001</v>
      </c>
      <c r="O160" s="63">
        <v>149.9</v>
      </c>
      <c r="P160" s="63">
        <v>162.15</v>
      </c>
      <c r="Q160" s="63">
        <v>161.75</v>
      </c>
      <c r="R160" s="63">
        <v>167.15</v>
      </c>
      <c r="S160" s="63">
        <v>156.05000000000001</v>
      </c>
      <c r="T160" s="63">
        <v>127.45</v>
      </c>
      <c r="U160" s="63">
        <v>116.95</v>
      </c>
      <c r="V160" s="63">
        <v>121.6</v>
      </c>
      <c r="W160" s="63">
        <v>128.80000000000001</v>
      </c>
      <c r="X160" s="63">
        <v>128.25</v>
      </c>
      <c r="Y160" s="63">
        <v>128.1</v>
      </c>
      <c r="Z160" s="63">
        <v>126.55</v>
      </c>
      <c r="AA160" s="63">
        <v>117.15</v>
      </c>
      <c r="AB160" s="63">
        <v>127.1</v>
      </c>
      <c r="AC160" s="63">
        <v>3294.15</v>
      </c>
    </row>
    <row r="161" spans="1:29" x14ac:dyDescent="0.35">
      <c r="A161" s="1"/>
      <c r="B161" s="61" t="s">
        <v>995</v>
      </c>
      <c r="C161" s="61" t="s">
        <v>998</v>
      </c>
      <c r="D161" s="61" t="s">
        <v>81</v>
      </c>
      <c r="E161" s="62" t="s">
        <v>579</v>
      </c>
      <c r="F161" s="63">
        <v>479.1</v>
      </c>
      <c r="G161" s="63">
        <v>479.05</v>
      </c>
      <c r="H161" s="63">
        <v>479.75</v>
      </c>
      <c r="I161" s="63">
        <v>479.75</v>
      </c>
      <c r="J161" s="63">
        <v>479.9</v>
      </c>
      <c r="K161" s="63">
        <v>479.75</v>
      </c>
      <c r="L161" s="63">
        <v>480.05</v>
      </c>
      <c r="M161" s="63">
        <v>479.95</v>
      </c>
      <c r="N161" s="63">
        <v>479.9</v>
      </c>
      <c r="O161" s="63">
        <v>479.95</v>
      </c>
      <c r="P161" s="63">
        <v>480</v>
      </c>
      <c r="Q161" s="63">
        <v>480</v>
      </c>
      <c r="R161" s="63">
        <v>480.1</v>
      </c>
      <c r="S161" s="63">
        <v>479.9</v>
      </c>
      <c r="T161" s="63">
        <v>479.5</v>
      </c>
      <c r="U161" s="63">
        <v>479.65</v>
      </c>
      <c r="V161" s="63">
        <v>479.55</v>
      </c>
      <c r="W161" s="63">
        <v>479.65</v>
      </c>
      <c r="X161" s="63">
        <v>479.7</v>
      </c>
      <c r="Y161" s="63">
        <v>479.55</v>
      </c>
      <c r="Z161" s="63">
        <v>479.3</v>
      </c>
      <c r="AA161" s="63">
        <v>479.55</v>
      </c>
      <c r="AB161" s="63">
        <v>479.6</v>
      </c>
      <c r="AC161" s="63">
        <v>11033.2</v>
      </c>
    </row>
    <row r="162" spans="1:29" x14ac:dyDescent="0.35">
      <c r="A162" s="1"/>
      <c r="B162" s="61" t="s">
        <v>53</v>
      </c>
      <c r="C162" s="61" t="s">
        <v>999</v>
      </c>
      <c r="D162" s="61" t="s">
        <v>81</v>
      </c>
      <c r="E162" s="62" t="s">
        <v>579</v>
      </c>
      <c r="F162" s="63">
        <v>91.2</v>
      </c>
      <c r="G162" s="63">
        <v>91.2</v>
      </c>
      <c r="H162" s="63">
        <v>91.2</v>
      </c>
      <c r="I162" s="63">
        <v>91.2</v>
      </c>
      <c r="J162" s="63">
        <v>91.2</v>
      </c>
      <c r="K162" s="63">
        <v>91.2</v>
      </c>
      <c r="L162" s="63">
        <v>91.2</v>
      </c>
      <c r="M162" s="63">
        <v>91.2</v>
      </c>
      <c r="N162" s="63">
        <v>76</v>
      </c>
      <c r="O162" s="63">
        <v>91.2</v>
      </c>
      <c r="P162" s="63">
        <v>91.2</v>
      </c>
      <c r="Q162" s="63">
        <v>91.2</v>
      </c>
      <c r="R162" s="63">
        <v>91.2</v>
      </c>
      <c r="S162" s="63">
        <v>91.2</v>
      </c>
      <c r="T162" s="63">
        <v>91.2</v>
      </c>
      <c r="U162" s="63">
        <v>91.2</v>
      </c>
      <c r="V162" s="63">
        <v>87.4</v>
      </c>
      <c r="W162" s="63">
        <v>91.2</v>
      </c>
      <c r="X162" s="63">
        <v>91.2</v>
      </c>
      <c r="Y162" s="63">
        <v>91.2</v>
      </c>
      <c r="Z162" s="63">
        <v>91.2</v>
      </c>
      <c r="AA162" s="63">
        <v>91.2</v>
      </c>
      <c r="AB162" s="63">
        <v>73.2</v>
      </c>
      <c r="AC162" s="63">
        <v>2060.6</v>
      </c>
    </row>
    <row r="163" spans="1:29" x14ac:dyDescent="0.35">
      <c r="A163" s="1"/>
      <c r="B163" s="61" t="s">
        <v>53</v>
      </c>
      <c r="C163" s="61" t="s">
        <v>1172</v>
      </c>
      <c r="D163" s="61" t="s">
        <v>81</v>
      </c>
      <c r="E163" s="62" t="s">
        <v>579</v>
      </c>
      <c r="F163" s="63"/>
      <c r="G163" s="63"/>
      <c r="H163" s="63"/>
      <c r="I163" s="63">
        <v>299.05</v>
      </c>
      <c r="J163" s="63">
        <v>479.25</v>
      </c>
      <c r="K163" s="63">
        <v>393.8</v>
      </c>
      <c r="L163" s="63"/>
      <c r="M163" s="63"/>
      <c r="N163" s="63"/>
      <c r="O163" s="63"/>
      <c r="P163" s="63"/>
      <c r="Q163" s="63"/>
      <c r="R163" s="63">
        <v>165.45</v>
      </c>
      <c r="S163" s="63">
        <v>241.15</v>
      </c>
      <c r="T163" s="63"/>
      <c r="U163" s="63">
        <v>568.75</v>
      </c>
      <c r="V163" s="63">
        <v>741.1</v>
      </c>
      <c r="W163" s="63">
        <v>225.75</v>
      </c>
      <c r="X163" s="63"/>
      <c r="Y163" s="63">
        <v>328.55</v>
      </c>
      <c r="Z163" s="63">
        <v>723.55</v>
      </c>
      <c r="AA163" s="63">
        <v>194.4</v>
      </c>
      <c r="AB163" s="63"/>
      <c r="AC163" s="63">
        <v>4360.8</v>
      </c>
    </row>
    <row r="164" spans="1:29" x14ac:dyDescent="0.35">
      <c r="A164" s="1"/>
      <c r="B164" s="61" t="s">
        <v>53</v>
      </c>
      <c r="C164" s="61" t="s">
        <v>160</v>
      </c>
      <c r="D164" s="61" t="s">
        <v>81</v>
      </c>
      <c r="E164" s="62" t="s">
        <v>579</v>
      </c>
      <c r="F164" s="63">
        <v>3946.8</v>
      </c>
      <c r="G164" s="63">
        <v>3753.05</v>
      </c>
      <c r="H164" s="63">
        <v>3463.2</v>
      </c>
      <c r="I164" s="63">
        <v>3636.65</v>
      </c>
      <c r="J164" s="63">
        <v>3583.75</v>
      </c>
      <c r="K164" s="63">
        <v>3637.4</v>
      </c>
      <c r="L164" s="63">
        <v>3617</v>
      </c>
      <c r="M164" s="63">
        <v>3004.3</v>
      </c>
      <c r="N164" s="63">
        <v>3159.5</v>
      </c>
      <c r="O164" s="63">
        <v>3308.4</v>
      </c>
      <c r="P164" s="63">
        <v>3473.9</v>
      </c>
      <c r="Q164" s="63">
        <v>3605.1</v>
      </c>
      <c r="R164" s="63">
        <v>3440.45</v>
      </c>
      <c r="S164" s="63">
        <v>3537.55</v>
      </c>
      <c r="T164" s="63">
        <v>4026.5</v>
      </c>
      <c r="U164" s="63">
        <v>4050.55</v>
      </c>
      <c r="V164" s="63">
        <v>4061.45</v>
      </c>
      <c r="W164" s="63">
        <v>4082.15</v>
      </c>
      <c r="X164" s="63">
        <v>4062.9</v>
      </c>
      <c r="Y164" s="63">
        <v>4071.25</v>
      </c>
      <c r="Z164" s="63">
        <v>4068.2</v>
      </c>
      <c r="AA164" s="63">
        <v>3515.75</v>
      </c>
      <c r="AB164" s="63">
        <v>4078.5</v>
      </c>
      <c r="AC164" s="63">
        <v>85184.3</v>
      </c>
    </row>
    <row r="165" spans="1:29" x14ac:dyDescent="0.35">
      <c r="A165" s="1"/>
      <c r="B165" s="61" t="s">
        <v>53</v>
      </c>
      <c r="C165" s="61" t="s">
        <v>162</v>
      </c>
      <c r="D165" s="61" t="s">
        <v>81</v>
      </c>
      <c r="E165" s="62" t="s">
        <v>579</v>
      </c>
      <c r="F165" s="63">
        <v>687.85</v>
      </c>
      <c r="G165" s="63">
        <v>685.95</v>
      </c>
      <c r="H165" s="63">
        <v>681.2</v>
      </c>
      <c r="I165" s="63">
        <v>694.25</v>
      </c>
      <c r="J165" s="63">
        <v>675.35</v>
      </c>
      <c r="K165" s="63">
        <v>733.7</v>
      </c>
      <c r="L165" s="63">
        <v>706.75</v>
      </c>
      <c r="M165" s="63">
        <v>680.45</v>
      </c>
      <c r="N165" s="63">
        <v>680.9</v>
      </c>
      <c r="O165" s="63">
        <v>680</v>
      </c>
      <c r="P165" s="63">
        <v>679.85</v>
      </c>
      <c r="Q165" s="63">
        <v>677.85</v>
      </c>
      <c r="R165" s="63">
        <v>688.25</v>
      </c>
      <c r="S165" s="63">
        <v>703.7</v>
      </c>
      <c r="T165" s="63">
        <v>701.05</v>
      </c>
      <c r="U165" s="63">
        <v>698.7</v>
      </c>
      <c r="V165" s="63">
        <v>694.1</v>
      </c>
      <c r="W165" s="63">
        <v>695.3</v>
      </c>
      <c r="X165" s="63">
        <v>693.05</v>
      </c>
      <c r="Y165" s="63">
        <v>709.75</v>
      </c>
      <c r="Z165" s="63">
        <v>743.25</v>
      </c>
      <c r="AA165" s="63">
        <v>754.2</v>
      </c>
      <c r="AB165" s="63">
        <v>852</v>
      </c>
      <c r="AC165" s="63">
        <v>16197.45</v>
      </c>
    </row>
    <row r="166" spans="1:29" x14ac:dyDescent="0.35">
      <c r="A166" s="1"/>
      <c r="B166" s="61" t="s">
        <v>53</v>
      </c>
      <c r="C166" s="61" t="s">
        <v>1000</v>
      </c>
      <c r="D166" s="61" t="s">
        <v>81</v>
      </c>
      <c r="E166" s="62" t="s">
        <v>579</v>
      </c>
      <c r="F166" s="63">
        <v>1048.5</v>
      </c>
      <c r="G166" s="63">
        <v>1039.9000000000001</v>
      </c>
      <c r="H166" s="63">
        <v>1007</v>
      </c>
      <c r="I166" s="63">
        <v>1034.9000000000001</v>
      </c>
      <c r="J166" s="63">
        <v>925.3</v>
      </c>
      <c r="K166" s="63">
        <v>951.1</v>
      </c>
      <c r="L166" s="63">
        <v>1036.1500000000001</v>
      </c>
      <c r="M166" s="63">
        <v>966</v>
      </c>
      <c r="N166" s="63">
        <v>910</v>
      </c>
      <c r="O166" s="63">
        <v>976.65</v>
      </c>
      <c r="P166" s="63">
        <v>956</v>
      </c>
      <c r="Q166" s="63">
        <v>1012.75</v>
      </c>
      <c r="R166" s="63">
        <v>1060.2</v>
      </c>
      <c r="S166" s="63">
        <v>1013.1</v>
      </c>
      <c r="T166" s="63">
        <v>1055.7</v>
      </c>
      <c r="U166" s="63">
        <v>1050.45</v>
      </c>
      <c r="V166" s="63">
        <v>1051</v>
      </c>
      <c r="W166" s="63">
        <v>1055.0999999999999</v>
      </c>
      <c r="X166" s="63">
        <v>1047.8</v>
      </c>
      <c r="Y166" s="63">
        <v>1050.8</v>
      </c>
      <c r="Z166" s="63">
        <v>1050.25</v>
      </c>
      <c r="AA166" s="63">
        <v>977.45</v>
      </c>
      <c r="AB166" s="63">
        <v>1052.7</v>
      </c>
      <c r="AC166" s="63">
        <v>23328.799999999999</v>
      </c>
    </row>
    <row r="167" spans="1:29" x14ac:dyDescent="0.35">
      <c r="A167" s="1"/>
      <c r="B167" s="61" t="s">
        <v>53</v>
      </c>
      <c r="C167" s="61" t="s">
        <v>1001</v>
      </c>
      <c r="D167" s="61" t="s">
        <v>81</v>
      </c>
      <c r="E167" s="62" t="s">
        <v>579</v>
      </c>
      <c r="F167" s="63">
        <v>2403.9</v>
      </c>
      <c r="G167" s="63">
        <v>2475.5</v>
      </c>
      <c r="H167" s="63">
        <v>2629.2</v>
      </c>
      <c r="I167" s="63">
        <v>2539.1999999999998</v>
      </c>
      <c r="J167" s="63">
        <v>2641.7</v>
      </c>
      <c r="K167" s="63">
        <v>2655.2</v>
      </c>
      <c r="L167" s="63">
        <v>2629.95</v>
      </c>
      <c r="M167" s="63">
        <v>2630.75</v>
      </c>
      <c r="N167" s="63">
        <v>2598.85</v>
      </c>
      <c r="O167" s="63">
        <v>2584.25</v>
      </c>
      <c r="P167" s="63">
        <v>2559.9499999999998</v>
      </c>
      <c r="Q167" s="63">
        <v>2565.25</v>
      </c>
      <c r="R167" s="63">
        <v>2584.3000000000002</v>
      </c>
      <c r="S167" s="63">
        <v>2563.5</v>
      </c>
      <c r="T167" s="63">
        <v>2485</v>
      </c>
      <c r="U167" s="63">
        <v>2549.1</v>
      </c>
      <c r="V167" s="63">
        <v>2552.25</v>
      </c>
      <c r="W167" s="63">
        <v>2580.1999999999998</v>
      </c>
      <c r="X167" s="63">
        <v>2228.75</v>
      </c>
      <c r="Y167" s="63">
        <v>2543.9499999999998</v>
      </c>
      <c r="Z167" s="63">
        <v>2540.1999999999998</v>
      </c>
      <c r="AA167" s="63">
        <v>2295.4499999999998</v>
      </c>
      <c r="AB167" s="63">
        <v>2545.5500000000002</v>
      </c>
      <c r="AC167" s="63">
        <v>58381.95</v>
      </c>
    </row>
    <row r="168" spans="1:29" x14ac:dyDescent="0.35">
      <c r="A168" s="1"/>
      <c r="B168" s="61" t="s">
        <v>514</v>
      </c>
      <c r="C168" s="61" t="s">
        <v>1173</v>
      </c>
      <c r="D168" s="61" t="s">
        <v>81</v>
      </c>
      <c r="E168" s="62" t="s">
        <v>581</v>
      </c>
      <c r="F168" s="63">
        <v>197.9</v>
      </c>
      <c r="G168" s="63">
        <v>202.5</v>
      </c>
      <c r="H168" s="63">
        <v>198.85</v>
      </c>
      <c r="I168" s="63">
        <v>162.80000000000001</v>
      </c>
      <c r="J168" s="63">
        <v>190</v>
      </c>
      <c r="K168" s="63">
        <v>185.85</v>
      </c>
      <c r="L168" s="63">
        <v>168.7</v>
      </c>
      <c r="M168" s="63">
        <v>187</v>
      </c>
      <c r="N168" s="63">
        <v>175.75</v>
      </c>
      <c r="O168" s="63">
        <v>172</v>
      </c>
      <c r="P168" s="63">
        <v>175.65</v>
      </c>
      <c r="Q168" s="63">
        <v>177.6</v>
      </c>
      <c r="R168" s="63">
        <v>179.8</v>
      </c>
      <c r="S168" s="63">
        <v>141.1</v>
      </c>
      <c r="T168" s="63">
        <v>176.2</v>
      </c>
      <c r="U168" s="63">
        <v>168.9</v>
      </c>
      <c r="V168" s="63">
        <v>134.05000000000001</v>
      </c>
      <c r="W168" s="63">
        <v>154.75</v>
      </c>
      <c r="X168" s="63">
        <v>181.2</v>
      </c>
      <c r="Y168" s="63">
        <v>139.9</v>
      </c>
      <c r="Z168" s="63">
        <v>155.85</v>
      </c>
      <c r="AA168" s="63">
        <v>81.849999999999994</v>
      </c>
      <c r="AB168" s="63">
        <v>101.35</v>
      </c>
      <c r="AC168" s="63">
        <v>3809.55</v>
      </c>
    </row>
    <row r="169" spans="1:29" x14ac:dyDescent="0.35">
      <c r="A169" s="1"/>
      <c r="B169" s="61" t="s">
        <v>164</v>
      </c>
      <c r="C169" s="61" t="s">
        <v>1174</v>
      </c>
      <c r="D169" s="61" t="s">
        <v>1136</v>
      </c>
      <c r="E169" s="62" t="s">
        <v>580</v>
      </c>
      <c r="F169" s="63"/>
      <c r="G169" s="63"/>
      <c r="H169" s="63"/>
      <c r="I169" s="63"/>
      <c r="J169" s="63"/>
      <c r="K169" s="63"/>
      <c r="L169" s="63"/>
      <c r="M169" s="63"/>
      <c r="N169" s="63"/>
      <c r="O169" s="63"/>
      <c r="P169" s="63"/>
      <c r="Q169" s="63"/>
      <c r="R169" s="63"/>
      <c r="S169" s="63">
        <v>2636.85</v>
      </c>
      <c r="T169" s="63">
        <v>1906.5</v>
      </c>
      <c r="U169" s="63">
        <v>2675.95</v>
      </c>
      <c r="V169" s="63">
        <v>4171.3</v>
      </c>
      <c r="W169" s="63">
        <v>4934.1049999999996</v>
      </c>
      <c r="X169" s="63">
        <v>4668.3999999999996</v>
      </c>
      <c r="Y169" s="63">
        <v>4808.05</v>
      </c>
      <c r="Z169" s="63">
        <v>4938.8</v>
      </c>
      <c r="AA169" s="63">
        <v>2088</v>
      </c>
      <c r="AB169" s="63">
        <v>2246.239</v>
      </c>
      <c r="AC169" s="63">
        <v>35074.194000000003</v>
      </c>
    </row>
    <row r="170" spans="1:29" x14ac:dyDescent="0.35">
      <c r="A170" s="1"/>
      <c r="B170" s="61" t="s">
        <v>164</v>
      </c>
      <c r="C170" s="61" t="s">
        <v>1174</v>
      </c>
      <c r="D170" s="61" t="s">
        <v>1099</v>
      </c>
      <c r="E170" s="62" t="s">
        <v>580</v>
      </c>
      <c r="F170" s="63"/>
      <c r="G170" s="63"/>
      <c r="H170" s="63"/>
      <c r="I170" s="63"/>
      <c r="J170" s="63"/>
      <c r="K170" s="63"/>
      <c r="L170" s="63"/>
      <c r="M170" s="63"/>
      <c r="N170" s="63"/>
      <c r="O170" s="63"/>
      <c r="P170" s="63"/>
      <c r="Q170" s="63"/>
      <c r="R170" s="63"/>
      <c r="S170" s="63">
        <v>1138.0999999999999</v>
      </c>
      <c r="T170" s="63">
        <v>395.55</v>
      </c>
      <c r="U170" s="63">
        <v>1246.3499999999999</v>
      </c>
      <c r="V170" s="63">
        <v>2132.4499999999998</v>
      </c>
      <c r="W170" s="63">
        <v>2376.12</v>
      </c>
      <c r="X170" s="63">
        <v>2294.5500000000002</v>
      </c>
      <c r="Y170" s="63">
        <v>2337.15</v>
      </c>
      <c r="Z170" s="63">
        <v>2385.15</v>
      </c>
      <c r="AA170" s="63">
        <v>691.25</v>
      </c>
      <c r="AB170" s="63">
        <v>1015.9</v>
      </c>
      <c r="AC170" s="63">
        <v>16012.57</v>
      </c>
    </row>
    <row r="171" spans="1:29" x14ac:dyDescent="0.35">
      <c r="A171" s="1"/>
      <c r="B171" s="61" t="s">
        <v>168</v>
      </c>
      <c r="C171" s="61" t="s">
        <v>1175</v>
      </c>
      <c r="D171" s="61" t="s">
        <v>1136</v>
      </c>
      <c r="E171" s="62" t="s">
        <v>580</v>
      </c>
      <c r="F171" s="63">
        <v>453.35</v>
      </c>
      <c r="G171" s="63">
        <v>808.7</v>
      </c>
      <c r="H171" s="63"/>
      <c r="I171" s="63">
        <v>974.65</v>
      </c>
      <c r="J171" s="63">
        <v>472.65</v>
      </c>
      <c r="K171" s="63"/>
      <c r="L171" s="63">
        <v>882.2</v>
      </c>
      <c r="M171" s="63"/>
      <c r="N171" s="63"/>
      <c r="O171" s="63">
        <v>457.35</v>
      </c>
      <c r="P171" s="63">
        <v>984.6</v>
      </c>
      <c r="Q171" s="63"/>
      <c r="R171" s="63">
        <v>912.75</v>
      </c>
      <c r="S171" s="63">
        <v>556.79999999999995</v>
      </c>
      <c r="T171" s="63"/>
      <c r="U171" s="63">
        <v>301.8</v>
      </c>
      <c r="V171" s="63">
        <v>236.1</v>
      </c>
      <c r="W171" s="63">
        <v>273.85000000000002</v>
      </c>
      <c r="X171" s="63">
        <v>190.25</v>
      </c>
      <c r="Y171" s="63">
        <v>148.4</v>
      </c>
      <c r="Z171" s="63">
        <v>271.35000000000002</v>
      </c>
      <c r="AA171" s="63"/>
      <c r="AB171" s="63"/>
      <c r="AC171" s="63">
        <v>7924.8</v>
      </c>
    </row>
    <row r="172" spans="1:29" x14ac:dyDescent="0.35">
      <c r="A172" s="1"/>
      <c r="B172" s="61" t="s">
        <v>168</v>
      </c>
      <c r="C172" s="61" t="s">
        <v>1175</v>
      </c>
      <c r="D172" s="61" t="s">
        <v>1137</v>
      </c>
      <c r="E172" s="62" t="s">
        <v>580</v>
      </c>
      <c r="F172" s="63">
        <v>629.35</v>
      </c>
      <c r="G172" s="63">
        <v>613.35</v>
      </c>
      <c r="H172" s="63">
        <v>894.25</v>
      </c>
      <c r="I172" s="63">
        <v>249.7</v>
      </c>
      <c r="J172" s="63">
        <v>411</v>
      </c>
      <c r="K172" s="63">
        <v>899.75</v>
      </c>
      <c r="L172" s="63"/>
      <c r="M172" s="63"/>
      <c r="N172" s="63">
        <v>935.15</v>
      </c>
      <c r="O172" s="63">
        <v>540.1</v>
      </c>
      <c r="P172" s="63"/>
      <c r="Q172" s="63">
        <v>817</v>
      </c>
      <c r="R172" s="63">
        <v>91.4</v>
      </c>
      <c r="S172" s="63"/>
      <c r="T172" s="63">
        <v>336.1</v>
      </c>
      <c r="U172" s="63">
        <v>748.35</v>
      </c>
      <c r="V172" s="63">
        <v>399.65</v>
      </c>
      <c r="W172" s="63">
        <v>524.79999999999995</v>
      </c>
      <c r="X172" s="63">
        <v>336.65</v>
      </c>
      <c r="Y172" s="63">
        <v>766.7</v>
      </c>
      <c r="Z172" s="63"/>
      <c r="AA172" s="63">
        <v>993.1</v>
      </c>
      <c r="AB172" s="63"/>
      <c r="AC172" s="63">
        <v>10186.4</v>
      </c>
    </row>
    <row r="173" spans="1:29" x14ac:dyDescent="0.35">
      <c r="A173" s="1"/>
      <c r="B173" s="61" t="s">
        <v>558</v>
      </c>
      <c r="C173" s="61" t="s">
        <v>1176</v>
      </c>
      <c r="D173" s="61" t="s">
        <v>81</v>
      </c>
      <c r="E173" s="62" t="s">
        <v>579</v>
      </c>
      <c r="F173" s="63">
        <v>70.75</v>
      </c>
      <c r="G173" s="63"/>
      <c r="H173" s="63">
        <v>29.9</v>
      </c>
      <c r="I173" s="63">
        <v>124.8</v>
      </c>
      <c r="J173" s="63">
        <v>134.35</v>
      </c>
      <c r="K173" s="63">
        <v>51.25</v>
      </c>
      <c r="L173" s="63">
        <v>188.9</v>
      </c>
      <c r="M173" s="63"/>
      <c r="N173" s="63"/>
      <c r="O173" s="63">
        <v>14.75</v>
      </c>
      <c r="P173" s="63"/>
      <c r="Q173" s="63"/>
      <c r="R173" s="63"/>
      <c r="S173" s="63"/>
      <c r="T173" s="63"/>
      <c r="U173" s="63"/>
      <c r="V173" s="63">
        <v>45.55</v>
      </c>
      <c r="W173" s="63">
        <v>5.4</v>
      </c>
      <c r="X173" s="63"/>
      <c r="Y173" s="63"/>
      <c r="Z173" s="63"/>
      <c r="AA173" s="63"/>
      <c r="AB173" s="63"/>
      <c r="AC173" s="63">
        <v>665.65</v>
      </c>
    </row>
    <row r="174" spans="1:29" x14ac:dyDescent="0.35">
      <c r="A174" s="1"/>
      <c r="B174" s="61" t="s">
        <v>558</v>
      </c>
      <c r="C174" s="61" t="s">
        <v>1177</v>
      </c>
      <c r="D174" s="61" t="s">
        <v>81</v>
      </c>
      <c r="E174" s="62" t="s">
        <v>579</v>
      </c>
      <c r="F174" s="63"/>
      <c r="G174" s="63">
        <v>80.8</v>
      </c>
      <c r="H174" s="63">
        <v>202.35</v>
      </c>
      <c r="I174" s="63">
        <v>214.65</v>
      </c>
      <c r="J174" s="63">
        <v>220.7</v>
      </c>
      <c r="K174" s="63">
        <v>221</v>
      </c>
      <c r="L174" s="63">
        <v>222.55</v>
      </c>
      <c r="M174" s="63">
        <v>222.75</v>
      </c>
      <c r="N174" s="63">
        <v>222.8</v>
      </c>
      <c r="O174" s="63">
        <v>222.55</v>
      </c>
      <c r="P174" s="63">
        <v>220.5</v>
      </c>
      <c r="Q174" s="63">
        <v>220.7</v>
      </c>
      <c r="R174" s="63">
        <v>220.9</v>
      </c>
      <c r="S174" s="63">
        <v>179.25</v>
      </c>
      <c r="T174" s="63">
        <v>22.6</v>
      </c>
      <c r="U174" s="63"/>
      <c r="V174" s="63"/>
      <c r="W174" s="63"/>
      <c r="X174" s="63"/>
      <c r="Y174" s="63"/>
      <c r="Z174" s="63"/>
      <c r="AA174" s="63"/>
      <c r="AB174" s="63"/>
      <c r="AC174" s="63">
        <v>2694.1</v>
      </c>
    </row>
    <row r="175" spans="1:29" x14ac:dyDescent="0.35">
      <c r="A175" s="1"/>
      <c r="B175" s="61" t="s">
        <v>563</v>
      </c>
      <c r="C175" s="61" t="s">
        <v>1002</v>
      </c>
      <c r="D175" s="61" t="s">
        <v>1002</v>
      </c>
      <c r="E175" s="62" t="s">
        <v>579</v>
      </c>
      <c r="F175" s="63">
        <v>487</v>
      </c>
      <c r="G175" s="63">
        <v>467.25</v>
      </c>
      <c r="H175" s="63">
        <v>487.15</v>
      </c>
      <c r="I175" s="63">
        <v>487.8</v>
      </c>
      <c r="J175" s="63">
        <v>487.65</v>
      </c>
      <c r="K175" s="63">
        <v>487.3</v>
      </c>
      <c r="L175" s="63">
        <v>480.75</v>
      </c>
      <c r="M175" s="63">
        <v>488</v>
      </c>
      <c r="N175" s="63">
        <v>487.15</v>
      </c>
      <c r="O175" s="63">
        <v>437.25</v>
      </c>
      <c r="P175" s="63">
        <v>487.7</v>
      </c>
      <c r="Q175" s="63">
        <v>487.95</v>
      </c>
      <c r="R175" s="63">
        <v>407.2</v>
      </c>
      <c r="S175" s="63">
        <v>476.65</v>
      </c>
      <c r="T175" s="63">
        <v>489.3</v>
      </c>
      <c r="U175" s="63">
        <v>488.45</v>
      </c>
      <c r="V175" s="63">
        <v>448.45</v>
      </c>
      <c r="W175" s="63">
        <v>409.5</v>
      </c>
      <c r="X175" s="63">
        <v>489.2</v>
      </c>
      <c r="Y175" s="63">
        <v>488.15</v>
      </c>
      <c r="Z175" s="63">
        <v>465.4</v>
      </c>
      <c r="AA175" s="63">
        <v>471.25</v>
      </c>
      <c r="AB175" s="63">
        <v>453.55</v>
      </c>
      <c r="AC175" s="63">
        <v>10860.05</v>
      </c>
    </row>
    <row r="176" spans="1:29" x14ac:dyDescent="0.35">
      <c r="A176" s="1"/>
      <c r="B176" s="201" t="s">
        <v>1178</v>
      </c>
      <c r="C176" s="201"/>
      <c r="D176" s="201"/>
      <c r="E176" s="201"/>
      <c r="F176" s="64">
        <v>164707.47594999999</v>
      </c>
      <c r="G176" s="64">
        <v>176810.32800000001</v>
      </c>
      <c r="H176" s="64">
        <v>177218.20499999999</v>
      </c>
      <c r="I176" s="64">
        <v>174252.70209999999</v>
      </c>
      <c r="J176" s="64">
        <v>171446.535</v>
      </c>
      <c r="K176" s="64">
        <v>172431.38250000001</v>
      </c>
      <c r="L176" s="64">
        <v>168574.01999</v>
      </c>
      <c r="M176" s="64">
        <v>158315.79500000001</v>
      </c>
      <c r="N176" s="64">
        <v>172130.05</v>
      </c>
      <c r="O176" s="64">
        <v>175737.04</v>
      </c>
      <c r="P176" s="64">
        <v>177186.10649999999</v>
      </c>
      <c r="Q176" s="64">
        <v>179662.32500000001</v>
      </c>
      <c r="R176" s="64">
        <v>179023.08499999999</v>
      </c>
      <c r="S176" s="64">
        <v>175576.21726999999</v>
      </c>
      <c r="T176" s="64">
        <v>165397.52687500001</v>
      </c>
      <c r="U176" s="64">
        <v>178010.44128500001</v>
      </c>
      <c r="V176" s="64">
        <v>177578.33900000001</v>
      </c>
      <c r="W176" s="64">
        <v>179281.38</v>
      </c>
      <c r="X176" s="64">
        <v>178880.215</v>
      </c>
      <c r="Y176" s="64">
        <v>181384.41</v>
      </c>
      <c r="Z176" s="64">
        <v>175966.21</v>
      </c>
      <c r="AA176" s="64">
        <v>164066</v>
      </c>
      <c r="AB176" s="64">
        <v>176502.804</v>
      </c>
      <c r="AC176" s="64">
        <v>4000138.5934700002</v>
      </c>
    </row>
    <row r="177" spans="1:29"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spans="1:29"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spans="1:29" ht="18" x14ac:dyDescent="0.4">
      <c r="A179" s="1"/>
      <c r="B179" s="2" t="s">
        <v>1179</v>
      </c>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spans="1:29" ht="23.15" customHeight="1" x14ac:dyDescent="0.35">
      <c r="A180" s="1"/>
      <c r="B180" s="192" t="s">
        <v>3</v>
      </c>
      <c r="C180" s="192" t="s">
        <v>81</v>
      </c>
      <c r="D180" s="192" t="s">
        <v>1094</v>
      </c>
      <c r="E180" s="192" t="s">
        <v>1095</v>
      </c>
      <c r="F180" s="192" t="s">
        <v>1096</v>
      </c>
      <c r="G180" s="192"/>
      <c r="H180" s="192"/>
      <c r="I180" s="192"/>
      <c r="J180" s="192"/>
      <c r="K180" s="192"/>
      <c r="L180" s="192"/>
      <c r="M180" s="192"/>
      <c r="N180" s="192"/>
      <c r="O180" s="192"/>
      <c r="P180" s="192"/>
      <c r="Q180" s="192"/>
      <c r="R180" s="192"/>
      <c r="S180" s="192"/>
      <c r="T180" s="192"/>
      <c r="U180" s="192"/>
      <c r="V180" s="192"/>
      <c r="W180" s="192"/>
      <c r="X180" s="192"/>
      <c r="Y180" s="192"/>
      <c r="Z180" s="192"/>
      <c r="AA180" s="192"/>
      <c r="AB180" s="192"/>
      <c r="AC180" s="192"/>
    </row>
    <row r="181" spans="1:29" ht="23.15" customHeight="1" x14ac:dyDescent="0.35">
      <c r="A181" s="1"/>
      <c r="B181" s="192"/>
      <c r="C181" s="192"/>
      <c r="D181" s="192"/>
      <c r="E181" s="192"/>
      <c r="F181" s="3">
        <v>1</v>
      </c>
      <c r="G181" s="3">
        <v>2</v>
      </c>
      <c r="H181" s="3">
        <v>3</v>
      </c>
      <c r="I181" s="3">
        <v>4</v>
      </c>
      <c r="J181" s="3">
        <v>5</v>
      </c>
      <c r="K181" s="3">
        <v>6</v>
      </c>
      <c r="L181" s="3">
        <v>7</v>
      </c>
      <c r="M181" s="3">
        <v>8</v>
      </c>
      <c r="N181" s="3">
        <v>9</v>
      </c>
      <c r="O181" s="3">
        <v>10</v>
      </c>
      <c r="P181" s="3">
        <v>11</v>
      </c>
      <c r="Q181" s="3">
        <v>12</v>
      </c>
      <c r="R181" s="3">
        <v>13</v>
      </c>
      <c r="S181" s="3">
        <v>14</v>
      </c>
      <c r="T181" s="3">
        <v>15</v>
      </c>
      <c r="U181" s="3">
        <v>16</v>
      </c>
      <c r="V181" s="3">
        <v>17</v>
      </c>
      <c r="W181" s="3">
        <v>18</v>
      </c>
      <c r="X181" s="3">
        <v>19</v>
      </c>
      <c r="Y181" s="3">
        <v>20</v>
      </c>
      <c r="Z181" s="3">
        <v>21</v>
      </c>
      <c r="AA181" s="3">
        <v>22</v>
      </c>
      <c r="AB181" s="3">
        <v>23</v>
      </c>
      <c r="AC181" s="3" t="s">
        <v>940</v>
      </c>
    </row>
    <row r="182" spans="1:29" x14ac:dyDescent="0.35">
      <c r="A182" s="1"/>
      <c r="B182" s="61" t="s">
        <v>628</v>
      </c>
      <c r="C182" s="61" t="s">
        <v>1180</v>
      </c>
      <c r="D182" s="61" t="s">
        <v>1110</v>
      </c>
      <c r="E182" s="62" t="s">
        <v>579</v>
      </c>
      <c r="F182" s="63"/>
      <c r="G182" s="63">
        <v>233.44749999999999</v>
      </c>
      <c r="H182" s="63">
        <v>222.648135</v>
      </c>
      <c r="I182" s="63">
        <v>221.65</v>
      </c>
      <c r="J182" s="63">
        <v>257.75351000000001</v>
      </c>
      <c r="K182" s="63">
        <v>255.8</v>
      </c>
      <c r="L182" s="63">
        <v>257.60000000000002</v>
      </c>
      <c r="M182" s="63">
        <v>268.35000000000002</v>
      </c>
      <c r="N182" s="63">
        <v>248.4</v>
      </c>
      <c r="O182" s="63">
        <v>258.2</v>
      </c>
      <c r="P182" s="63">
        <v>248.631</v>
      </c>
      <c r="Q182" s="63">
        <v>253.85</v>
      </c>
      <c r="R182" s="63">
        <v>256.71199999999999</v>
      </c>
      <c r="S182" s="63"/>
      <c r="T182" s="63"/>
      <c r="U182" s="63">
        <v>209.81388000000001</v>
      </c>
      <c r="V182" s="63">
        <v>246.64845</v>
      </c>
      <c r="W182" s="63"/>
      <c r="X182" s="63"/>
      <c r="Y182" s="63">
        <v>257.5625</v>
      </c>
      <c r="Z182" s="63">
        <v>66.748125000000002</v>
      </c>
      <c r="AA182" s="63">
        <v>239.770375</v>
      </c>
      <c r="AB182" s="63">
        <v>242.79900000000001</v>
      </c>
      <c r="AC182" s="63">
        <v>4246.3844749999998</v>
      </c>
    </row>
    <row r="183" spans="1:29" x14ac:dyDescent="0.35">
      <c r="A183" s="1"/>
      <c r="B183" s="61" t="s">
        <v>22</v>
      </c>
      <c r="C183" s="61" t="s">
        <v>1181</v>
      </c>
      <c r="D183" s="61" t="s">
        <v>1110</v>
      </c>
      <c r="E183" s="62" t="s">
        <v>579</v>
      </c>
      <c r="F183" s="63">
        <v>168</v>
      </c>
      <c r="G183" s="63">
        <v>191.083</v>
      </c>
      <c r="H183" s="63">
        <v>190.9725</v>
      </c>
      <c r="I183" s="63">
        <v>185.45</v>
      </c>
      <c r="J183" s="63">
        <v>159.99449999999999</v>
      </c>
      <c r="K183" s="63">
        <v>147.77000000000001</v>
      </c>
      <c r="L183" s="63">
        <v>182.74600000000001</v>
      </c>
      <c r="M183" s="63">
        <v>192.06399999999999</v>
      </c>
      <c r="N183" s="63">
        <v>141.81800000000001</v>
      </c>
      <c r="O183" s="63">
        <v>152.98949999999999</v>
      </c>
      <c r="P183" s="63">
        <v>181.69550000000001</v>
      </c>
      <c r="Q183" s="63">
        <v>152.9</v>
      </c>
      <c r="R183" s="63">
        <v>193.67949999999999</v>
      </c>
      <c r="S183" s="63">
        <v>193.5915</v>
      </c>
      <c r="T183" s="63">
        <v>152.9</v>
      </c>
      <c r="U183" s="63">
        <v>192.1995</v>
      </c>
      <c r="V183" s="63">
        <v>192.48599999999999</v>
      </c>
      <c r="W183" s="63">
        <v>191.75</v>
      </c>
      <c r="X183" s="63">
        <v>172.64</v>
      </c>
      <c r="Y183" s="63">
        <v>154.15899999999999</v>
      </c>
      <c r="Z183" s="63">
        <v>145.54</v>
      </c>
      <c r="AA183" s="63">
        <v>141.554</v>
      </c>
      <c r="AB183" s="63">
        <v>124.6465</v>
      </c>
      <c r="AC183" s="63">
        <v>3902.6289999999999</v>
      </c>
    </row>
    <row r="184" spans="1:29" x14ac:dyDescent="0.35">
      <c r="A184" s="1"/>
      <c r="B184" s="61" t="s">
        <v>629</v>
      </c>
      <c r="C184" s="61" t="s">
        <v>1182</v>
      </c>
      <c r="D184" s="61" t="s">
        <v>81</v>
      </c>
      <c r="E184" s="62" t="s">
        <v>579</v>
      </c>
      <c r="F184" s="63">
        <v>316.75</v>
      </c>
      <c r="G184" s="63">
        <v>303.60000000000002</v>
      </c>
      <c r="H184" s="63">
        <v>316.8</v>
      </c>
      <c r="I184" s="63">
        <v>211.2</v>
      </c>
      <c r="J184" s="63">
        <v>254.05</v>
      </c>
      <c r="K184" s="63">
        <v>283.8</v>
      </c>
      <c r="L184" s="63">
        <v>198</v>
      </c>
      <c r="M184" s="63">
        <v>316.8</v>
      </c>
      <c r="N184" s="63">
        <v>316.75</v>
      </c>
      <c r="O184" s="63">
        <v>316.8</v>
      </c>
      <c r="P184" s="63">
        <v>316.8</v>
      </c>
      <c r="Q184" s="63">
        <v>316.8</v>
      </c>
      <c r="R184" s="63">
        <v>151.80000000000001</v>
      </c>
      <c r="S184" s="63">
        <v>316.8</v>
      </c>
      <c r="T184" s="63">
        <v>244.2</v>
      </c>
      <c r="U184" s="63">
        <v>270.60000000000002</v>
      </c>
      <c r="V184" s="63">
        <v>257.3</v>
      </c>
      <c r="W184" s="63">
        <v>316.8</v>
      </c>
      <c r="X184" s="63">
        <v>316.8</v>
      </c>
      <c r="Y184" s="63">
        <v>316.8</v>
      </c>
      <c r="Z184" s="63">
        <v>316.75</v>
      </c>
      <c r="AA184" s="63">
        <v>207.5</v>
      </c>
      <c r="AB184" s="63">
        <v>316.8</v>
      </c>
      <c r="AC184" s="63">
        <v>6500.3</v>
      </c>
    </row>
    <row r="185" spans="1:29" x14ac:dyDescent="0.35">
      <c r="A185" s="1"/>
      <c r="B185" s="61" t="s">
        <v>630</v>
      </c>
      <c r="C185" s="61" t="s">
        <v>1183</v>
      </c>
      <c r="D185" s="61" t="s">
        <v>81</v>
      </c>
      <c r="E185" s="62" t="s">
        <v>580</v>
      </c>
      <c r="F185" s="63">
        <v>648</v>
      </c>
      <c r="G185" s="63">
        <v>605.36260000000004</v>
      </c>
      <c r="H185" s="63">
        <v>593.98799499999996</v>
      </c>
      <c r="I185" s="63">
        <v>610.4</v>
      </c>
      <c r="J185" s="63">
        <v>595.80065999999999</v>
      </c>
      <c r="K185" s="63">
        <v>592</v>
      </c>
      <c r="L185" s="63">
        <v>602.4</v>
      </c>
      <c r="M185" s="63">
        <v>600.5</v>
      </c>
      <c r="N185" s="63">
        <v>605.65</v>
      </c>
      <c r="O185" s="63">
        <v>604.96141</v>
      </c>
      <c r="P185" s="63">
        <v>599.57559000000003</v>
      </c>
      <c r="Q185" s="63">
        <v>596.6</v>
      </c>
      <c r="R185" s="63">
        <v>601.19625499999995</v>
      </c>
      <c r="S185" s="63">
        <v>598.85</v>
      </c>
      <c r="T185" s="63">
        <v>598.92466999999999</v>
      </c>
      <c r="U185" s="63">
        <v>598.45000000000005</v>
      </c>
      <c r="V185" s="63">
        <v>595.57848999999999</v>
      </c>
      <c r="W185" s="63">
        <v>600</v>
      </c>
      <c r="X185" s="63">
        <v>595.36500000000001</v>
      </c>
      <c r="Y185" s="63"/>
      <c r="Z185" s="63">
        <v>595.15020500000003</v>
      </c>
      <c r="AA185" s="63">
        <v>601.57861000000003</v>
      </c>
      <c r="AB185" s="63">
        <v>609.50405499999999</v>
      </c>
      <c r="AC185" s="63">
        <v>13249.83554</v>
      </c>
    </row>
    <row r="186" spans="1:29" x14ac:dyDescent="0.35">
      <c r="A186" s="1"/>
      <c r="B186" s="61" t="s">
        <v>1184</v>
      </c>
      <c r="C186" s="61" t="s">
        <v>1185</v>
      </c>
      <c r="D186" s="61" t="s">
        <v>1185</v>
      </c>
      <c r="E186" s="62" t="s">
        <v>580</v>
      </c>
      <c r="F186" s="63">
        <v>432</v>
      </c>
      <c r="G186" s="63">
        <v>454.78467499999999</v>
      </c>
      <c r="H186" s="63">
        <v>454.84096499999998</v>
      </c>
      <c r="I186" s="63">
        <v>456</v>
      </c>
      <c r="J186" s="63">
        <v>454.87421999999998</v>
      </c>
      <c r="K186" s="63">
        <v>455.65</v>
      </c>
      <c r="L186" s="63">
        <v>453.9</v>
      </c>
      <c r="M186" s="63">
        <v>456</v>
      </c>
      <c r="N186" s="63">
        <v>456</v>
      </c>
      <c r="O186" s="63">
        <v>454.92703499999999</v>
      </c>
      <c r="P186" s="63">
        <v>454.932975</v>
      </c>
      <c r="Q186" s="63">
        <v>449.95</v>
      </c>
      <c r="R186" s="63">
        <v>454.01472000000001</v>
      </c>
      <c r="S186" s="63">
        <v>455.95</v>
      </c>
      <c r="T186" s="63">
        <v>454.95522499999998</v>
      </c>
      <c r="U186" s="63">
        <v>455.5</v>
      </c>
      <c r="V186" s="63">
        <v>301.71803</v>
      </c>
      <c r="W186" s="63">
        <v>451.185</v>
      </c>
      <c r="X186" s="63">
        <v>226.75</v>
      </c>
      <c r="Y186" s="63">
        <v>226.77642</v>
      </c>
      <c r="Z186" s="63">
        <v>226.71318500000001</v>
      </c>
      <c r="AA186" s="63">
        <v>226.72709499999999</v>
      </c>
      <c r="AB186" s="63">
        <v>226.59186</v>
      </c>
      <c r="AC186" s="63">
        <v>9140.7414050000007</v>
      </c>
    </row>
    <row r="187" spans="1:29" x14ac:dyDescent="0.35">
      <c r="A187" s="1"/>
      <c r="B187" s="61" t="s">
        <v>995</v>
      </c>
      <c r="C187" s="61" t="s">
        <v>1186</v>
      </c>
      <c r="D187" s="61" t="s">
        <v>81</v>
      </c>
      <c r="E187" s="62" t="s">
        <v>579</v>
      </c>
      <c r="F187" s="63">
        <v>273.55</v>
      </c>
      <c r="G187" s="63">
        <v>248.45</v>
      </c>
      <c r="H187" s="63">
        <v>235.85</v>
      </c>
      <c r="I187" s="63">
        <v>248.6</v>
      </c>
      <c r="J187" s="63">
        <v>248.15</v>
      </c>
      <c r="K187" s="63">
        <v>242.4</v>
      </c>
      <c r="L187" s="63">
        <v>246.9</v>
      </c>
      <c r="M187" s="63">
        <v>265.55</v>
      </c>
      <c r="N187" s="63">
        <v>267.60000000000002</v>
      </c>
      <c r="O187" s="63">
        <v>264.85000000000002</v>
      </c>
      <c r="P187" s="63">
        <v>249.25</v>
      </c>
      <c r="Q187" s="63">
        <v>244.35</v>
      </c>
      <c r="R187" s="63">
        <v>245.75</v>
      </c>
      <c r="S187" s="63">
        <v>238.05</v>
      </c>
      <c r="T187" s="63">
        <v>237.8</v>
      </c>
      <c r="U187" s="63">
        <v>237.8</v>
      </c>
      <c r="V187" s="63">
        <v>229.45</v>
      </c>
      <c r="W187" s="63">
        <v>231.3</v>
      </c>
      <c r="X187" s="63">
        <v>228.8</v>
      </c>
      <c r="Y187" s="63">
        <v>175.55</v>
      </c>
      <c r="Z187" s="63">
        <v>229.1</v>
      </c>
      <c r="AA187" s="63">
        <v>233.8</v>
      </c>
      <c r="AB187" s="63">
        <v>252.65</v>
      </c>
      <c r="AC187" s="63">
        <v>5575.55</v>
      </c>
    </row>
    <row r="188" spans="1:29" x14ac:dyDescent="0.35">
      <c r="A188" s="1"/>
      <c r="B188" s="61" t="s">
        <v>995</v>
      </c>
      <c r="C188" s="61" t="s">
        <v>1187</v>
      </c>
      <c r="D188" s="61" t="s">
        <v>81</v>
      </c>
      <c r="E188" s="62" t="s">
        <v>579</v>
      </c>
      <c r="F188" s="63">
        <v>337.4</v>
      </c>
      <c r="G188" s="63">
        <v>334.8</v>
      </c>
      <c r="H188" s="63">
        <v>331.25</v>
      </c>
      <c r="I188" s="63">
        <v>321.75</v>
      </c>
      <c r="J188" s="63">
        <v>321.75</v>
      </c>
      <c r="K188" s="63">
        <v>321.89999999999998</v>
      </c>
      <c r="L188" s="63">
        <v>323.3</v>
      </c>
      <c r="M188" s="63">
        <v>325.14999999999998</v>
      </c>
      <c r="N188" s="63">
        <v>320.8</v>
      </c>
      <c r="O188" s="63">
        <v>321.75</v>
      </c>
      <c r="P188" s="63">
        <v>323.55</v>
      </c>
      <c r="Q188" s="63">
        <v>321.75</v>
      </c>
      <c r="R188" s="63">
        <v>326.60000000000002</v>
      </c>
      <c r="S188" s="63">
        <v>332.9</v>
      </c>
      <c r="T188" s="63">
        <v>308.95</v>
      </c>
      <c r="U188" s="63">
        <v>298.39999999999998</v>
      </c>
      <c r="V188" s="63">
        <v>298.25</v>
      </c>
      <c r="W188" s="63">
        <v>297.3</v>
      </c>
      <c r="X188" s="63">
        <v>302.5</v>
      </c>
      <c r="Y188" s="63">
        <v>302.5</v>
      </c>
      <c r="Z188" s="63">
        <v>302.8</v>
      </c>
      <c r="AA188" s="63">
        <v>296.75</v>
      </c>
      <c r="AB188" s="63">
        <v>300.64999999999998</v>
      </c>
      <c r="AC188" s="63">
        <v>7272.75</v>
      </c>
    </row>
    <row r="189" spans="1:29" x14ac:dyDescent="0.35">
      <c r="A189" s="1"/>
      <c r="B189" s="61" t="s">
        <v>627</v>
      </c>
      <c r="C189" s="61" t="s">
        <v>1188</v>
      </c>
      <c r="D189" s="61" t="s">
        <v>1110</v>
      </c>
      <c r="E189" s="62" t="s">
        <v>579</v>
      </c>
      <c r="F189" s="63">
        <v>217.71875</v>
      </c>
      <c r="G189" s="63">
        <v>588.466815</v>
      </c>
      <c r="H189" s="63">
        <v>588.69808499999999</v>
      </c>
      <c r="I189" s="63">
        <v>589.038905</v>
      </c>
      <c r="J189" s="63">
        <v>585.15</v>
      </c>
      <c r="K189" s="63">
        <v>587.93658500000004</v>
      </c>
      <c r="L189" s="63">
        <v>587.6</v>
      </c>
      <c r="M189" s="63">
        <v>588.79999999999995</v>
      </c>
      <c r="N189" s="63">
        <v>589.95000000000005</v>
      </c>
      <c r="O189" s="63">
        <v>590.4</v>
      </c>
      <c r="P189" s="63">
        <v>563.14192500000001</v>
      </c>
      <c r="Q189" s="63">
        <v>590.4</v>
      </c>
      <c r="R189" s="63">
        <v>590.40909499999998</v>
      </c>
      <c r="S189" s="63">
        <v>589.4</v>
      </c>
      <c r="T189" s="63">
        <v>590.4</v>
      </c>
      <c r="U189" s="63">
        <v>590.4</v>
      </c>
      <c r="V189" s="63">
        <v>589.04999999999995</v>
      </c>
      <c r="W189" s="63">
        <v>590.65430000000003</v>
      </c>
      <c r="X189" s="63">
        <v>590.20000000000005</v>
      </c>
      <c r="Y189" s="63">
        <v>588.79999999999995</v>
      </c>
      <c r="Z189" s="63">
        <v>589.5</v>
      </c>
      <c r="AA189" s="63">
        <v>589.81245999999999</v>
      </c>
      <c r="AB189" s="63">
        <v>587.80237499999998</v>
      </c>
      <c r="AC189" s="63">
        <v>13153.729294999999</v>
      </c>
    </row>
    <row r="190" spans="1:29" x14ac:dyDescent="0.35">
      <c r="A190" s="1"/>
      <c r="B190" s="201" t="s">
        <v>1189</v>
      </c>
      <c r="C190" s="201"/>
      <c r="D190" s="201"/>
      <c r="E190" s="201"/>
      <c r="F190" s="64">
        <v>2393.4187499999998</v>
      </c>
      <c r="G190" s="64">
        <v>2959.9945899999998</v>
      </c>
      <c r="H190" s="64">
        <v>2935.0476800000001</v>
      </c>
      <c r="I190" s="64">
        <v>2844.0889050000001</v>
      </c>
      <c r="J190" s="64">
        <v>2877.5228900000002</v>
      </c>
      <c r="K190" s="64">
        <v>2887.2565850000001</v>
      </c>
      <c r="L190" s="64">
        <v>2852.4459999999999</v>
      </c>
      <c r="M190" s="64">
        <v>3013.2139999999999</v>
      </c>
      <c r="N190" s="64">
        <v>2946.9679999999998</v>
      </c>
      <c r="O190" s="64">
        <v>2964.8779450000002</v>
      </c>
      <c r="P190" s="64">
        <v>2937.57699</v>
      </c>
      <c r="Q190" s="64">
        <v>2926.6</v>
      </c>
      <c r="R190" s="64">
        <v>2820.1615700000002</v>
      </c>
      <c r="S190" s="64">
        <v>2725.5414999999998</v>
      </c>
      <c r="T190" s="64">
        <v>2588.129895</v>
      </c>
      <c r="U190" s="64">
        <v>2853.16338</v>
      </c>
      <c r="V190" s="64">
        <v>2710.4809700000001</v>
      </c>
      <c r="W190" s="64">
        <v>2678.9893000000002</v>
      </c>
      <c r="X190" s="64">
        <v>2433.0549999999998</v>
      </c>
      <c r="Y190" s="64">
        <v>2022.1479200000001</v>
      </c>
      <c r="Z190" s="64">
        <v>2472.3015150000001</v>
      </c>
      <c r="AA190" s="64">
        <v>2537.4925400000002</v>
      </c>
      <c r="AB190" s="64">
        <v>2661.4437899999998</v>
      </c>
      <c r="AC190" s="64">
        <v>63041.919715000004</v>
      </c>
    </row>
    <row r="191" spans="1:29"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spans="1:29"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spans="1:29"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spans="1:29"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spans="1:29" x14ac:dyDescent="0.35">
      <c r="A195" s="1"/>
      <c r="B195" s="1"/>
      <c r="C195" s="1"/>
      <c r="D195" s="1"/>
      <c r="E195" s="1"/>
      <c r="F195" s="1"/>
      <c r="G195" s="1"/>
      <c r="H195" s="1"/>
      <c r="I195" s="65" t="s">
        <v>115</v>
      </c>
      <c r="J195" s="65">
        <v>582116.31914499996</v>
      </c>
      <c r="K195" s="1"/>
      <c r="L195" s="1"/>
      <c r="M195" s="1"/>
      <c r="N195" s="1"/>
      <c r="O195" s="1"/>
      <c r="P195" s="1"/>
      <c r="Q195" s="1"/>
      <c r="R195" s="1"/>
      <c r="S195" s="1"/>
      <c r="T195" s="1"/>
      <c r="U195" s="1"/>
      <c r="V195" s="1"/>
      <c r="W195" s="1"/>
      <c r="X195" s="1"/>
      <c r="Y195" s="1"/>
      <c r="Z195" s="1"/>
      <c r="AA195" s="1"/>
      <c r="AB195" s="1"/>
      <c r="AC195" s="1"/>
    </row>
    <row r="196" spans="1:29" x14ac:dyDescent="0.35">
      <c r="A196" s="1"/>
      <c r="B196" s="1"/>
      <c r="C196" s="1"/>
      <c r="D196" s="1"/>
      <c r="E196" s="1"/>
      <c r="F196" s="1"/>
      <c r="G196" s="1"/>
      <c r="H196" s="1"/>
      <c r="I196" s="65" t="s">
        <v>136</v>
      </c>
      <c r="J196" s="65">
        <v>486424.7</v>
      </c>
      <c r="K196" s="1"/>
      <c r="L196" s="1"/>
      <c r="M196" s="1"/>
      <c r="N196" s="1"/>
      <c r="O196" s="1"/>
      <c r="P196" s="1"/>
      <c r="Q196" s="1"/>
      <c r="R196" s="1"/>
      <c r="S196" s="1"/>
      <c r="T196" s="1"/>
      <c r="U196" s="1"/>
      <c r="V196" s="1"/>
      <c r="W196" s="1"/>
      <c r="X196" s="1"/>
      <c r="Y196" s="1"/>
      <c r="Z196" s="1"/>
      <c r="AA196" s="1"/>
      <c r="AB196" s="1"/>
      <c r="AC196" s="1"/>
    </row>
    <row r="197" spans="1:29" x14ac:dyDescent="0.35">
      <c r="A197" s="1"/>
      <c r="B197" s="1"/>
      <c r="C197" s="1"/>
      <c r="D197" s="1"/>
      <c r="E197" s="1"/>
      <c r="F197" s="1"/>
      <c r="G197" s="1"/>
      <c r="H197" s="1"/>
      <c r="I197" s="65" t="s">
        <v>102</v>
      </c>
      <c r="J197" s="65">
        <v>468661.52710000001</v>
      </c>
      <c r="K197" s="1"/>
      <c r="L197" s="1"/>
      <c r="M197" s="1"/>
      <c r="N197" s="1"/>
      <c r="O197" s="1"/>
      <c r="P197" s="1"/>
      <c r="Q197" s="1"/>
      <c r="R197" s="1"/>
      <c r="S197" s="1"/>
      <c r="T197" s="1"/>
      <c r="U197" s="1"/>
      <c r="V197" s="1"/>
      <c r="W197" s="1"/>
      <c r="X197" s="1"/>
      <c r="Y197" s="1"/>
      <c r="Z197" s="1"/>
      <c r="AA197" s="1"/>
      <c r="AB197" s="1"/>
      <c r="AC197" s="1"/>
    </row>
    <row r="198" spans="1:29" x14ac:dyDescent="0.35">
      <c r="A198" s="1"/>
      <c r="B198" s="1"/>
      <c r="C198" s="1"/>
      <c r="D198" s="1"/>
      <c r="E198" s="1"/>
      <c r="F198" s="1"/>
      <c r="G198" s="1"/>
      <c r="H198" s="1"/>
      <c r="I198" s="65" t="s">
        <v>88</v>
      </c>
      <c r="J198" s="65">
        <v>286058.92</v>
      </c>
      <c r="K198" s="1"/>
      <c r="L198" s="1"/>
      <c r="M198" s="1"/>
      <c r="N198" s="1"/>
      <c r="O198" s="1"/>
      <c r="P198" s="1"/>
      <c r="Q198" s="1"/>
      <c r="R198" s="1"/>
      <c r="S198" s="1"/>
      <c r="T198" s="1"/>
      <c r="U198" s="1"/>
      <c r="V198" s="1"/>
      <c r="W198" s="1"/>
      <c r="X198" s="1"/>
      <c r="Y198" s="1"/>
      <c r="Z198" s="1"/>
      <c r="AA198" s="1"/>
      <c r="AB198" s="1"/>
      <c r="AC198" s="1"/>
    </row>
    <row r="199" spans="1:29" x14ac:dyDescent="0.35">
      <c r="A199" s="1"/>
      <c r="B199" s="1"/>
      <c r="C199" s="1"/>
      <c r="D199" s="1"/>
      <c r="E199" s="1"/>
      <c r="F199" s="1"/>
      <c r="G199" s="1"/>
      <c r="H199" s="1"/>
      <c r="I199" s="65" t="s">
        <v>91</v>
      </c>
      <c r="J199" s="65">
        <v>231016.9</v>
      </c>
      <c r="K199" s="1"/>
      <c r="L199" s="1"/>
      <c r="M199" s="1"/>
      <c r="N199" s="1"/>
      <c r="O199" s="1"/>
      <c r="P199" s="1"/>
      <c r="Q199" s="1"/>
      <c r="R199" s="1"/>
      <c r="S199" s="1"/>
      <c r="T199" s="1"/>
      <c r="U199" s="1"/>
      <c r="V199" s="1"/>
      <c r="W199" s="1"/>
      <c r="X199" s="1"/>
      <c r="Y199" s="1"/>
      <c r="Z199" s="1"/>
      <c r="AA199" s="1"/>
      <c r="AB199" s="1"/>
      <c r="AC199" s="1"/>
    </row>
    <row r="200" spans="1:29" x14ac:dyDescent="0.35">
      <c r="A200" s="1"/>
      <c r="B200" s="1"/>
      <c r="C200" s="1"/>
      <c r="D200" s="1"/>
      <c r="E200" s="1"/>
      <c r="F200" s="1"/>
      <c r="G200" s="1"/>
      <c r="H200" s="1"/>
      <c r="I200" s="65" t="s">
        <v>112</v>
      </c>
      <c r="J200" s="65">
        <v>207272.88028499999</v>
      </c>
      <c r="K200" s="1"/>
      <c r="L200" s="1"/>
      <c r="M200" s="1"/>
      <c r="N200" s="1"/>
      <c r="O200" s="1"/>
      <c r="P200" s="1"/>
      <c r="Q200" s="1"/>
      <c r="R200" s="1"/>
      <c r="S200" s="1"/>
      <c r="T200" s="1"/>
      <c r="U200" s="1"/>
      <c r="V200" s="1"/>
      <c r="W200" s="1"/>
      <c r="X200" s="1"/>
      <c r="Y200" s="1"/>
      <c r="Z200" s="1"/>
      <c r="AA200" s="1"/>
      <c r="AB200" s="1"/>
      <c r="AC200" s="1"/>
    </row>
    <row r="201" spans="1:29" x14ac:dyDescent="0.35">
      <c r="A201" s="1"/>
      <c r="B201" s="1"/>
      <c r="C201" s="1"/>
      <c r="D201" s="1"/>
      <c r="E201" s="1"/>
      <c r="F201" s="1"/>
      <c r="G201" s="1"/>
      <c r="H201" s="1"/>
      <c r="I201" s="65" t="s">
        <v>53</v>
      </c>
      <c r="J201" s="65">
        <v>189513.9</v>
      </c>
      <c r="K201" s="1"/>
      <c r="L201" s="1"/>
      <c r="M201" s="1"/>
      <c r="N201" s="1"/>
      <c r="O201" s="1"/>
      <c r="P201" s="1"/>
      <c r="Q201" s="1"/>
      <c r="R201" s="1"/>
      <c r="S201" s="1"/>
      <c r="T201" s="1"/>
      <c r="U201" s="1"/>
      <c r="V201" s="1"/>
      <c r="W201" s="1"/>
      <c r="X201" s="1"/>
      <c r="Y201" s="1"/>
      <c r="Z201" s="1"/>
      <c r="AA201" s="1"/>
      <c r="AB201" s="1"/>
      <c r="AC201" s="1"/>
    </row>
    <row r="202" spans="1:29" x14ac:dyDescent="0.35">
      <c r="A202" s="1"/>
      <c r="B202" s="1"/>
      <c r="C202" s="1"/>
      <c r="D202" s="1"/>
      <c r="E202" s="1"/>
      <c r="F202" s="1"/>
      <c r="G202" s="1"/>
      <c r="H202" s="1"/>
      <c r="I202" s="65" t="s">
        <v>128</v>
      </c>
      <c r="J202" s="65">
        <v>180989.85</v>
      </c>
      <c r="K202" s="1"/>
      <c r="L202" s="1"/>
      <c r="M202" s="1"/>
      <c r="N202" s="1"/>
      <c r="O202" s="1"/>
      <c r="P202" s="1"/>
      <c r="Q202" s="1"/>
      <c r="R202" s="1"/>
      <c r="S202" s="1"/>
      <c r="T202" s="1"/>
      <c r="U202" s="1"/>
      <c r="V202" s="1"/>
      <c r="W202" s="1"/>
      <c r="X202" s="1"/>
      <c r="Y202" s="1"/>
      <c r="Z202" s="1"/>
      <c r="AA202" s="1"/>
      <c r="AB202" s="1"/>
      <c r="AC202" s="1"/>
    </row>
    <row r="203" spans="1:29" x14ac:dyDescent="0.35">
      <c r="A203" s="1"/>
      <c r="B203" s="1"/>
      <c r="C203" s="1"/>
      <c r="D203" s="1"/>
      <c r="E203" s="1"/>
      <c r="F203" s="1"/>
      <c r="G203" s="1"/>
      <c r="H203" s="1"/>
      <c r="I203" s="65" t="s">
        <v>157</v>
      </c>
      <c r="J203" s="65">
        <v>122709.73</v>
      </c>
      <c r="K203" s="1"/>
      <c r="L203" s="1"/>
      <c r="M203" s="1"/>
      <c r="N203" s="1"/>
      <c r="O203" s="1"/>
      <c r="P203" s="1"/>
      <c r="Q203" s="1"/>
      <c r="R203" s="1"/>
      <c r="S203" s="1"/>
      <c r="T203" s="1"/>
      <c r="U203" s="1"/>
      <c r="V203" s="1"/>
      <c r="W203" s="1"/>
      <c r="X203" s="1"/>
      <c r="Y203" s="1"/>
      <c r="Z203" s="1"/>
      <c r="AA203" s="1"/>
      <c r="AB203" s="1"/>
      <c r="AC203" s="1"/>
    </row>
    <row r="204" spans="1:29" x14ac:dyDescent="0.35">
      <c r="A204" s="1"/>
      <c r="B204" s="1"/>
      <c r="C204" s="1"/>
      <c r="D204" s="1"/>
      <c r="E204" s="1"/>
      <c r="F204" s="1"/>
      <c r="G204" s="1"/>
      <c r="H204" s="1"/>
      <c r="I204" s="65" t="s">
        <v>583</v>
      </c>
      <c r="J204" s="65">
        <v>109174.75</v>
      </c>
      <c r="K204" s="1"/>
      <c r="L204" s="1"/>
      <c r="M204" s="1"/>
      <c r="N204" s="1"/>
      <c r="O204" s="1"/>
      <c r="P204" s="1"/>
      <c r="Q204" s="1"/>
      <c r="R204" s="1"/>
      <c r="S204" s="1"/>
      <c r="T204" s="1"/>
      <c r="U204" s="1"/>
      <c r="V204" s="1"/>
      <c r="W204" s="1"/>
      <c r="X204" s="1"/>
      <c r="Y204" s="1"/>
      <c r="Z204" s="1"/>
      <c r="AA204" s="1"/>
      <c r="AB204" s="1"/>
      <c r="AC204" s="1"/>
    </row>
    <row r="205" spans="1:29" x14ac:dyDescent="0.35">
      <c r="A205" s="1"/>
      <c r="B205" s="1"/>
      <c r="C205" s="1"/>
      <c r="D205" s="1"/>
      <c r="E205" s="1"/>
      <c r="F205" s="1"/>
      <c r="G205" s="1"/>
      <c r="H205" s="1"/>
      <c r="I205" s="65" t="s">
        <v>78</v>
      </c>
      <c r="J205" s="65">
        <v>107415.8</v>
      </c>
      <c r="K205" s="1"/>
      <c r="L205" s="1"/>
      <c r="M205" s="1"/>
      <c r="N205" s="1"/>
      <c r="O205" s="1"/>
      <c r="P205" s="1"/>
      <c r="Q205" s="1"/>
      <c r="R205" s="1"/>
      <c r="S205" s="1"/>
      <c r="T205" s="1"/>
      <c r="U205" s="1"/>
      <c r="V205" s="1"/>
      <c r="W205" s="1"/>
      <c r="X205" s="1"/>
      <c r="Y205" s="1"/>
      <c r="Z205" s="1"/>
      <c r="AA205" s="1"/>
      <c r="AB205" s="1"/>
      <c r="AC205" s="1"/>
    </row>
    <row r="206" spans="1:29" x14ac:dyDescent="0.35">
      <c r="A206" s="1"/>
      <c r="B206" s="1"/>
      <c r="C206" s="1"/>
      <c r="D206" s="1"/>
      <c r="E206" s="1"/>
      <c r="F206" s="1"/>
      <c r="G206" s="1"/>
      <c r="H206" s="1"/>
      <c r="I206" s="65" t="s">
        <v>588</v>
      </c>
      <c r="J206" s="65">
        <v>103710.8</v>
      </c>
      <c r="K206" s="1"/>
      <c r="L206" s="1"/>
      <c r="M206" s="1"/>
      <c r="N206" s="1"/>
      <c r="O206" s="1"/>
      <c r="P206" s="1"/>
      <c r="Q206" s="1"/>
      <c r="R206" s="1"/>
      <c r="S206" s="1"/>
      <c r="T206" s="1"/>
      <c r="U206" s="1"/>
      <c r="V206" s="1"/>
      <c r="W206" s="1"/>
      <c r="X206" s="1"/>
      <c r="Y206" s="1"/>
      <c r="Z206" s="1"/>
      <c r="AA206" s="1"/>
      <c r="AB206" s="1"/>
      <c r="AC206" s="1"/>
    </row>
    <row r="207" spans="1:29" x14ac:dyDescent="0.35">
      <c r="A207" s="1"/>
      <c r="B207" s="1"/>
      <c r="C207" s="1"/>
      <c r="D207" s="1"/>
      <c r="E207" s="1"/>
      <c r="F207" s="1"/>
      <c r="G207" s="1"/>
      <c r="H207" s="1"/>
      <c r="I207" s="65" t="s">
        <v>584</v>
      </c>
      <c r="J207" s="65">
        <v>83336.399999999994</v>
      </c>
      <c r="K207" s="1"/>
      <c r="L207" s="1"/>
      <c r="M207" s="1"/>
      <c r="N207" s="1"/>
      <c r="O207" s="1"/>
      <c r="P207" s="1"/>
      <c r="Q207" s="1"/>
      <c r="R207" s="1"/>
      <c r="S207" s="1"/>
      <c r="T207" s="1"/>
      <c r="U207" s="1"/>
      <c r="V207" s="1"/>
      <c r="W207" s="1"/>
      <c r="X207" s="1"/>
      <c r="Y207" s="1"/>
      <c r="Z207" s="1"/>
      <c r="AA207" s="1"/>
      <c r="AB207" s="1"/>
      <c r="AC207" s="1"/>
    </row>
    <row r="208" spans="1:29" x14ac:dyDescent="0.35">
      <c r="A208" s="1"/>
      <c r="B208" s="1"/>
      <c r="C208" s="1"/>
      <c r="D208" s="1"/>
      <c r="E208" s="1"/>
      <c r="F208" s="1"/>
      <c r="G208" s="1"/>
      <c r="H208" s="1"/>
      <c r="I208" s="65" t="s">
        <v>585</v>
      </c>
      <c r="J208" s="65">
        <v>61099.28</v>
      </c>
      <c r="K208" s="1"/>
      <c r="L208" s="1"/>
      <c r="M208" s="1"/>
      <c r="N208" s="1"/>
      <c r="O208" s="1"/>
      <c r="P208" s="1"/>
      <c r="Q208" s="1"/>
      <c r="R208" s="1"/>
      <c r="S208" s="1"/>
      <c r="T208" s="1"/>
      <c r="U208" s="1"/>
      <c r="V208" s="1"/>
      <c r="W208" s="1"/>
      <c r="X208" s="1"/>
      <c r="Y208" s="1"/>
      <c r="Z208" s="1"/>
      <c r="AA208" s="1"/>
      <c r="AB208" s="1"/>
      <c r="AC208" s="1"/>
    </row>
    <row r="209" spans="1:29" x14ac:dyDescent="0.35">
      <c r="A209" s="1"/>
      <c r="B209" s="1"/>
      <c r="C209" s="1"/>
      <c r="D209" s="1"/>
      <c r="E209" s="1"/>
      <c r="F209" s="1"/>
      <c r="G209" s="1"/>
      <c r="H209" s="1"/>
      <c r="I209" s="65" t="s">
        <v>83</v>
      </c>
      <c r="J209" s="65">
        <v>58036.9</v>
      </c>
      <c r="K209" s="1"/>
      <c r="L209" s="1"/>
      <c r="M209" s="1"/>
      <c r="N209" s="1"/>
      <c r="O209" s="1"/>
      <c r="P209" s="1"/>
      <c r="Q209" s="1"/>
      <c r="R209" s="1"/>
      <c r="S209" s="1"/>
      <c r="T209" s="1"/>
      <c r="U209" s="1"/>
      <c r="V209" s="1"/>
      <c r="W209" s="1"/>
      <c r="X209" s="1"/>
      <c r="Y209" s="1"/>
      <c r="Z209" s="1"/>
      <c r="AA209" s="1"/>
      <c r="AB209" s="1"/>
      <c r="AC209" s="1"/>
    </row>
    <row r="210" spans="1:29" x14ac:dyDescent="0.35">
      <c r="A210" s="1"/>
      <c r="B210" s="1"/>
      <c r="C210" s="1"/>
      <c r="D210" s="1"/>
      <c r="E210" s="1"/>
      <c r="F210" s="1"/>
      <c r="G210" s="1"/>
      <c r="H210" s="1"/>
      <c r="I210" s="65" t="s">
        <v>321</v>
      </c>
      <c r="J210" s="65">
        <v>53639.199999999997</v>
      </c>
      <c r="K210" s="1"/>
      <c r="L210" s="1"/>
      <c r="M210" s="1"/>
      <c r="N210" s="1"/>
      <c r="O210" s="1"/>
      <c r="P210" s="1"/>
      <c r="Q210" s="1"/>
      <c r="R210" s="1"/>
      <c r="S210" s="1"/>
      <c r="T210" s="1"/>
      <c r="U210" s="1"/>
      <c r="V210" s="1"/>
      <c r="W210" s="1"/>
      <c r="X210" s="1"/>
      <c r="Y210" s="1"/>
      <c r="Z210" s="1"/>
      <c r="AA210" s="1"/>
      <c r="AB210" s="1"/>
      <c r="AC210" s="1"/>
    </row>
    <row r="211" spans="1:29" x14ac:dyDescent="0.35">
      <c r="A211" s="1"/>
      <c r="B211" s="1"/>
      <c r="C211" s="1"/>
      <c r="D211" s="1"/>
      <c r="E211" s="1"/>
      <c r="F211" s="1"/>
      <c r="G211" s="1"/>
      <c r="H211" s="1"/>
      <c r="I211" s="65" t="s">
        <v>164</v>
      </c>
      <c r="J211" s="65">
        <v>51086.764000000003</v>
      </c>
      <c r="K211" s="1"/>
      <c r="L211" s="1"/>
      <c r="M211" s="1"/>
      <c r="N211" s="1"/>
      <c r="O211" s="1"/>
      <c r="P211" s="1"/>
      <c r="Q211" s="1"/>
      <c r="R211" s="1"/>
      <c r="S211" s="1"/>
      <c r="T211" s="1"/>
      <c r="U211" s="1"/>
      <c r="V211" s="1"/>
      <c r="W211" s="1"/>
      <c r="X211" s="1"/>
      <c r="Y211" s="1"/>
      <c r="Z211" s="1"/>
      <c r="AA211" s="1"/>
      <c r="AB211" s="1"/>
      <c r="AC211" s="1"/>
    </row>
    <row r="212" spans="1:29" x14ac:dyDescent="0.35">
      <c r="A212" s="1"/>
      <c r="B212" s="1"/>
      <c r="C212" s="1"/>
      <c r="D212" s="1"/>
      <c r="E212" s="1"/>
      <c r="F212" s="1"/>
      <c r="G212" s="1"/>
      <c r="H212" s="1"/>
      <c r="I212" s="65" t="s">
        <v>591</v>
      </c>
      <c r="J212" s="65">
        <v>45571.1</v>
      </c>
      <c r="K212" s="1"/>
      <c r="L212" s="1"/>
      <c r="M212" s="1"/>
      <c r="N212" s="1"/>
      <c r="O212" s="1"/>
      <c r="P212" s="1"/>
      <c r="Q212" s="1"/>
      <c r="R212" s="1"/>
      <c r="S212" s="1"/>
      <c r="T212" s="1"/>
      <c r="U212" s="1"/>
      <c r="V212" s="1"/>
      <c r="W212" s="1"/>
      <c r="X212" s="1"/>
      <c r="Y212" s="1"/>
      <c r="Z212" s="1"/>
      <c r="AA212" s="1"/>
      <c r="AB212" s="1"/>
      <c r="AC212" s="1"/>
    </row>
    <row r="213" spans="1:29" x14ac:dyDescent="0.35">
      <c r="A213" s="1"/>
      <c r="B213" s="1"/>
      <c r="C213" s="1"/>
      <c r="D213" s="1"/>
      <c r="E213" s="1"/>
      <c r="F213" s="1"/>
      <c r="G213" s="1"/>
      <c r="H213" s="1"/>
      <c r="I213" s="65" t="s">
        <v>593</v>
      </c>
      <c r="J213" s="65">
        <v>45212.76</v>
      </c>
      <c r="K213" s="1"/>
      <c r="L213" s="1"/>
      <c r="M213" s="1"/>
      <c r="N213" s="1"/>
      <c r="O213" s="1"/>
      <c r="P213" s="1"/>
      <c r="Q213" s="1"/>
      <c r="R213" s="1"/>
      <c r="S213" s="1"/>
      <c r="T213" s="1"/>
      <c r="U213" s="1"/>
      <c r="V213" s="1"/>
      <c r="W213" s="1"/>
      <c r="X213" s="1"/>
      <c r="Y213" s="1"/>
      <c r="Z213" s="1"/>
      <c r="AA213" s="1"/>
      <c r="AB213" s="1"/>
      <c r="AC213" s="1"/>
    </row>
    <row r="214" spans="1:29" x14ac:dyDescent="0.35">
      <c r="A214" s="1"/>
      <c r="B214" s="1"/>
      <c r="C214" s="1"/>
      <c r="D214" s="1"/>
      <c r="E214" s="1"/>
      <c r="F214" s="1"/>
      <c r="G214" s="1"/>
      <c r="H214" s="1"/>
      <c r="I214" s="65" t="s">
        <v>587</v>
      </c>
      <c r="J214" s="65">
        <v>43387.65</v>
      </c>
      <c r="K214" s="1"/>
      <c r="L214" s="1"/>
      <c r="M214" s="1"/>
      <c r="N214" s="1"/>
      <c r="O214" s="1"/>
      <c r="P214" s="1"/>
      <c r="Q214" s="1"/>
      <c r="R214" s="1"/>
      <c r="S214" s="1"/>
      <c r="T214" s="1"/>
      <c r="U214" s="1"/>
      <c r="V214" s="1"/>
      <c r="W214" s="1"/>
      <c r="X214" s="1"/>
      <c r="Y214" s="1"/>
      <c r="Z214" s="1"/>
      <c r="AA214" s="1"/>
      <c r="AB214" s="1"/>
      <c r="AC214" s="1"/>
    </row>
    <row r="215" spans="1:29" x14ac:dyDescent="0.35">
      <c r="A215" s="1"/>
      <c r="B215" s="1"/>
      <c r="C215" s="1"/>
      <c r="D215" s="1"/>
      <c r="E215" s="1"/>
      <c r="F215" s="1"/>
      <c r="G215" s="1"/>
      <c r="H215" s="1"/>
      <c r="I215" s="65" t="s">
        <v>262</v>
      </c>
      <c r="J215" s="65">
        <v>40875.199999999997</v>
      </c>
      <c r="K215" s="1"/>
      <c r="L215" s="1"/>
      <c r="M215" s="1"/>
      <c r="N215" s="1"/>
      <c r="O215" s="1"/>
      <c r="P215" s="1"/>
      <c r="Q215" s="1"/>
      <c r="R215" s="1"/>
      <c r="S215" s="1"/>
      <c r="T215" s="1"/>
      <c r="U215" s="1"/>
      <c r="V215" s="1"/>
      <c r="W215" s="1"/>
      <c r="X215" s="1"/>
      <c r="Y215" s="1"/>
      <c r="Z215" s="1"/>
      <c r="AA215" s="1"/>
      <c r="AB215" s="1"/>
      <c r="AC215" s="1"/>
    </row>
    <row r="216" spans="1:29" x14ac:dyDescent="0.35">
      <c r="A216" s="1"/>
      <c r="B216" s="1"/>
      <c r="C216" s="1"/>
      <c r="D216" s="1"/>
      <c r="E216" s="1"/>
      <c r="F216" s="1"/>
      <c r="G216" s="1"/>
      <c r="H216" s="1"/>
      <c r="I216" s="65" t="s">
        <v>613</v>
      </c>
      <c r="J216" s="65">
        <v>40274.690450000002</v>
      </c>
      <c r="K216" s="1"/>
      <c r="L216" s="1"/>
      <c r="M216" s="1"/>
      <c r="N216" s="1"/>
      <c r="O216" s="1"/>
      <c r="P216" s="1"/>
      <c r="Q216" s="1"/>
      <c r="R216" s="1"/>
      <c r="S216" s="1"/>
      <c r="T216" s="1"/>
      <c r="U216" s="1"/>
      <c r="V216" s="1"/>
      <c r="W216" s="1"/>
      <c r="X216" s="1"/>
      <c r="Y216" s="1"/>
      <c r="Z216" s="1"/>
      <c r="AA216" s="1"/>
      <c r="AB216" s="1"/>
      <c r="AC216" s="1"/>
    </row>
    <row r="217" spans="1:29" x14ac:dyDescent="0.35">
      <c r="A217" s="1"/>
      <c r="B217" s="1"/>
      <c r="C217" s="1"/>
      <c r="D217" s="1"/>
      <c r="E217" s="1"/>
      <c r="F217" s="1"/>
      <c r="G217" s="1"/>
      <c r="H217" s="1"/>
      <c r="I217" s="65" t="s">
        <v>616</v>
      </c>
      <c r="J217" s="65">
        <v>37319.977500000001</v>
      </c>
      <c r="K217" s="1"/>
      <c r="L217" s="1"/>
      <c r="M217" s="1"/>
      <c r="N217" s="1"/>
      <c r="O217" s="1"/>
      <c r="P217" s="1"/>
      <c r="Q217" s="1"/>
      <c r="R217" s="1"/>
      <c r="S217" s="1"/>
      <c r="T217" s="1"/>
      <c r="U217" s="1"/>
      <c r="V217" s="1"/>
      <c r="W217" s="1"/>
      <c r="X217" s="1"/>
      <c r="Y217" s="1"/>
      <c r="Z217" s="1"/>
      <c r="AA217" s="1"/>
      <c r="AB217" s="1"/>
      <c r="AC217" s="1"/>
    </row>
    <row r="218" spans="1:29" x14ac:dyDescent="0.35">
      <c r="A218" s="1"/>
      <c r="B218" s="1"/>
      <c r="C218" s="1"/>
      <c r="D218" s="1"/>
      <c r="E218" s="1"/>
      <c r="F218" s="1"/>
      <c r="G218" s="1"/>
      <c r="H218" s="1"/>
      <c r="I218" s="65" t="s">
        <v>376</v>
      </c>
      <c r="J218" s="65">
        <v>30354.2</v>
      </c>
      <c r="K218" s="1"/>
      <c r="L218" s="1"/>
      <c r="M218" s="1"/>
      <c r="N218" s="1"/>
      <c r="O218" s="1"/>
      <c r="P218" s="1"/>
      <c r="Q218" s="1"/>
      <c r="R218" s="1"/>
      <c r="S218" s="1"/>
      <c r="T218" s="1"/>
      <c r="U218" s="1"/>
      <c r="V218" s="1"/>
      <c r="W218" s="1"/>
      <c r="X218" s="1"/>
      <c r="Y218" s="1"/>
      <c r="Z218" s="1"/>
      <c r="AA218" s="1"/>
      <c r="AB218" s="1"/>
      <c r="AC218" s="1"/>
    </row>
    <row r="219" spans="1:29" x14ac:dyDescent="0.35">
      <c r="A219" s="1"/>
      <c r="B219" s="1"/>
      <c r="C219" s="1"/>
      <c r="D219" s="1"/>
      <c r="E219" s="1"/>
      <c r="F219" s="1"/>
      <c r="G219" s="1"/>
      <c r="H219" s="1"/>
      <c r="I219" s="65" t="s">
        <v>619</v>
      </c>
      <c r="J219" s="65">
        <v>25367.1</v>
      </c>
      <c r="K219" s="1"/>
      <c r="L219" s="1"/>
      <c r="M219" s="1"/>
      <c r="N219" s="1"/>
      <c r="O219" s="1"/>
      <c r="P219" s="1"/>
      <c r="Q219" s="1"/>
      <c r="R219" s="1"/>
      <c r="S219" s="1"/>
      <c r="T219" s="1"/>
      <c r="U219" s="1"/>
      <c r="V219" s="1"/>
      <c r="W219" s="1"/>
      <c r="X219" s="1"/>
      <c r="Y219" s="1"/>
      <c r="Z219" s="1"/>
      <c r="AA219" s="1"/>
      <c r="AB219" s="1"/>
      <c r="AC219" s="1"/>
    </row>
    <row r="220" spans="1:29" x14ac:dyDescent="0.35">
      <c r="A220" s="1"/>
      <c r="B220" s="1"/>
      <c r="C220" s="1"/>
      <c r="D220" s="1"/>
      <c r="E220" s="1"/>
      <c r="F220" s="1"/>
      <c r="G220" s="1"/>
      <c r="H220" s="1"/>
      <c r="I220" s="65" t="s">
        <v>94</v>
      </c>
      <c r="J220" s="65">
        <v>21704.95</v>
      </c>
      <c r="K220" s="1"/>
      <c r="L220" s="1"/>
      <c r="M220" s="1"/>
      <c r="N220" s="1"/>
      <c r="O220" s="1"/>
      <c r="P220" s="1"/>
      <c r="Q220" s="1"/>
      <c r="R220" s="1"/>
      <c r="S220" s="1"/>
      <c r="T220" s="1"/>
      <c r="U220" s="1"/>
      <c r="V220" s="1"/>
      <c r="W220" s="1"/>
      <c r="X220" s="1"/>
      <c r="Y220" s="1"/>
      <c r="Z220" s="1"/>
      <c r="AA220" s="1"/>
      <c r="AB220" s="1"/>
      <c r="AC220" s="1"/>
    </row>
    <row r="221" spans="1:29" x14ac:dyDescent="0.35">
      <c r="A221" s="1"/>
      <c r="B221" s="1"/>
      <c r="C221" s="1"/>
      <c r="D221" s="1"/>
      <c r="E221" s="1"/>
      <c r="F221" s="1"/>
      <c r="G221" s="1"/>
      <c r="H221" s="1"/>
      <c r="I221" s="65" t="s">
        <v>621</v>
      </c>
      <c r="J221" s="65">
        <v>18210.45</v>
      </c>
      <c r="K221" s="1"/>
      <c r="L221" s="1"/>
      <c r="M221" s="1"/>
      <c r="N221" s="1"/>
      <c r="O221" s="1"/>
      <c r="P221" s="1"/>
      <c r="Q221" s="1"/>
      <c r="R221" s="1"/>
      <c r="S221" s="1"/>
      <c r="T221" s="1"/>
      <c r="U221" s="1"/>
      <c r="V221" s="1"/>
      <c r="W221" s="1"/>
      <c r="X221" s="1"/>
      <c r="Y221" s="1"/>
      <c r="Z221" s="1"/>
      <c r="AA221" s="1"/>
      <c r="AB221" s="1"/>
      <c r="AC221" s="1"/>
    </row>
    <row r="222" spans="1:29" x14ac:dyDescent="0.35">
      <c r="A222" s="1"/>
      <c r="B222" s="1"/>
      <c r="C222" s="1"/>
      <c r="D222" s="1"/>
      <c r="E222" s="1"/>
      <c r="F222" s="1"/>
      <c r="G222" s="1"/>
      <c r="H222" s="1"/>
      <c r="I222" s="65" t="s">
        <v>168</v>
      </c>
      <c r="J222" s="65">
        <v>18111.2</v>
      </c>
      <c r="K222" s="1"/>
      <c r="L222" s="1"/>
      <c r="M222" s="1"/>
      <c r="N222" s="1"/>
      <c r="O222" s="1"/>
      <c r="P222" s="1"/>
      <c r="Q222" s="1"/>
      <c r="R222" s="1"/>
      <c r="S222" s="1"/>
      <c r="T222" s="1"/>
      <c r="U222" s="1"/>
      <c r="V222" s="1"/>
      <c r="W222" s="1"/>
      <c r="X222" s="1"/>
      <c r="Y222" s="1"/>
      <c r="Z222" s="1"/>
      <c r="AA222" s="1"/>
      <c r="AB222" s="1"/>
      <c r="AC222" s="1"/>
    </row>
    <row r="223" spans="1:29" x14ac:dyDescent="0.35">
      <c r="A223" s="1"/>
      <c r="B223" s="1"/>
      <c r="C223" s="1"/>
      <c r="D223" s="1"/>
      <c r="E223" s="1"/>
      <c r="F223" s="1"/>
      <c r="G223" s="1"/>
      <c r="H223" s="1"/>
      <c r="I223" s="65" t="s">
        <v>596</v>
      </c>
      <c r="J223" s="65">
        <v>17051.25</v>
      </c>
      <c r="K223" s="1"/>
      <c r="L223" s="1"/>
      <c r="M223" s="1"/>
      <c r="N223" s="1"/>
      <c r="O223" s="1"/>
      <c r="P223" s="1"/>
      <c r="Q223" s="1"/>
      <c r="R223" s="1"/>
      <c r="S223" s="1"/>
      <c r="T223" s="1"/>
      <c r="U223" s="1"/>
      <c r="V223" s="1"/>
      <c r="W223" s="1"/>
      <c r="X223" s="1"/>
      <c r="Y223" s="1"/>
      <c r="Z223" s="1"/>
      <c r="AA223" s="1"/>
      <c r="AB223" s="1"/>
      <c r="AC223" s="1"/>
    </row>
    <row r="224" spans="1:29" x14ac:dyDescent="0.35">
      <c r="A224" s="1"/>
      <c r="B224" s="1"/>
      <c r="C224" s="1"/>
      <c r="D224" s="1"/>
      <c r="E224" s="1"/>
      <c r="F224" s="1"/>
      <c r="G224" s="1"/>
      <c r="H224" s="1"/>
      <c r="I224" s="65" t="s">
        <v>339</v>
      </c>
      <c r="J224" s="65">
        <v>16188.95</v>
      </c>
      <c r="K224" s="1"/>
      <c r="L224" s="1"/>
      <c r="M224" s="1"/>
      <c r="N224" s="1"/>
      <c r="O224" s="1"/>
      <c r="P224" s="1"/>
      <c r="Q224" s="1"/>
      <c r="R224" s="1"/>
      <c r="S224" s="1"/>
      <c r="T224" s="1"/>
      <c r="U224" s="1"/>
      <c r="V224" s="1"/>
      <c r="W224" s="1"/>
      <c r="X224" s="1"/>
      <c r="Y224" s="1"/>
      <c r="Z224" s="1"/>
      <c r="AA224" s="1"/>
      <c r="AB224" s="1"/>
      <c r="AC224" s="1"/>
    </row>
    <row r="225" spans="1:29" x14ac:dyDescent="0.35">
      <c r="A225" s="1"/>
      <c r="B225" s="1"/>
      <c r="C225" s="1"/>
      <c r="D225" s="1"/>
      <c r="E225" s="1"/>
      <c r="F225" s="1"/>
      <c r="G225" s="1"/>
      <c r="H225" s="1"/>
      <c r="I225" s="65" t="s">
        <v>615</v>
      </c>
      <c r="J225" s="65">
        <v>15443.8</v>
      </c>
      <c r="K225" s="1"/>
      <c r="L225" s="1"/>
      <c r="M225" s="1"/>
      <c r="N225" s="1"/>
      <c r="O225" s="1"/>
      <c r="P225" s="1"/>
      <c r="Q225" s="1"/>
      <c r="R225" s="1"/>
      <c r="S225" s="1"/>
      <c r="T225" s="1"/>
      <c r="U225" s="1"/>
      <c r="V225" s="1"/>
      <c r="W225" s="1"/>
      <c r="X225" s="1"/>
      <c r="Y225" s="1"/>
      <c r="Z225" s="1"/>
      <c r="AA225" s="1"/>
      <c r="AB225" s="1"/>
      <c r="AC225" s="1"/>
    </row>
    <row r="226" spans="1:29" x14ac:dyDescent="0.35">
      <c r="A226" s="1"/>
      <c r="B226" s="1"/>
      <c r="C226" s="1"/>
      <c r="D226" s="1"/>
      <c r="E226" s="1"/>
      <c r="F226" s="1"/>
      <c r="G226" s="1"/>
      <c r="H226" s="1"/>
      <c r="I226" s="65" t="s">
        <v>614</v>
      </c>
      <c r="J226" s="65">
        <v>14225.65</v>
      </c>
      <c r="K226" s="1"/>
      <c r="L226" s="1"/>
      <c r="M226" s="1"/>
      <c r="N226" s="1"/>
      <c r="O226" s="1"/>
      <c r="P226" s="1"/>
      <c r="Q226" s="1"/>
      <c r="R226" s="1"/>
      <c r="S226" s="1"/>
      <c r="T226" s="1"/>
      <c r="U226" s="1"/>
      <c r="V226" s="1"/>
      <c r="W226" s="1"/>
      <c r="X226" s="1"/>
      <c r="Y226" s="1"/>
      <c r="Z226" s="1"/>
      <c r="AA226" s="1"/>
      <c r="AB226" s="1"/>
      <c r="AC226" s="1"/>
    </row>
    <row r="227" spans="1:29" x14ac:dyDescent="0.35">
      <c r="A227" s="1"/>
      <c r="B227" s="1"/>
      <c r="C227" s="1"/>
      <c r="D227" s="1"/>
      <c r="E227" s="1"/>
      <c r="F227" s="1"/>
      <c r="G227" s="1"/>
      <c r="H227" s="1"/>
      <c r="I227" s="65" t="s">
        <v>609</v>
      </c>
      <c r="J227" s="65">
        <v>10869</v>
      </c>
      <c r="K227" s="1"/>
      <c r="L227" s="1"/>
      <c r="M227" s="1"/>
      <c r="N227" s="1"/>
      <c r="O227" s="1"/>
      <c r="P227" s="1"/>
      <c r="Q227" s="1"/>
      <c r="R227" s="1"/>
      <c r="S227" s="1"/>
      <c r="T227" s="1"/>
      <c r="U227" s="1"/>
      <c r="V227" s="1"/>
      <c r="W227" s="1"/>
      <c r="X227" s="1"/>
      <c r="Y227" s="1"/>
      <c r="Z227" s="1"/>
      <c r="AA227" s="1"/>
      <c r="AB227" s="1"/>
      <c r="AC227" s="1"/>
    </row>
    <row r="228" spans="1:29" x14ac:dyDescent="0.35">
      <c r="A228" s="1"/>
      <c r="B228" s="1"/>
      <c r="C228" s="1"/>
      <c r="D228" s="1"/>
      <c r="E228" s="1"/>
      <c r="F228" s="1"/>
      <c r="G228" s="1"/>
      <c r="H228" s="1"/>
      <c r="I228" s="65" t="s">
        <v>563</v>
      </c>
      <c r="J228" s="65">
        <v>10860.05</v>
      </c>
      <c r="K228" s="1"/>
      <c r="L228" s="1"/>
      <c r="M228" s="1"/>
      <c r="N228" s="1"/>
      <c r="O228" s="1"/>
      <c r="P228" s="1"/>
      <c r="Q228" s="1"/>
      <c r="R228" s="1"/>
      <c r="S228" s="1"/>
      <c r="T228" s="1"/>
      <c r="U228" s="1"/>
      <c r="V228" s="1"/>
      <c r="W228" s="1"/>
      <c r="X228" s="1"/>
      <c r="Y228" s="1"/>
      <c r="Z228" s="1"/>
      <c r="AA228" s="1"/>
      <c r="AB228" s="1"/>
      <c r="AC228" s="1"/>
    </row>
    <row r="229" spans="1:29" x14ac:dyDescent="0.35">
      <c r="A229" s="1"/>
      <c r="B229" s="1"/>
      <c r="C229" s="1"/>
      <c r="D229" s="1"/>
      <c r="E229" s="1"/>
      <c r="F229" s="1"/>
      <c r="G229" s="1"/>
      <c r="H229" s="1"/>
      <c r="I229" s="65" t="s">
        <v>371</v>
      </c>
      <c r="J229" s="65">
        <v>10466.4</v>
      </c>
      <c r="K229" s="1"/>
      <c r="L229" s="1"/>
      <c r="M229" s="1"/>
      <c r="N229" s="1"/>
      <c r="O229" s="1"/>
      <c r="P229" s="1"/>
      <c r="Q229" s="1"/>
      <c r="R229" s="1"/>
      <c r="S229" s="1"/>
      <c r="T229" s="1"/>
      <c r="U229" s="1"/>
      <c r="V229" s="1"/>
      <c r="W229" s="1"/>
      <c r="X229" s="1"/>
      <c r="Y229" s="1"/>
      <c r="Z229" s="1"/>
      <c r="AA229" s="1"/>
      <c r="AB229" s="1"/>
      <c r="AC229" s="1"/>
    </row>
    <row r="230" spans="1:29" x14ac:dyDescent="0.35">
      <c r="A230" s="1"/>
      <c r="B230" s="1"/>
      <c r="C230" s="1"/>
      <c r="D230" s="1"/>
      <c r="E230" s="1"/>
      <c r="F230" s="1"/>
      <c r="G230" s="1"/>
      <c r="H230" s="1"/>
      <c r="I230" s="65" t="s">
        <v>590</v>
      </c>
      <c r="J230" s="65">
        <v>10309.450989999999</v>
      </c>
      <c r="K230" s="1"/>
      <c r="L230" s="1"/>
      <c r="M230" s="1"/>
      <c r="N230" s="1"/>
      <c r="O230" s="1"/>
      <c r="P230" s="1"/>
      <c r="Q230" s="1"/>
      <c r="R230" s="1"/>
      <c r="S230" s="1"/>
      <c r="T230" s="1"/>
      <c r="U230" s="1"/>
      <c r="V230" s="1"/>
      <c r="W230" s="1"/>
      <c r="X230" s="1"/>
      <c r="Y230" s="1"/>
      <c r="Z230" s="1"/>
      <c r="AA230" s="1"/>
      <c r="AB230" s="1"/>
      <c r="AC230" s="1"/>
    </row>
    <row r="231" spans="1:29" x14ac:dyDescent="0.35">
      <c r="A231" s="1"/>
      <c r="B231" s="1"/>
      <c r="C231" s="1"/>
      <c r="D231" s="1"/>
      <c r="E231" s="1"/>
      <c r="F231" s="1"/>
      <c r="G231" s="1"/>
      <c r="H231" s="1"/>
      <c r="I231" s="65" t="s">
        <v>602</v>
      </c>
      <c r="J231" s="65">
        <v>10291.25</v>
      </c>
      <c r="K231" s="1"/>
      <c r="L231" s="1"/>
      <c r="M231" s="1"/>
      <c r="N231" s="1"/>
      <c r="O231" s="1"/>
      <c r="P231" s="1"/>
      <c r="Q231" s="1"/>
      <c r="R231" s="1"/>
      <c r="S231" s="1"/>
      <c r="T231" s="1"/>
      <c r="U231" s="1"/>
      <c r="V231" s="1"/>
      <c r="W231" s="1"/>
      <c r="X231" s="1"/>
      <c r="Y231" s="1"/>
      <c r="Z231" s="1"/>
      <c r="AA231" s="1"/>
      <c r="AB231" s="1"/>
      <c r="AC231" s="1"/>
    </row>
    <row r="232" spans="1:29" x14ac:dyDescent="0.35">
      <c r="A232" s="1"/>
      <c r="B232" s="1"/>
      <c r="C232" s="1"/>
      <c r="D232" s="1"/>
      <c r="E232" s="1"/>
      <c r="F232" s="1"/>
      <c r="G232" s="1"/>
      <c r="H232" s="1"/>
      <c r="I232" s="65" t="s">
        <v>589</v>
      </c>
      <c r="J232" s="65">
        <v>10267.15</v>
      </c>
      <c r="K232" s="1"/>
      <c r="L232" s="1"/>
      <c r="M232" s="1"/>
      <c r="N232" s="1"/>
      <c r="O232" s="1"/>
      <c r="P232" s="1"/>
      <c r="Q232" s="1"/>
      <c r="R232" s="1"/>
      <c r="S232" s="1"/>
      <c r="T232" s="1"/>
      <c r="U232" s="1"/>
      <c r="V232" s="1"/>
      <c r="W232" s="1"/>
      <c r="X232" s="1"/>
      <c r="Y232" s="1"/>
      <c r="Z232" s="1"/>
      <c r="AA232" s="1"/>
      <c r="AB232" s="1"/>
      <c r="AC232" s="1"/>
    </row>
    <row r="233" spans="1:29" x14ac:dyDescent="0.35">
      <c r="A233" s="1"/>
      <c r="B233" s="1"/>
      <c r="C233" s="1"/>
      <c r="D233" s="1"/>
      <c r="E233" s="1"/>
      <c r="F233" s="1"/>
      <c r="G233" s="1"/>
      <c r="H233" s="1"/>
      <c r="I233" s="65" t="s">
        <v>626</v>
      </c>
      <c r="J233" s="65">
        <v>10126.575000000001</v>
      </c>
      <c r="K233" s="1"/>
      <c r="L233" s="1"/>
      <c r="M233" s="1"/>
      <c r="N233" s="1"/>
      <c r="O233" s="1"/>
      <c r="P233" s="1"/>
      <c r="Q233" s="1"/>
      <c r="R233" s="1"/>
      <c r="S233" s="1"/>
      <c r="T233" s="1"/>
      <c r="U233" s="1"/>
      <c r="V233" s="1"/>
      <c r="W233" s="1"/>
      <c r="X233" s="1"/>
      <c r="Y233" s="1"/>
      <c r="Z233" s="1"/>
      <c r="AA233" s="1"/>
      <c r="AB233" s="1"/>
      <c r="AC233" s="1"/>
    </row>
    <row r="234" spans="1:29" x14ac:dyDescent="0.35">
      <c r="A234" s="1"/>
      <c r="B234" s="1"/>
      <c r="C234" s="1"/>
      <c r="D234" s="1"/>
      <c r="E234" s="1"/>
      <c r="F234" s="1"/>
      <c r="G234" s="1"/>
      <c r="H234" s="1"/>
      <c r="I234" s="65" t="s">
        <v>604</v>
      </c>
      <c r="J234" s="65">
        <v>9711.375</v>
      </c>
      <c r="K234" s="1"/>
      <c r="L234" s="1"/>
      <c r="M234" s="1"/>
      <c r="N234" s="1"/>
      <c r="O234" s="1"/>
      <c r="P234" s="1"/>
      <c r="Q234" s="1"/>
      <c r="R234" s="1"/>
      <c r="S234" s="1"/>
      <c r="T234" s="1"/>
      <c r="U234" s="1"/>
      <c r="V234" s="1"/>
      <c r="W234" s="1"/>
      <c r="X234" s="1"/>
      <c r="Y234" s="1"/>
      <c r="Z234" s="1"/>
      <c r="AA234" s="1"/>
      <c r="AB234" s="1"/>
      <c r="AC234" s="1"/>
    </row>
    <row r="235" spans="1:29" x14ac:dyDescent="0.35">
      <c r="A235" s="1"/>
      <c r="B235" s="1"/>
      <c r="C235" s="1"/>
      <c r="D235" s="1"/>
      <c r="E235" s="1"/>
      <c r="F235" s="1"/>
      <c r="G235" s="1"/>
      <c r="H235" s="1"/>
      <c r="I235" s="65" t="s">
        <v>601</v>
      </c>
      <c r="J235" s="65">
        <v>9047.9500000000007</v>
      </c>
      <c r="K235" s="1"/>
      <c r="L235" s="1"/>
      <c r="M235" s="1"/>
      <c r="N235" s="1"/>
      <c r="O235" s="1"/>
      <c r="P235" s="1"/>
      <c r="Q235" s="1"/>
      <c r="R235" s="1"/>
      <c r="S235" s="1"/>
      <c r="T235" s="1"/>
      <c r="U235" s="1"/>
      <c r="V235" s="1"/>
      <c r="W235" s="1"/>
      <c r="X235" s="1"/>
      <c r="Y235" s="1"/>
      <c r="Z235" s="1"/>
      <c r="AA235" s="1"/>
      <c r="AB235" s="1"/>
      <c r="AC235" s="1"/>
    </row>
    <row r="236" spans="1:29" x14ac:dyDescent="0.35">
      <c r="A236" s="1"/>
      <c r="B236" s="1"/>
      <c r="C236" s="1"/>
      <c r="D236" s="1"/>
      <c r="E236" s="1"/>
      <c r="F236" s="1"/>
      <c r="G236" s="1"/>
      <c r="H236" s="1"/>
      <c r="I236" s="65" t="s">
        <v>600</v>
      </c>
      <c r="J236" s="65">
        <v>8866.35</v>
      </c>
      <c r="K236" s="1"/>
      <c r="L236" s="1"/>
      <c r="M236" s="1"/>
      <c r="N236" s="1"/>
      <c r="O236" s="1"/>
      <c r="P236" s="1"/>
      <c r="Q236" s="1"/>
      <c r="R236" s="1"/>
      <c r="S236" s="1"/>
      <c r="T236" s="1"/>
      <c r="U236" s="1"/>
      <c r="V236" s="1"/>
      <c r="W236" s="1"/>
      <c r="X236" s="1"/>
      <c r="Y236" s="1"/>
      <c r="Z236" s="1"/>
      <c r="AA236" s="1"/>
      <c r="AB236" s="1"/>
      <c r="AC236" s="1"/>
    </row>
    <row r="237" spans="1:29" x14ac:dyDescent="0.35">
      <c r="A237" s="1"/>
      <c r="B237" s="1"/>
      <c r="C237" s="1"/>
      <c r="D237" s="1"/>
      <c r="E237" s="1"/>
      <c r="F237" s="1"/>
      <c r="G237" s="1"/>
      <c r="H237" s="1"/>
      <c r="I237" s="65" t="s">
        <v>240</v>
      </c>
      <c r="J237" s="65">
        <v>8636.75</v>
      </c>
      <c r="K237" s="1"/>
      <c r="L237" s="1"/>
      <c r="M237" s="1"/>
      <c r="N237" s="1"/>
      <c r="O237" s="1"/>
      <c r="P237" s="1"/>
      <c r="Q237" s="1"/>
      <c r="R237" s="1"/>
      <c r="S237" s="1"/>
      <c r="T237" s="1"/>
      <c r="U237" s="1"/>
      <c r="V237" s="1"/>
      <c r="W237" s="1"/>
      <c r="X237" s="1"/>
      <c r="Y237" s="1"/>
      <c r="Z237" s="1"/>
      <c r="AA237" s="1"/>
      <c r="AB237" s="1"/>
      <c r="AC237" s="1"/>
    </row>
    <row r="238" spans="1:29" x14ac:dyDescent="0.35">
      <c r="A238" s="1"/>
      <c r="B238" s="1"/>
      <c r="C238" s="1"/>
      <c r="D238" s="1"/>
      <c r="E238" s="1"/>
      <c r="F238" s="1"/>
      <c r="G238" s="1"/>
      <c r="H238" s="1"/>
      <c r="I238" s="65" t="s">
        <v>622</v>
      </c>
      <c r="J238" s="65">
        <v>8314.65</v>
      </c>
      <c r="K238" s="1"/>
      <c r="L238" s="1"/>
      <c r="M238" s="1"/>
      <c r="N238" s="1"/>
      <c r="O238" s="1"/>
      <c r="P238" s="1"/>
      <c r="Q238" s="1"/>
      <c r="R238" s="1"/>
      <c r="S238" s="1"/>
      <c r="T238" s="1"/>
      <c r="U238" s="1"/>
      <c r="V238" s="1"/>
      <c r="W238" s="1"/>
      <c r="X238" s="1"/>
      <c r="Y238" s="1"/>
      <c r="Z238" s="1"/>
      <c r="AA238" s="1"/>
      <c r="AB238" s="1"/>
      <c r="AC238" s="1"/>
    </row>
    <row r="239" spans="1:29" x14ac:dyDescent="0.35">
      <c r="A239" s="1"/>
      <c r="B239" s="1"/>
      <c r="C239" s="1"/>
      <c r="D239" s="1"/>
      <c r="E239" s="1"/>
      <c r="F239" s="1"/>
      <c r="G239" s="1"/>
      <c r="H239" s="1"/>
      <c r="I239" s="65" t="s">
        <v>210</v>
      </c>
      <c r="J239" s="65">
        <v>8286.7999999999993</v>
      </c>
      <c r="K239" s="1"/>
      <c r="L239" s="1"/>
      <c r="M239" s="1"/>
      <c r="N239" s="1"/>
      <c r="O239" s="1"/>
      <c r="P239" s="1"/>
      <c r="Q239" s="1"/>
      <c r="R239" s="1"/>
      <c r="S239" s="1"/>
      <c r="T239" s="1"/>
      <c r="U239" s="1"/>
      <c r="V239" s="1"/>
      <c r="W239" s="1"/>
      <c r="X239" s="1"/>
      <c r="Y239" s="1"/>
      <c r="Z239" s="1"/>
      <c r="AA239" s="1"/>
      <c r="AB239" s="1"/>
      <c r="AC239" s="1"/>
    </row>
    <row r="240" spans="1:29" x14ac:dyDescent="0.35">
      <c r="A240" s="1"/>
      <c r="B240" s="1"/>
      <c r="C240" s="1"/>
      <c r="D240" s="1"/>
      <c r="E240" s="1"/>
      <c r="F240" s="1"/>
      <c r="G240" s="1"/>
      <c r="H240" s="1"/>
      <c r="I240" s="65" t="s">
        <v>623</v>
      </c>
      <c r="J240" s="65">
        <v>6745.1</v>
      </c>
      <c r="K240" s="1"/>
      <c r="L240" s="1"/>
      <c r="M240" s="1"/>
      <c r="N240" s="1"/>
      <c r="O240" s="1"/>
      <c r="P240" s="1"/>
      <c r="Q240" s="1"/>
      <c r="R240" s="1"/>
      <c r="S240" s="1"/>
      <c r="T240" s="1"/>
      <c r="U240" s="1"/>
      <c r="V240" s="1"/>
      <c r="W240" s="1"/>
      <c r="X240" s="1"/>
      <c r="Y240" s="1"/>
      <c r="Z240" s="1"/>
      <c r="AA240" s="1"/>
      <c r="AB240" s="1"/>
      <c r="AC240" s="1"/>
    </row>
    <row r="241" spans="1:29" x14ac:dyDescent="0.35">
      <c r="A241" s="1"/>
      <c r="B241" s="1"/>
      <c r="C241" s="1"/>
      <c r="D241" s="1"/>
      <c r="E241" s="1"/>
      <c r="F241" s="1"/>
      <c r="G241" s="1"/>
      <c r="H241" s="1"/>
      <c r="I241" s="65" t="s">
        <v>625</v>
      </c>
      <c r="J241" s="65">
        <v>5737.1</v>
      </c>
      <c r="K241" s="1"/>
      <c r="L241" s="1"/>
      <c r="M241" s="1"/>
      <c r="N241" s="1"/>
      <c r="O241" s="1"/>
      <c r="P241" s="1"/>
      <c r="Q241" s="1"/>
      <c r="R241" s="1"/>
      <c r="S241" s="1"/>
      <c r="T241" s="1"/>
      <c r="U241" s="1"/>
      <c r="V241" s="1"/>
      <c r="W241" s="1"/>
      <c r="X241" s="1"/>
      <c r="Y241" s="1"/>
      <c r="Z241" s="1"/>
      <c r="AA241" s="1"/>
      <c r="AB241" s="1"/>
      <c r="AC241" s="1"/>
    </row>
    <row r="242" spans="1:29" x14ac:dyDescent="0.35">
      <c r="A242" s="1"/>
      <c r="B242" s="1"/>
      <c r="C242" s="1"/>
      <c r="D242" s="1"/>
      <c r="E242" s="1"/>
      <c r="F242" s="1"/>
      <c r="G242" s="1"/>
      <c r="H242" s="1"/>
      <c r="I242" s="65" t="s">
        <v>384</v>
      </c>
      <c r="J242" s="65">
        <v>5593</v>
      </c>
      <c r="K242" s="1"/>
      <c r="L242" s="1"/>
      <c r="M242" s="1"/>
      <c r="N242" s="1"/>
      <c r="O242" s="1"/>
      <c r="P242" s="1"/>
      <c r="Q242" s="1"/>
      <c r="R242" s="1"/>
      <c r="S242" s="1"/>
      <c r="T242" s="1"/>
      <c r="U242" s="1"/>
      <c r="V242" s="1"/>
      <c r="W242" s="1"/>
      <c r="X242" s="1"/>
      <c r="Y242" s="1"/>
      <c r="Z242" s="1"/>
      <c r="AA242" s="1"/>
      <c r="AB242" s="1"/>
      <c r="AC242" s="1"/>
    </row>
    <row r="243" spans="1:29" x14ac:dyDescent="0.35">
      <c r="A243" s="1"/>
      <c r="B243" s="1"/>
      <c r="C243" s="1"/>
      <c r="D243" s="1"/>
      <c r="E243" s="1"/>
      <c r="F243" s="1"/>
      <c r="G243" s="1"/>
      <c r="H243" s="1"/>
      <c r="I243" s="65" t="s">
        <v>606</v>
      </c>
      <c r="J243" s="65">
        <v>3848.7689999999998</v>
      </c>
      <c r="K243" s="1"/>
      <c r="L243" s="1"/>
      <c r="M243" s="1"/>
      <c r="N243" s="1"/>
      <c r="O243" s="1"/>
      <c r="P243" s="1"/>
      <c r="Q243" s="1"/>
      <c r="R243" s="1"/>
      <c r="S243" s="1"/>
      <c r="T243" s="1"/>
      <c r="U243" s="1"/>
      <c r="V243" s="1"/>
      <c r="W243" s="1"/>
      <c r="X243" s="1"/>
      <c r="Y243" s="1"/>
      <c r="Z243" s="1"/>
      <c r="AA243" s="1"/>
      <c r="AB243" s="1"/>
      <c r="AC243" s="1"/>
    </row>
    <row r="244" spans="1:29" x14ac:dyDescent="0.35">
      <c r="A244" s="1"/>
      <c r="B244" s="1"/>
      <c r="C244" s="1"/>
      <c r="D244" s="1"/>
      <c r="E244" s="1"/>
      <c r="F244" s="1"/>
      <c r="G244" s="1"/>
      <c r="H244" s="1"/>
      <c r="I244" s="65" t="s">
        <v>607</v>
      </c>
      <c r="J244" s="65">
        <v>3809.55</v>
      </c>
      <c r="K244" s="1"/>
      <c r="L244" s="1"/>
      <c r="M244" s="1"/>
      <c r="N244" s="1"/>
      <c r="O244" s="1"/>
      <c r="P244" s="1"/>
      <c r="Q244" s="1"/>
      <c r="R244" s="1"/>
      <c r="S244" s="1"/>
      <c r="T244" s="1"/>
      <c r="U244" s="1"/>
      <c r="V244" s="1"/>
      <c r="W244" s="1"/>
      <c r="X244" s="1"/>
      <c r="Y244" s="1"/>
      <c r="Z244" s="1"/>
      <c r="AA244" s="1"/>
      <c r="AB244" s="1"/>
      <c r="AC244" s="1"/>
    </row>
    <row r="245" spans="1:29" x14ac:dyDescent="0.35">
      <c r="A245" s="1"/>
      <c r="B245" s="1"/>
      <c r="C245" s="1"/>
      <c r="D245" s="1"/>
      <c r="E245" s="1"/>
      <c r="F245" s="1"/>
      <c r="G245" s="1"/>
      <c r="H245" s="1"/>
      <c r="I245" s="65" t="s">
        <v>624</v>
      </c>
      <c r="J245" s="65">
        <v>3737.5</v>
      </c>
      <c r="K245" s="1"/>
      <c r="L245" s="1"/>
      <c r="M245" s="1"/>
      <c r="N245" s="1"/>
      <c r="O245" s="1"/>
      <c r="P245" s="1"/>
      <c r="Q245" s="1"/>
      <c r="R245" s="1"/>
      <c r="S245" s="1"/>
      <c r="T245" s="1"/>
      <c r="U245" s="1"/>
      <c r="V245" s="1"/>
      <c r="W245" s="1"/>
      <c r="X245" s="1"/>
      <c r="Y245" s="1"/>
      <c r="Z245" s="1"/>
      <c r="AA245" s="1"/>
      <c r="AB245" s="1"/>
      <c r="AC245" s="1"/>
    </row>
    <row r="246" spans="1:29" x14ac:dyDescent="0.35">
      <c r="A246" s="1"/>
      <c r="B246" s="1"/>
      <c r="C246" s="1"/>
      <c r="D246" s="1"/>
      <c r="E246" s="1"/>
      <c r="F246" s="1"/>
      <c r="G246" s="1"/>
      <c r="H246" s="1"/>
      <c r="I246" s="65" t="s">
        <v>558</v>
      </c>
      <c r="J246" s="65">
        <v>3359.75</v>
      </c>
      <c r="K246" s="1"/>
      <c r="L246" s="1"/>
      <c r="M246" s="1"/>
      <c r="N246" s="1"/>
      <c r="O246" s="1"/>
      <c r="P246" s="1"/>
      <c r="Q246" s="1"/>
      <c r="R246" s="1"/>
      <c r="S246" s="1"/>
      <c r="T246" s="1"/>
      <c r="U246" s="1"/>
      <c r="V246" s="1"/>
      <c r="W246" s="1"/>
      <c r="X246" s="1"/>
      <c r="Y246" s="1"/>
      <c r="Z246" s="1"/>
      <c r="AA246" s="1"/>
      <c r="AB246" s="1"/>
      <c r="AC246" s="1"/>
    </row>
    <row r="247" spans="1:29" x14ac:dyDescent="0.35">
      <c r="A247" s="1"/>
      <c r="B247" s="1"/>
      <c r="C247" s="1"/>
      <c r="D247" s="1"/>
      <c r="E247" s="1"/>
      <c r="F247" s="1"/>
      <c r="G247" s="1"/>
      <c r="H247" s="1"/>
      <c r="I247" s="65" t="s">
        <v>482</v>
      </c>
      <c r="J247" s="65">
        <v>3307.1</v>
      </c>
      <c r="K247" s="1"/>
      <c r="L247" s="1"/>
      <c r="M247" s="1"/>
      <c r="N247" s="1"/>
      <c r="O247" s="1"/>
      <c r="P247" s="1"/>
      <c r="Q247" s="1"/>
      <c r="R247" s="1"/>
      <c r="S247" s="1"/>
      <c r="T247" s="1"/>
      <c r="U247" s="1"/>
      <c r="V247" s="1"/>
      <c r="W247" s="1"/>
      <c r="X247" s="1"/>
      <c r="Y247" s="1"/>
      <c r="Z247" s="1"/>
      <c r="AA247" s="1"/>
      <c r="AB247" s="1"/>
      <c r="AC247" s="1"/>
    </row>
    <row r="248" spans="1:29" x14ac:dyDescent="0.35">
      <c r="A248" s="1"/>
      <c r="B248" s="1"/>
      <c r="C248" s="1"/>
      <c r="D248" s="1"/>
      <c r="E248" s="1"/>
      <c r="F248" s="1"/>
      <c r="G248" s="1"/>
      <c r="H248" s="1"/>
      <c r="I248" s="65" t="s">
        <v>605</v>
      </c>
      <c r="J248" s="65">
        <v>3080.4005000000002</v>
      </c>
      <c r="K248" s="1"/>
      <c r="L248" s="1"/>
      <c r="M248" s="1"/>
      <c r="N248" s="1"/>
      <c r="O248" s="1"/>
      <c r="P248" s="1"/>
      <c r="Q248" s="1"/>
      <c r="R248" s="1"/>
      <c r="S248" s="1"/>
      <c r="T248" s="1"/>
      <c r="U248" s="1"/>
      <c r="V248" s="1"/>
      <c r="W248" s="1"/>
      <c r="X248" s="1"/>
      <c r="Y248" s="1"/>
      <c r="Z248" s="1"/>
      <c r="AA248" s="1"/>
      <c r="AB248" s="1"/>
      <c r="AC248" s="1"/>
    </row>
    <row r="249" spans="1:29" x14ac:dyDescent="0.35">
      <c r="A249" s="1"/>
      <c r="B249" s="1"/>
      <c r="C249" s="1"/>
      <c r="D249" s="1"/>
      <c r="E249" s="1"/>
      <c r="F249" s="1"/>
      <c r="G249" s="1"/>
      <c r="H249" s="1"/>
      <c r="I249" s="65" t="s">
        <v>617</v>
      </c>
      <c r="J249" s="65">
        <v>3072.4434999999999</v>
      </c>
      <c r="K249" s="1"/>
      <c r="L249" s="1"/>
      <c r="M249" s="1"/>
      <c r="N249" s="1"/>
      <c r="O249" s="1"/>
      <c r="P249" s="1"/>
      <c r="Q249" s="1"/>
      <c r="R249" s="1"/>
      <c r="S249" s="1"/>
      <c r="T249" s="1"/>
      <c r="U249" s="1"/>
      <c r="V249" s="1"/>
      <c r="W249" s="1"/>
      <c r="X249" s="1"/>
      <c r="Y249" s="1"/>
      <c r="Z249" s="1"/>
      <c r="AA249" s="1"/>
      <c r="AB249" s="1"/>
      <c r="AC249" s="1"/>
    </row>
    <row r="250" spans="1:29" x14ac:dyDescent="0.35">
      <c r="A250" s="1"/>
      <c r="B250" s="1"/>
      <c r="C250" s="1"/>
      <c r="D250" s="1"/>
      <c r="E250" s="1"/>
      <c r="F250" s="1"/>
      <c r="G250" s="1"/>
      <c r="H250" s="1"/>
      <c r="I250" s="65" t="s">
        <v>618</v>
      </c>
      <c r="J250" s="65">
        <v>2890.0929999999998</v>
      </c>
      <c r="K250" s="1"/>
      <c r="L250" s="1"/>
      <c r="M250" s="1"/>
      <c r="N250" s="1"/>
      <c r="O250" s="1"/>
      <c r="P250" s="1"/>
      <c r="Q250" s="1"/>
      <c r="R250" s="1"/>
      <c r="S250" s="1"/>
      <c r="T250" s="1"/>
      <c r="U250" s="1"/>
      <c r="V250" s="1"/>
      <c r="W250" s="1"/>
      <c r="X250" s="1"/>
      <c r="Y250" s="1"/>
      <c r="Z250" s="1"/>
      <c r="AA250" s="1"/>
      <c r="AB250" s="1"/>
      <c r="AC250" s="1"/>
    </row>
    <row r="251" spans="1:29" x14ac:dyDescent="0.35">
      <c r="A251" s="1"/>
      <c r="B251" s="1"/>
      <c r="C251" s="1"/>
      <c r="D251" s="1"/>
      <c r="E251" s="1"/>
      <c r="F251" s="1"/>
      <c r="G251" s="1"/>
      <c r="H251" s="1"/>
      <c r="I251" s="65" t="s">
        <v>599</v>
      </c>
      <c r="J251" s="65">
        <v>2552.15</v>
      </c>
      <c r="K251" s="1"/>
      <c r="L251" s="1"/>
      <c r="M251" s="1"/>
      <c r="N251" s="1"/>
      <c r="O251" s="1"/>
      <c r="P251" s="1"/>
      <c r="Q251" s="1"/>
      <c r="R251" s="1"/>
      <c r="S251" s="1"/>
      <c r="T251" s="1"/>
      <c r="U251" s="1"/>
      <c r="V251" s="1"/>
      <c r="W251" s="1"/>
      <c r="X251" s="1"/>
      <c r="Y251" s="1"/>
      <c r="Z251" s="1"/>
      <c r="AA251" s="1"/>
      <c r="AB251" s="1"/>
      <c r="AC251" s="1"/>
    </row>
    <row r="252" spans="1:29" x14ac:dyDescent="0.35">
      <c r="A252" s="1"/>
      <c r="B252" s="1"/>
      <c r="C252" s="1"/>
      <c r="D252" s="1"/>
      <c r="E252" s="1"/>
      <c r="F252" s="1"/>
      <c r="G252" s="1"/>
      <c r="H252" s="1"/>
      <c r="I252" s="65" t="s">
        <v>309</v>
      </c>
      <c r="J252" s="65">
        <v>2237.4</v>
      </c>
      <c r="K252" s="1"/>
      <c r="L252" s="1"/>
      <c r="M252" s="1"/>
      <c r="N252" s="1"/>
      <c r="O252" s="1"/>
      <c r="P252" s="1"/>
      <c r="Q252" s="1"/>
      <c r="R252" s="1"/>
      <c r="S252" s="1"/>
      <c r="T252" s="1"/>
      <c r="U252" s="1"/>
      <c r="V252" s="1"/>
      <c r="W252" s="1"/>
      <c r="X252" s="1"/>
      <c r="Y252" s="1"/>
      <c r="Z252" s="1"/>
      <c r="AA252" s="1"/>
      <c r="AB252" s="1"/>
      <c r="AC252" s="1"/>
    </row>
    <row r="253" spans="1:29" x14ac:dyDescent="0.35">
      <c r="A253" s="1"/>
      <c r="B253" s="1"/>
      <c r="C253" s="1"/>
      <c r="D253" s="1"/>
      <c r="E253" s="1"/>
      <c r="F253" s="1"/>
      <c r="G253" s="1"/>
      <c r="H253" s="1"/>
      <c r="I253" s="65" t="s">
        <v>296</v>
      </c>
      <c r="J253" s="65">
        <v>1971.65</v>
      </c>
      <c r="K253" s="1"/>
      <c r="L253" s="1"/>
      <c r="M253" s="1"/>
      <c r="N253" s="1"/>
      <c r="O253" s="1"/>
      <c r="P253" s="1"/>
      <c r="Q253" s="1"/>
      <c r="R253" s="1"/>
      <c r="S253" s="1"/>
      <c r="T253" s="1"/>
      <c r="U253" s="1"/>
      <c r="V253" s="1"/>
      <c r="W253" s="1"/>
      <c r="X253" s="1"/>
      <c r="Y253" s="1"/>
      <c r="Z253" s="1"/>
      <c r="AA253" s="1"/>
      <c r="AB253" s="1"/>
      <c r="AC253" s="1"/>
    </row>
    <row r="254" spans="1:29" x14ac:dyDescent="0.35">
      <c r="A254" s="1"/>
      <c r="B254" s="1"/>
      <c r="C254" s="1"/>
      <c r="D254" s="1"/>
      <c r="E254" s="1"/>
      <c r="F254" s="1"/>
      <c r="G254" s="1"/>
      <c r="H254" s="1"/>
      <c r="I254" s="65" t="s">
        <v>603</v>
      </c>
      <c r="J254" s="65">
        <v>1926.75</v>
      </c>
      <c r="K254" s="1"/>
      <c r="L254" s="1"/>
      <c r="M254" s="1"/>
      <c r="N254" s="1"/>
      <c r="O254" s="1"/>
      <c r="P254" s="1"/>
      <c r="Q254" s="1"/>
      <c r="R254" s="1"/>
      <c r="S254" s="1"/>
      <c r="T254" s="1"/>
      <c r="U254" s="1"/>
      <c r="V254" s="1"/>
      <c r="W254" s="1"/>
      <c r="X254" s="1"/>
      <c r="Y254" s="1"/>
      <c r="Z254" s="1"/>
      <c r="AA254" s="1"/>
      <c r="AB254" s="1"/>
      <c r="AC254" s="1"/>
    </row>
    <row r="255" spans="1:29" x14ac:dyDescent="0.35">
      <c r="A255" s="1"/>
      <c r="B255" s="1"/>
      <c r="C255" s="1"/>
      <c r="D255" s="1"/>
      <c r="E255" s="1"/>
      <c r="F255" s="1"/>
      <c r="G255" s="1"/>
      <c r="H255" s="1"/>
      <c r="I255" s="65" t="s">
        <v>34</v>
      </c>
      <c r="J255" s="65">
        <v>1788.5</v>
      </c>
      <c r="K255" s="1"/>
      <c r="L255" s="1"/>
      <c r="M255" s="1"/>
      <c r="N255" s="1"/>
      <c r="O255" s="1"/>
      <c r="P255" s="1"/>
      <c r="Q255" s="1"/>
      <c r="R255" s="1"/>
      <c r="S255" s="1"/>
      <c r="T255" s="1"/>
      <c r="U255" s="1"/>
      <c r="V255" s="1"/>
      <c r="W255" s="1"/>
      <c r="X255" s="1"/>
      <c r="Y255" s="1"/>
      <c r="Z255" s="1"/>
      <c r="AA255" s="1"/>
      <c r="AB255" s="1"/>
      <c r="AC255" s="1"/>
    </row>
    <row r="256" spans="1:29" x14ac:dyDescent="0.35">
      <c r="A256" s="1"/>
      <c r="B256" s="1"/>
      <c r="C256" s="1"/>
      <c r="D256" s="1"/>
      <c r="E256" s="1"/>
      <c r="F256" s="1"/>
      <c r="G256" s="1"/>
      <c r="H256" s="1"/>
      <c r="I256" s="65" t="s">
        <v>610</v>
      </c>
      <c r="J256" s="65">
        <v>1718.41</v>
      </c>
      <c r="K256" s="1"/>
      <c r="L256" s="1"/>
      <c r="M256" s="1"/>
      <c r="N256" s="1"/>
      <c r="O256" s="1"/>
      <c r="P256" s="1"/>
      <c r="Q256" s="1"/>
      <c r="R256" s="1"/>
      <c r="S256" s="1"/>
      <c r="T256" s="1"/>
      <c r="U256" s="1"/>
      <c r="V256" s="1"/>
      <c r="W256" s="1"/>
      <c r="X256" s="1"/>
      <c r="Y256" s="1"/>
      <c r="Z256" s="1"/>
      <c r="AA256" s="1"/>
      <c r="AB256" s="1"/>
      <c r="AC256" s="1"/>
    </row>
    <row r="257" spans="1:29" x14ac:dyDescent="0.35">
      <c r="A257" s="1"/>
      <c r="B257" s="1"/>
      <c r="C257" s="1"/>
      <c r="D257" s="1"/>
      <c r="E257" s="1"/>
      <c r="F257" s="1"/>
      <c r="G257" s="1"/>
      <c r="H257" s="1"/>
      <c r="I257" s="65" t="s">
        <v>608</v>
      </c>
      <c r="J257" s="65">
        <v>1498.8</v>
      </c>
      <c r="K257" s="1"/>
      <c r="L257" s="1"/>
      <c r="M257" s="1"/>
      <c r="N257" s="1"/>
      <c r="O257" s="1"/>
      <c r="P257" s="1"/>
      <c r="Q257" s="1"/>
      <c r="R257" s="1"/>
      <c r="S257" s="1"/>
      <c r="T257" s="1"/>
      <c r="U257" s="1"/>
      <c r="V257" s="1"/>
      <c r="W257" s="1"/>
      <c r="X257" s="1"/>
      <c r="Y257" s="1"/>
      <c r="Z257" s="1"/>
      <c r="AA257" s="1"/>
      <c r="AB257" s="1"/>
      <c r="AC257" s="1"/>
    </row>
    <row r="258" spans="1:29" x14ac:dyDescent="0.35">
      <c r="A258" s="1"/>
      <c r="B258" s="1"/>
      <c r="C258" s="1"/>
      <c r="D258" s="1"/>
      <c r="E258" s="1"/>
      <c r="F258" s="1"/>
      <c r="G258" s="1"/>
      <c r="H258" s="1"/>
      <c r="I258" s="65" t="s">
        <v>598</v>
      </c>
      <c r="J258" s="65">
        <v>1453.15</v>
      </c>
      <c r="K258" s="1"/>
      <c r="L258" s="1"/>
      <c r="M258" s="1"/>
      <c r="N258" s="1"/>
      <c r="O258" s="1"/>
      <c r="P258" s="1"/>
      <c r="Q258" s="1"/>
      <c r="R258" s="1"/>
      <c r="S258" s="1"/>
      <c r="T258" s="1"/>
      <c r="U258" s="1"/>
      <c r="V258" s="1"/>
      <c r="W258" s="1"/>
      <c r="X258" s="1"/>
      <c r="Y258" s="1"/>
      <c r="Z258" s="1"/>
      <c r="AA258" s="1"/>
      <c r="AB258" s="1"/>
      <c r="AC258" s="1"/>
    </row>
    <row r="259" spans="1:29" x14ac:dyDescent="0.35">
      <c r="A259" s="1"/>
      <c r="B259" s="1"/>
      <c r="C259" s="1"/>
      <c r="D259" s="1"/>
      <c r="E259" s="1"/>
      <c r="F259" s="1"/>
      <c r="G259" s="1"/>
      <c r="H259" s="1"/>
      <c r="I259" s="65" t="s">
        <v>594</v>
      </c>
      <c r="J259" s="65">
        <v>1116.6500000000001</v>
      </c>
      <c r="K259" s="1"/>
      <c r="L259" s="1"/>
      <c r="M259" s="1"/>
      <c r="N259" s="1"/>
      <c r="O259" s="1"/>
      <c r="P259" s="1"/>
      <c r="Q259" s="1"/>
      <c r="R259" s="1"/>
      <c r="S259" s="1"/>
      <c r="T259" s="1"/>
      <c r="U259" s="1"/>
      <c r="V259" s="1"/>
      <c r="W259" s="1"/>
      <c r="X259" s="1"/>
      <c r="Y259" s="1"/>
      <c r="Z259" s="1"/>
      <c r="AA259" s="1"/>
      <c r="AB259" s="1"/>
      <c r="AC259" s="1"/>
    </row>
    <row r="260" spans="1:29" x14ac:dyDescent="0.35">
      <c r="A260" s="1"/>
      <c r="B260" s="1"/>
      <c r="C260" s="1"/>
      <c r="D260" s="1"/>
      <c r="E260" s="1"/>
      <c r="F260" s="1"/>
      <c r="G260" s="1"/>
      <c r="H260" s="1"/>
      <c r="I260" s="65" t="s">
        <v>586</v>
      </c>
      <c r="J260" s="65">
        <v>560.12800000000004</v>
      </c>
      <c r="K260" s="1"/>
      <c r="L260" s="1"/>
      <c r="M260" s="1"/>
      <c r="N260" s="1"/>
      <c r="O260" s="1"/>
      <c r="P260" s="1"/>
      <c r="Q260" s="1"/>
      <c r="R260" s="1"/>
      <c r="S260" s="1"/>
      <c r="T260" s="1"/>
      <c r="U260" s="1"/>
      <c r="V260" s="1"/>
      <c r="W260" s="1"/>
      <c r="X260" s="1"/>
      <c r="Y260" s="1"/>
      <c r="Z260" s="1"/>
      <c r="AA260" s="1"/>
      <c r="AB260" s="1"/>
      <c r="AC260" s="1"/>
    </row>
    <row r="261" spans="1:29" x14ac:dyDescent="0.35">
      <c r="A261" s="1"/>
      <c r="B261" s="1"/>
      <c r="C261" s="1"/>
      <c r="D261" s="1"/>
      <c r="E261" s="1"/>
      <c r="F261" s="1"/>
      <c r="G261" s="1"/>
      <c r="H261" s="1"/>
      <c r="I261" s="65" t="s">
        <v>620</v>
      </c>
      <c r="J261" s="65">
        <v>279.95</v>
      </c>
      <c r="K261" s="1"/>
      <c r="L261" s="1"/>
      <c r="M261" s="1"/>
      <c r="N261" s="1"/>
      <c r="O261" s="1"/>
      <c r="P261" s="1"/>
      <c r="Q261" s="1"/>
      <c r="R261" s="1"/>
      <c r="S261" s="1"/>
      <c r="T261" s="1"/>
      <c r="U261" s="1"/>
      <c r="V261" s="1"/>
      <c r="W261" s="1"/>
      <c r="X261" s="1"/>
      <c r="Y261" s="1"/>
      <c r="Z261" s="1"/>
      <c r="AA261" s="1"/>
      <c r="AB261" s="1"/>
      <c r="AC261" s="1"/>
    </row>
    <row r="262" spans="1:29" x14ac:dyDescent="0.35">
      <c r="A262" s="1"/>
      <c r="B262" s="1"/>
      <c r="C262" s="1"/>
      <c r="D262" s="1"/>
      <c r="E262" s="1"/>
      <c r="F262" s="1"/>
      <c r="G262" s="1"/>
      <c r="H262" s="1"/>
      <c r="I262" s="65" t="s">
        <v>595</v>
      </c>
      <c r="J262" s="65">
        <v>135.19999999999999</v>
      </c>
      <c r="K262" s="1"/>
      <c r="L262" s="1"/>
      <c r="M262" s="1"/>
      <c r="N262" s="1"/>
      <c r="O262" s="1"/>
      <c r="P262" s="1"/>
      <c r="Q262" s="1"/>
      <c r="R262" s="1"/>
      <c r="S262" s="1"/>
      <c r="T262" s="1"/>
      <c r="U262" s="1"/>
      <c r="V262" s="1"/>
      <c r="W262" s="1"/>
      <c r="X262" s="1"/>
      <c r="Y262" s="1"/>
      <c r="Z262" s="1"/>
      <c r="AA262" s="1"/>
      <c r="AB262" s="1"/>
      <c r="AC262" s="1"/>
    </row>
    <row r="263" spans="1:29" x14ac:dyDescent="0.35">
      <c r="A263" s="1"/>
      <c r="B263" s="1"/>
      <c r="C263" s="1"/>
      <c r="D263" s="1"/>
      <c r="E263" s="1"/>
      <c r="F263" s="1"/>
      <c r="G263" s="1"/>
      <c r="H263" s="1"/>
      <c r="I263" s="65" t="s">
        <v>612</v>
      </c>
      <c r="J263" s="65">
        <v>55</v>
      </c>
      <c r="K263" s="1"/>
      <c r="L263" s="1"/>
      <c r="M263" s="1"/>
      <c r="N263" s="1"/>
      <c r="O263" s="1"/>
      <c r="P263" s="1"/>
      <c r="Q263" s="1"/>
      <c r="R263" s="1"/>
      <c r="S263" s="1"/>
      <c r="T263" s="1"/>
      <c r="U263" s="1"/>
      <c r="V263" s="1"/>
      <c r="W263" s="1"/>
      <c r="X263" s="1"/>
      <c r="Y263" s="1"/>
      <c r="Z263" s="1"/>
      <c r="AA263" s="1"/>
      <c r="AB263" s="1"/>
      <c r="AC263" s="1"/>
    </row>
    <row r="264" spans="1:29" x14ac:dyDescent="0.35">
      <c r="A264" s="1"/>
      <c r="B264" s="1"/>
      <c r="C264" s="1"/>
      <c r="D264" s="1"/>
      <c r="E264" s="1"/>
      <c r="F264" s="1"/>
      <c r="G264" s="1"/>
      <c r="H264" s="1"/>
      <c r="I264" s="65" t="s">
        <v>597</v>
      </c>
      <c r="J264" s="65">
        <v>46.75</v>
      </c>
      <c r="K264" s="1"/>
      <c r="L264" s="1"/>
      <c r="M264" s="1"/>
      <c r="N264" s="1"/>
      <c r="O264" s="1"/>
      <c r="P264" s="1"/>
      <c r="Q264" s="1"/>
      <c r="R264" s="1"/>
      <c r="S264" s="1"/>
      <c r="T264" s="1"/>
      <c r="U264" s="1"/>
      <c r="V264" s="1"/>
      <c r="W264" s="1"/>
      <c r="X264" s="1"/>
      <c r="Y264" s="1"/>
      <c r="Z264" s="1"/>
      <c r="AA264" s="1"/>
      <c r="AB264" s="1"/>
      <c r="AC264" s="1"/>
    </row>
    <row r="265" spans="1:29" x14ac:dyDescent="0.35">
      <c r="A265" s="1"/>
      <c r="B265" s="1"/>
      <c r="C265" s="1"/>
      <c r="D265" s="1"/>
      <c r="E265" s="1"/>
      <c r="F265" s="1"/>
      <c r="G265" s="1"/>
      <c r="H265" s="1"/>
      <c r="I265" s="65"/>
      <c r="J265" s="65"/>
      <c r="K265" s="1"/>
      <c r="L265" s="1"/>
      <c r="M265" s="1"/>
      <c r="N265" s="1"/>
      <c r="O265" s="1"/>
      <c r="P265" s="1"/>
      <c r="Q265" s="1"/>
      <c r="R265" s="1"/>
      <c r="S265" s="1"/>
      <c r="T265" s="1"/>
      <c r="U265" s="1"/>
      <c r="V265" s="1"/>
      <c r="W265" s="1"/>
      <c r="X265" s="1"/>
      <c r="Y265" s="1"/>
      <c r="Z265" s="1"/>
      <c r="AA265" s="1"/>
      <c r="AB265" s="1"/>
      <c r="AC265" s="1"/>
    </row>
  </sheetData>
  <mergeCells count="13">
    <mergeCell ref="B3:G3"/>
    <mergeCell ref="B6:B7"/>
    <mergeCell ref="C6:C7"/>
    <mergeCell ref="D6:D7"/>
    <mergeCell ref="E6:E7"/>
    <mergeCell ref="F6:AC6"/>
    <mergeCell ref="F180:AC180"/>
    <mergeCell ref="B190:E190"/>
    <mergeCell ref="B176:E176"/>
    <mergeCell ref="B180:B181"/>
    <mergeCell ref="C180:C181"/>
    <mergeCell ref="D180:D181"/>
    <mergeCell ref="E180:E18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84" t="s">
        <v>0</v>
      </c>
      <c r="C3" s="185"/>
      <c r="D3" s="185"/>
      <c r="E3" s="185"/>
      <c r="F3" s="185"/>
      <c r="G3" s="185"/>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06" t="s">
        <v>573</v>
      </c>
      <c r="C5" s="202" t="s">
        <v>1190</v>
      </c>
      <c r="D5" s="202" t="s">
        <v>1190</v>
      </c>
      <c r="E5" s="202" t="s">
        <v>1190</v>
      </c>
      <c r="F5" s="202" t="s">
        <v>1190</v>
      </c>
      <c r="G5" s="202" t="s">
        <v>1190</v>
      </c>
      <c r="H5" s="202" t="s">
        <v>1190</v>
      </c>
      <c r="I5" s="202" t="s">
        <v>1190</v>
      </c>
      <c r="J5" s="202" t="s">
        <v>1190</v>
      </c>
      <c r="K5" s="202" t="s">
        <v>1190</v>
      </c>
      <c r="L5" s="202" t="s">
        <v>1190</v>
      </c>
      <c r="M5" s="202" t="s">
        <v>1190</v>
      </c>
      <c r="N5" s="202" t="s">
        <v>1190</v>
      </c>
      <c r="O5" s="202" t="s">
        <v>1190</v>
      </c>
      <c r="P5" s="202" t="s">
        <v>1190</v>
      </c>
      <c r="Q5" s="202" t="s">
        <v>1190</v>
      </c>
      <c r="R5" s="202" t="s">
        <v>1190</v>
      </c>
      <c r="S5" s="206" t="s">
        <v>573</v>
      </c>
      <c r="T5" s="203" t="s">
        <v>1191</v>
      </c>
      <c r="U5" s="203" t="s">
        <v>1191</v>
      </c>
      <c r="V5" s="203" t="s">
        <v>1191</v>
      </c>
      <c r="W5" s="203" t="s">
        <v>1191</v>
      </c>
      <c r="X5" s="203" t="s">
        <v>1191</v>
      </c>
      <c r="Y5" s="206" t="s">
        <v>573</v>
      </c>
      <c r="Z5" s="204" t="s">
        <v>1191</v>
      </c>
      <c r="AA5" s="204" t="s">
        <v>1191</v>
      </c>
      <c r="AB5" s="204" t="s">
        <v>1191</v>
      </c>
      <c r="AC5" s="204" t="s">
        <v>1191</v>
      </c>
      <c r="AD5" s="204" t="s">
        <v>1191</v>
      </c>
    </row>
    <row r="6" spans="1:30" ht="20" x14ac:dyDescent="0.35">
      <c r="A6" s="1"/>
      <c r="B6" s="206"/>
      <c r="C6" s="205" t="s">
        <v>578</v>
      </c>
      <c r="D6" s="205" t="s">
        <v>578</v>
      </c>
      <c r="E6" s="205" t="s">
        <v>578</v>
      </c>
      <c r="F6" s="205" t="s">
        <v>578</v>
      </c>
      <c r="G6" s="205" t="s">
        <v>577</v>
      </c>
      <c r="H6" s="205" t="s">
        <v>577</v>
      </c>
      <c r="I6" s="205" t="s">
        <v>577</v>
      </c>
      <c r="J6" s="205" t="s">
        <v>577</v>
      </c>
      <c r="K6" s="205" t="s">
        <v>576</v>
      </c>
      <c r="L6" s="205" t="s">
        <v>576</v>
      </c>
      <c r="M6" s="205" t="s">
        <v>576</v>
      </c>
      <c r="N6" s="205" t="s">
        <v>576</v>
      </c>
      <c r="O6" s="202" t="s">
        <v>1192</v>
      </c>
      <c r="P6" s="202" t="s">
        <v>1192</v>
      </c>
      <c r="Q6" s="202" t="s">
        <v>1192</v>
      </c>
      <c r="R6" s="202" t="s">
        <v>1192</v>
      </c>
      <c r="S6" s="206"/>
      <c r="T6" s="203" t="s">
        <v>1193</v>
      </c>
      <c r="U6" s="203" t="s">
        <v>1193</v>
      </c>
      <c r="V6" s="203" t="s">
        <v>1193</v>
      </c>
      <c r="W6" s="203" t="s">
        <v>1193</v>
      </c>
      <c r="X6" s="203" t="s">
        <v>1193</v>
      </c>
      <c r="Y6" s="206"/>
      <c r="Z6" s="204" t="s">
        <v>1194</v>
      </c>
      <c r="AA6" s="204" t="s">
        <v>1194</v>
      </c>
      <c r="AB6" s="204" t="s">
        <v>1194</v>
      </c>
      <c r="AC6" s="204" t="s">
        <v>1194</v>
      </c>
      <c r="AD6" s="204" t="s">
        <v>1194</v>
      </c>
    </row>
    <row r="7" spans="1:30" ht="31.5" x14ac:dyDescent="0.35">
      <c r="A7" s="1"/>
      <c r="B7" s="206"/>
      <c r="C7" s="66" t="s">
        <v>1195</v>
      </c>
      <c r="D7" s="66" t="s">
        <v>1196</v>
      </c>
      <c r="E7" s="66" t="s">
        <v>1197</v>
      </c>
      <c r="F7" s="66" t="s">
        <v>1198</v>
      </c>
      <c r="G7" s="66" t="s">
        <v>1199</v>
      </c>
      <c r="H7" s="66" t="s">
        <v>1200</v>
      </c>
      <c r="I7" s="66" t="s">
        <v>1201</v>
      </c>
      <c r="J7" s="66" t="s">
        <v>1202</v>
      </c>
      <c r="K7" s="66" t="s">
        <v>1203</v>
      </c>
      <c r="L7" s="66" t="s">
        <v>1204</v>
      </c>
      <c r="M7" s="66" t="s">
        <v>1205</v>
      </c>
      <c r="N7" s="66" t="s">
        <v>1206</v>
      </c>
      <c r="O7" s="52" t="s">
        <v>1207</v>
      </c>
      <c r="P7" s="52" t="s">
        <v>1208</v>
      </c>
      <c r="Q7" s="52" t="s">
        <v>1209</v>
      </c>
      <c r="R7" s="52" t="s">
        <v>1210</v>
      </c>
      <c r="S7" s="207"/>
      <c r="T7" s="67" t="s">
        <v>579</v>
      </c>
      <c r="U7" s="67" t="s">
        <v>580</v>
      </c>
      <c r="V7" s="67" t="s">
        <v>581</v>
      </c>
      <c r="W7" s="67" t="s">
        <v>582</v>
      </c>
      <c r="X7" s="67" t="s">
        <v>1210</v>
      </c>
      <c r="Y7" s="207"/>
      <c r="Z7" s="68" t="s">
        <v>1211</v>
      </c>
      <c r="AA7" s="68" t="s">
        <v>1212</v>
      </c>
      <c r="AB7" s="68" t="s">
        <v>1213</v>
      </c>
      <c r="AC7" s="68" t="s">
        <v>1214</v>
      </c>
      <c r="AD7" s="68" t="s">
        <v>1008</v>
      </c>
    </row>
    <row r="8" spans="1:30" x14ac:dyDescent="0.35">
      <c r="A8" s="1"/>
      <c r="B8" s="69" t="s">
        <v>789</v>
      </c>
      <c r="C8" s="70">
        <v>364</v>
      </c>
      <c r="D8" s="70">
        <v>59.8</v>
      </c>
      <c r="E8" s="70">
        <v>0</v>
      </c>
      <c r="F8" s="70">
        <v>43.1</v>
      </c>
      <c r="G8" s="70">
        <v>2755.2</v>
      </c>
      <c r="H8" s="70">
        <v>1817.2</v>
      </c>
      <c r="I8" s="70">
        <v>0</v>
      </c>
      <c r="J8" s="70">
        <v>683.5</v>
      </c>
      <c r="K8" s="70">
        <v>712.1</v>
      </c>
      <c r="L8" s="70">
        <v>0</v>
      </c>
      <c r="M8" s="70">
        <v>0</v>
      </c>
      <c r="N8" s="70">
        <v>0</v>
      </c>
      <c r="O8" s="70">
        <v>466.9</v>
      </c>
      <c r="P8" s="70">
        <v>5255.9</v>
      </c>
      <c r="Q8" s="70">
        <v>712.1</v>
      </c>
      <c r="R8" s="71">
        <v>6434.9</v>
      </c>
      <c r="S8" s="69" t="s">
        <v>789</v>
      </c>
      <c r="T8" s="70">
        <v>3831.3</v>
      </c>
      <c r="U8" s="70">
        <v>1877</v>
      </c>
      <c r="V8" s="70">
        <v>0</v>
      </c>
      <c r="W8" s="70">
        <v>726.6</v>
      </c>
      <c r="X8" s="71">
        <v>6434.9</v>
      </c>
      <c r="Y8" s="69" t="s">
        <v>789</v>
      </c>
      <c r="Z8" s="70">
        <v>365.8</v>
      </c>
      <c r="AA8" s="70">
        <v>87.2</v>
      </c>
      <c r="AB8" s="70">
        <v>0</v>
      </c>
      <c r="AC8" s="70">
        <v>726.6</v>
      </c>
      <c r="AD8" s="71">
        <v>1179.5999999999999</v>
      </c>
    </row>
    <row r="9" spans="1:30" x14ac:dyDescent="0.35">
      <c r="A9" s="1"/>
      <c r="B9" s="69" t="s">
        <v>790</v>
      </c>
      <c r="C9" s="70">
        <v>369.6</v>
      </c>
      <c r="D9" s="70">
        <v>59.8</v>
      </c>
      <c r="E9" s="70">
        <v>0</v>
      </c>
      <c r="F9" s="70">
        <v>50.9</v>
      </c>
      <c r="G9" s="70">
        <v>2836.5</v>
      </c>
      <c r="H9" s="70">
        <v>1733</v>
      </c>
      <c r="I9" s="70">
        <v>0</v>
      </c>
      <c r="J9" s="70">
        <v>632.9</v>
      </c>
      <c r="K9" s="70">
        <v>727.5</v>
      </c>
      <c r="L9" s="70">
        <v>0</v>
      </c>
      <c r="M9" s="70">
        <v>0</v>
      </c>
      <c r="N9" s="70">
        <v>0</v>
      </c>
      <c r="O9" s="70">
        <v>480.3</v>
      </c>
      <c r="P9" s="70">
        <v>5202.3999999999996</v>
      </c>
      <c r="Q9" s="70">
        <v>727.5</v>
      </c>
      <c r="R9" s="71">
        <v>6410.2</v>
      </c>
      <c r="S9" s="69" t="s">
        <v>790</v>
      </c>
      <c r="T9" s="70">
        <v>3933.6</v>
      </c>
      <c r="U9" s="70">
        <v>1792.8</v>
      </c>
      <c r="V9" s="70">
        <v>0</v>
      </c>
      <c r="W9" s="70">
        <v>683.8</v>
      </c>
      <c r="X9" s="71">
        <v>6410.2</v>
      </c>
      <c r="Y9" s="69" t="s">
        <v>790</v>
      </c>
      <c r="Z9" s="70">
        <v>366.7</v>
      </c>
      <c r="AA9" s="70">
        <v>87.4</v>
      </c>
      <c r="AB9" s="70">
        <v>0</v>
      </c>
      <c r="AC9" s="70">
        <v>683.8</v>
      </c>
      <c r="AD9" s="71">
        <v>1137.9000000000001</v>
      </c>
    </row>
    <row r="10" spans="1:30" x14ac:dyDescent="0.35">
      <c r="A10" s="1"/>
      <c r="B10" s="69" t="s">
        <v>791</v>
      </c>
      <c r="C10" s="70">
        <v>371.3</v>
      </c>
      <c r="D10" s="70">
        <v>60.4</v>
      </c>
      <c r="E10" s="70">
        <v>0</v>
      </c>
      <c r="F10" s="70">
        <v>46.5</v>
      </c>
      <c r="G10" s="70">
        <v>2752.8</v>
      </c>
      <c r="H10" s="70">
        <v>1692.3</v>
      </c>
      <c r="I10" s="70">
        <v>0</v>
      </c>
      <c r="J10" s="70">
        <v>593.29999999999995</v>
      </c>
      <c r="K10" s="70">
        <v>738</v>
      </c>
      <c r="L10" s="70">
        <v>0</v>
      </c>
      <c r="M10" s="70">
        <v>0</v>
      </c>
      <c r="N10" s="70">
        <v>0</v>
      </c>
      <c r="O10" s="70">
        <v>478.2</v>
      </c>
      <c r="P10" s="70">
        <v>5038.3999999999996</v>
      </c>
      <c r="Q10" s="70">
        <v>738</v>
      </c>
      <c r="R10" s="71">
        <v>6254.6</v>
      </c>
      <c r="S10" s="69" t="s">
        <v>791</v>
      </c>
      <c r="T10" s="70">
        <v>3862.1</v>
      </c>
      <c r="U10" s="70">
        <v>1752.7</v>
      </c>
      <c r="V10" s="70">
        <v>0</v>
      </c>
      <c r="W10" s="70">
        <v>639.79999999999995</v>
      </c>
      <c r="X10" s="71">
        <v>6254.6</v>
      </c>
      <c r="Y10" s="69" t="s">
        <v>791</v>
      </c>
      <c r="Z10" s="70">
        <v>366.6</v>
      </c>
      <c r="AA10" s="70">
        <v>86.9</v>
      </c>
      <c r="AB10" s="70">
        <v>0</v>
      </c>
      <c r="AC10" s="70">
        <v>639.79999999999995</v>
      </c>
      <c r="AD10" s="71">
        <v>1093.3</v>
      </c>
    </row>
    <row r="11" spans="1:30" x14ac:dyDescent="0.35">
      <c r="A11" s="1"/>
      <c r="B11" s="69" t="s">
        <v>792</v>
      </c>
      <c r="C11" s="70">
        <v>365.84</v>
      </c>
      <c r="D11" s="70">
        <v>59.8</v>
      </c>
      <c r="E11" s="70">
        <v>0</v>
      </c>
      <c r="F11" s="70">
        <v>44.7</v>
      </c>
      <c r="G11" s="70">
        <v>2763.1</v>
      </c>
      <c r="H11" s="70">
        <v>1673.3</v>
      </c>
      <c r="I11" s="70">
        <v>0</v>
      </c>
      <c r="J11" s="70">
        <v>515.6</v>
      </c>
      <c r="K11" s="70">
        <v>718.4</v>
      </c>
      <c r="L11" s="70">
        <v>0</v>
      </c>
      <c r="M11" s="70">
        <v>0</v>
      </c>
      <c r="N11" s="70">
        <v>0</v>
      </c>
      <c r="O11" s="70">
        <v>470.34</v>
      </c>
      <c r="P11" s="70">
        <v>4952</v>
      </c>
      <c r="Q11" s="70">
        <v>718.4</v>
      </c>
      <c r="R11" s="71">
        <v>6140.74</v>
      </c>
      <c r="S11" s="69" t="s">
        <v>792</v>
      </c>
      <c r="T11" s="70">
        <v>3847.34</v>
      </c>
      <c r="U11" s="70">
        <v>1733.1</v>
      </c>
      <c r="V11" s="70">
        <v>0</v>
      </c>
      <c r="W11" s="70">
        <v>560.29999999999995</v>
      </c>
      <c r="X11" s="71">
        <v>6140.74</v>
      </c>
      <c r="Y11" s="69" t="s">
        <v>792</v>
      </c>
      <c r="Z11" s="70">
        <v>366.04</v>
      </c>
      <c r="AA11" s="70">
        <v>87.3</v>
      </c>
      <c r="AB11" s="70">
        <v>0</v>
      </c>
      <c r="AC11" s="70">
        <v>560.29999999999995</v>
      </c>
      <c r="AD11" s="71">
        <v>1013.64</v>
      </c>
    </row>
    <row r="12" spans="1:30" x14ac:dyDescent="0.35">
      <c r="A12" s="1"/>
      <c r="B12" s="69" t="s">
        <v>793</v>
      </c>
      <c r="C12" s="70">
        <v>368.6</v>
      </c>
      <c r="D12" s="70">
        <v>60.3</v>
      </c>
      <c r="E12" s="70">
        <v>0</v>
      </c>
      <c r="F12" s="70">
        <v>44.4</v>
      </c>
      <c r="G12" s="70">
        <v>2812.7</v>
      </c>
      <c r="H12" s="70">
        <v>1787.2</v>
      </c>
      <c r="I12" s="70">
        <v>0</v>
      </c>
      <c r="J12" s="70">
        <v>447.4</v>
      </c>
      <c r="K12" s="70">
        <v>725.7</v>
      </c>
      <c r="L12" s="70">
        <v>0</v>
      </c>
      <c r="M12" s="70">
        <v>0</v>
      </c>
      <c r="N12" s="70">
        <v>0</v>
      </c>
      <c r="O12" s="70">
        <v>473.3</v>
      </c>
      <c r="P12" s="70">
        <v>5047.3</v>
      </c>
      <c r="Q12" s="70">
        <v>725.7</v>
      </c>
      <c r="R12" s="71">
        <v>6246.3</v>
      </c>
      <c r="S12" s="69" t="s">
        <v>793</v>
      </c>
      <c r="T12" s="70">
        <v>3907</v>
      </c>
      <c r="U12" s="70">
        <v>1847.5</v>
      </c>
      <c r="V12" s="70">
        <v>0</v>
      </c>
      <c r="W12" s="70">
        <v>491.8</v>
      </c>
      <c r="X12" s="71">
        <v>6246.3</v>
      </c>
      <c r="Y12" s="69" t="s">
        <v>793</v>
      </c>
      <c r="Z12" s="70">
        <v>367.4</v>
      </c>
      <c r="AA12" s="70">
        <v>86.8</v>
      </c>
      <c r="AB12" s="70">
        <v>0</v>
      </c>
      <c r="AC12" s="70">
        <v>491.8</v>
      </c>
      <c r="AD12" s="71">
        <v>946</v>
      </c>
    </row>
    <row r="13" spans="1:30" x14ac:dyDescent="0.35">
      <c r="A13" s="1"/>
      <c r="B13" s="69" t="s">
        <v>794</v>
      </c>
      <c r="C13" s="70">
        <v>370.9</v>
      </c>
      <c r="D13" s="70">
        <v>59.9</v>
      </c>
      <c r="E13" s="70">
        <v>0</v>
      </c>
      <c r="F13" s="70">
        <v>43.8</v>
      </c>
      <c r="G13" s="70">
        <v>2855.6</v>
      </c>
      <c r="H13" s="70">
        <v>1769.2</v>
      </c>
      <c r="I13" s="70">
        <v>0</v>
      </c>
      <c r="J13" s="70">
        <v>409.1</v>
      </c>
      <c r="K13" s="70">
        <v>697.8</v>
      </c>
      <c r="L13" s="70">
        <v>0</v>
      </c>
      <c r="M13" s="70">
        <v>0</v>
      </c>
      <c r="N13" s="70">
        <v>0</v>
      </c>
      <c r="O13" s="70">
        <v>474.6</v>
      </c>
      <c r="P13" s="70">
        <v>5033.8999999999996</v>
      </c>
      <c r="Q13" s="70">
        <v>697.8</v>
      </c>
      <c r="R13" s="71">
        <v>6206.3</v>
      </c>
      <c r="S13" s="69" t="s">
        <v>794</v>
      </c>
      <c r="T13" s="70">
        <v>3924.3</v>
      </c>
      <c r="U13" s="70">
        <v>1829.1</v>
      </c>
      <c r="V13" s="70">
        <v>0</v>
      </c>
      <c r="W13" s="70">
        <v>452.9</v>
      </c>
      <c r="X13" s="71">
        <v>6206.3</v>
      </c>
      <c r="Y13" s="69" t="s">
        <v>794</v>
      </c>
      <c r="Z13" s="70">
        <v>366.7</v>
      </c>
      <c r="AA13" s="70">
        <v>87.8</v>
      </c>
      <c r="AB13" s="70">
        <v>0</v>
      </c>
      <c r="AC13" s="70">
        <v>452.9</v>
      </c>
      <c r="AD13" s="71">
        <v>907.4</v>
      </c>
    </row>
    <row r="14" spans="1:30" x14ac:dyDescent="0.35">
      <c r="A14" s="1"/>
      <c r="B14" s="69" t="s">
        <v>795</v>
      </c>
      <c r="C14" s="70">
        <v>370.8</v>
      </c>
      <c r="D14" s="70">
        <v>59.3</v>
      </c>
      <c r="E14" s="70">
        <v>0</v>
      </c>
      <c r="F14" s="70">
        <v>44</v>
      </c>
      <c r="G14" s="70">
        <v>2791.9</v>
      </c>
      <c r="H14" s="70">
        <v>1814.9</v>
      </c>
      <c r="I14" s="70">
        <v>0</v>
      </c>
      <c r="J14" s="70">
        <v>395.2</v>
      </c>
      <c r="K14" s="70">
        <v>694</v>
      </c>
      <c r="L14" s="70">
        <v>0</v>
      </c>
      <c r="M14" s="70">
        <v>0</v>
      </c>
      <c r="N14" s="70">
        <v>0</v>
      </c>
      <c r="O14" s="70">
        <v>474.1</v>
      </c>
      <c r="P14" s="70">
        <v>5002</v>
      </c>
      <c r="Q14" s="70">
        <v>694</v>
      </c>
      <c r="R14" s="71">
        <v>6170.1</v>
      </c>
      <c r="S14" s="69" t="s">
        <v>795</v>
      </c>
      <c r="T14" s="70">
        <v>3856.7</v>
      </c>
      <c r="U14" s="70">
        <v>1874.2</v>
      </c>
      <c r="V14" s="70">
        <v>0</v>
      </c>
      <c r="W14" s="70">
        <v>439.2</v>
      </c>
      <c r="X14" s="71">
        <v>6170.1</v>
      </c>
      <c r="Y14" s="69" t="s">
        <v>795</v>
      </c>
      <c r="Z14" s="70">
        <v>367.1</v>
      </c>
      <c r="AA14" s="70">
        <v>86.7</v>
      </c>
      <c r="AB14" s="70">
        <v>0</v>
      </c>
      <c r="AC14" s="70">
        <v>439.2</v>
      </c>
      <c r="AD14" s="71">
        <v>893</v>
      </c>
    </row>
    <row r="15" spans="1:30" x14ac:dyDescent="0.35">
      <c r="A15" s="1"/>
      <c r="B15" s="69" t="s">
        <v>796</v>
      </c>
      <c r="C15" s="70">
        <v>371.9</v>
      </c>
      <c r="D15" s="70">
        <v>59.1</v>
      </c>
      <c r="E15" s="70">
        <v>0</v>
      </c>
      <c r="F15" s="70">
        <v>40.799999999999997</v>
      </c>
      <c r="G15" s="70">
        <v>2770.2</v>
      </c>
      <c r="H15" s="70">
        <v>1826.4</v>
      </c>
      <c r="I15" s="70">
        <v>0</v>
      </c>
      <c r="J15" s="70">
        <v>375.2</v>
      </c>
      <c r="K15" s="70">
        <v>704.6</v>
      </c>
      <c r="L15" s="70">
        <v>0</v>
      </c>
      <c r="M15" s="70">
        <v>0</v>
      </c>
      <c r="N15" s="70">
        <v>0</v>
      </c>
      <c r="O15" s="70">
        <v>471.8</v>
      </c>
      <c r="P15" s="70">
        <v>4971.8</v>
      </c>
      <c r="Q15" s="70">
        <v>704.6</v>
      </c>
      <c r="R15" s="71">
        <v>6148.2</v>
      </c>
      <c r="S15" s="69" t="s">
        <v>796</v>
      </c>
      <c r="T15" s="70">
        <v>3846.7</v>
      </c>
      <c r="U15" s="70">
        <v>1885.5</v>
      </c>
      <c r="V15" s="70">
        <v>0</v>
      </c>
      <c r="W15" s="70">
        <v>416</v>
      </c>
      <c r="X15" s="71">
        <v>6148.2</v>
      </c>
      <c r="Y15" s="69" t="s">
        <v>796</v>
      </c>
      <c r="Z15" s="70">
        <v>367.3</v>
      </c>
      <c r="AA15" s="70">
        <v>86.8</v>
      </c>
      <c r="AB15" s="70">
        <v>0</v>
      </c>
      <c r="AC15" s="70">
        <v>416</v>
      </c>
      <c r="AD15" s="71">
        <v>870.1</v>
      </c>
    </row>
    <row r="16" spans="1:30" x14ac:dyDescent="0.35">
      <c r="A16" s="1"/>
      <c r="B16" s="69" t="s">
        <v>797</v>
      </c>
      <c r="C16" s="70">
        <v>364.24</v>
      </c>
      <c r="D16" s="70">
        <v>60.5</v>
      </c>
      <c r="E16" s="70">
        <v>0</v>
      </c>
      <c r="F16" s="70">
        <v>33.9</v>
      </c>
      <c r="G16" s="70">
        <v>2710.8</v>
      </c>
      <c r="H16" s="70">
        <v>1795.3</v>
      </c>
      <c r="I16" s="70">
        <v>0</v>
      </c>
      <c r="J16" s="70">
        <v>480.9</v>
      </c>
      <c r="K16" s="70">
        <v>691.1</v>
      </c>
      <c r="L16" s="70">
        <v>0</v>
      </c>
      <c r="M16" s="70">
        <v>0</v>
      </c>
      <c r="N16" s="70">
        <v>0</v>
      </c>
      <c r="O16" s="70">
        <v>458.64</v>
      </c>
      <c r="P16" s="70">
        <v>4987</v>
      </c>
      <c r="Q16" s="70">
        <v>691.1</v>
      </c>
      <c r="R16" s="71">
        <v>6136.74</v>
      </c>
      <c r="S16" s="69" t="s">
        <v>797</v>
      </c>
      <c r="T16" s="70">
        <v>3766.14</v>
      </c>
      <c r="U16" s="70">
        <v>1855.8</v>
      </c>
      <c r="V16" s="70">
        <v>0</v>
      </c>
      <c r="W16" s="70">
        <v>514.79999999999995</v>
      </c>
      <c r="X16" s="71">
        <v>6136.74</v>
      </c>
      <c r="Y16" s="69" t="s">
        <v>797</v>
      </c>
      <c r="Z16" s="70">
        <v>366.54</v>
      </c>
      <c r="AA16" s="70">
        <v>88.1</v>
      </c>
      <c r="AB16" s="70">
        <v>0</v>
      </c>
      <c r="AC16" s="70">
        <v>514.79999999999995</v>
      </c>
      <c r="AD16" s="71">
        <v>969.44</v>
      </c>
    </row>
    <row r="17" spans="1:30" x14ac:dyDescent="0.35">
      <c r="A17" s="1"/>
      <c r="B17" s="69" t="s">
        <v>798</v>
      </c>
      <c r="C17" s="70">
        <v>371.1</v>
      </c>
      <c r="D17" s="70">
        <v>58.7</v>
      </c>
      <c r="E17" s="70">
        <v>0</v>
      </c>
      <c r="F17" s="70">
        <v>29.5</v>
      </c>
      <c r="G17" s="70">
        <v>2707.9</v>
      </c>
      <c r="H17" s="70">
        <v>1866.9</v>
      </c>
      <c r="I17" s="70">
        <v>0</v>
      </c>
      <c r="J17" s="70">
        <v>526.5</v>
      </c>
      <c r="K17" s="70">
        <v>693</v>
      </c>
      <c r="L17" s="70">
        <v>0</v>
      </c>
      <c r="M17" s="70">
        <v>0</v>
      </c>
      <c r="N17" s="70">
        <v>0</v>
      </c>
      <c r="O17" s="70">
        <v>459.3</v>
      </c>
      <c r="P17" s="70">
        <v>5101.3</v>
      </c>
      <c r="Q17" s="70">
        <v>693</v>
      </c>
      <c r="R17" s="71">
        <v>6253.6</v>
      </c>
      <c r="S17" s="69" t="s">
        <v>798</v>
      </c>
      <c r="T17" s="70">
        <v>3772</v>
      </c>
      <c r="U17" s="70">
        <v>1925.6</v>
      </c>
      <c r="V17" s="70">
        <v>0</v>
      </c>
      <c r="W17" s="70">
        <v>556</v>
      </c>
      <c r="X17" s="71">
        <v>6253.6</v>
      </c>
      <c r="Y17" s="69" t="s">
        <v>798</v>
      </c>
      <c r="Z17" s="70">
        <v>367.6</v>
      </c>
      <c r="AA17" s="70">
        <v>85.9</v>
      </c>
      <c r="AB17" s="70">
        <v>0</v>
      </c>
      <c r="AC17" s="70">
        <v>556</v>
      </c>
      <c r="AD17" s="71">
        <v>1009.5</v>
      </c>
    </row>
    <row r="18" spans="1:30" x14ac:dyDescent="0.35">
      <c r="A18" s="1"/>
      <c r="B18" s="69" t="s">
        <v>799</v>
      </c>
      <c r="C18" s="70">
        <v>368.1</v>
      </c>
      <c r="D18" s="70">
        <v>60.5</v>
      </c>
      <c r="E18" s="70">
        <v>0</v>
      </c>
      <c r="F18" s="70">
        <v>32.5</v>
      </c>
      <c r="G18" s="70">
        <v>2686.1</v>
      </c>
      <c r="H18" s="70">
        <v>1831.4</v>
      </c>
      <c r="I18" s="70">
        <v>0</v>
      </c>
      <c r="J18" s="70">
        <v>611.9</v>
      </c>
      <c r="K18" s="70">
        <v>690.1</v>
      </c>
      <c r="L18" s="70">
        <v>0</v>
      </c>
      <c r="M18" s="70">
        <v>0</v>
      </c>
      <c r="N18" s="70">
        <v>0</v>
      </c>
      <c r="O18" s="70">
        <v>461.1</v>
      </c>
      <c r="P18" s="70">
        <v>5129.3999999999996</v>
      </c>
      <c r="Q18" s="70">
        <v>690.1</v>
      </c>
      <c r="R18" s="71">
        <v>6280.6</v>
      </c>
      <c r="S18" s="69" t="s">
        <v>799</v>
      </c>
      <c r="T18" s="70">
        <v>3744.3</v>
      </c>
      <c r="U18" s="70">
        <v>1891.9</v>
      </c>
      <c r="V18" s="70">
        <v>0</v>
      </c>
      <c r="W18" s="70">
        <v>644.4</v>
      </c>
      <c r="X18" s="71">
        <v>6280.6</v>
      </c>
      <c r="Y18" s="69" t="s">
        <v>799</v>
      </c>
      <c r="Z18" s="70">
        <v>367</v>
      </c>
      <c r="AA18" s="70">
        <v>87.9</v>
      </c>
      <c r="AB18" s="70">
        <v>0</v>
      </c>
      <c r="AC18" s="70">
        <v>644.4</v>
      </c>
      <c r="AD18" s="71">
        <v>1099.3</v>
      </c>
    </row>
    <row r="19" spans="1:30" x14ac:dyDescent="0.35">
      <c r="A19" s="1"/>
      <c r="B19" s="69" t="s">
        <v>800</v>
      </c>
      <c r="C19" s="70">
        <v>368</v>
      </c>
      <c r="D19" s="70">
        <v>58.6</v>
      </c>
      <c r="E19" s="70">
        <v>0</v>
      </c>
      <c r="F19" s="70">
        <v>28.3</v>
      </c>
      <c r="G19" s="70">
        <v>2859.6</v>
      </c>
      <c r="H19" s="70">
        <v>1903.9</v>
      </c>
      <c r="I19" s="70">
        <v>0</v>
      </c>
      <c r="J19" s="70">
        <v>577.9</v>
      </c>
      <c r="K19" s="70">
        <v>732.6</v>
      </c>
      <c r="L19" s="70">
        <v>0</v>
      </c>
      <c r="M19" s="70">
        <v>3.86</v>
      </c>
      <c r="N19" s="70">
        <v>0</v>
      </c>
      <c r="O19" s="70">
        <v>454.9</v>
      </c>
      <c r="P19" s="70">
        <v>5341.4</v>
      </c>
      <c r="Q19" s="70">
        <v>736.46</v>
      </c>
      <c r="R19" s="71">
        <v>6532.76</v>
      </c>
      <c r="S19" s="69" t="s">
        <v>800</v>
      </c>
      <c r="T19" s="70">
        <v>3960.2</v>
      </c>
      <c r="U19" s="70">
        <v>1962.5</v>
      </c>
      <c r="V19" s="70">
        <v>3.86</v>
      </c>
      <c r="W19" s="70">
        <v>606.20000000000005</v>
      </c>
      <c r="X19" s="71">
        <v>6532.76</v>
      </c>
      <c r="Y19" s="69" t="s">
        <v>800</v>
      </c>
      <c r="Z19" s="70">
        <v>367.5</v>
      </c>
      <c r="AA19" s="70">
        <v>85.9</v>
      </c>
      <c r="AB19" s="70">
        <v>3.86</v>
      </c>
      <c r="AC19" s="70">
        <v>606.20000000000005</v>
      </c>
      <c r="AD19" s="71">
        <v>1063.46</v>
      </c>
    </row>
    <row r="20" spans="1:30" x14ac:dyDescent="0.35">
      <c r="A20" s="1"/>
      <c r="B20" s="69" t="s">
        <v>801</v>
      </c>
      <c r="C20" s="70">
        <v>368.1</v>
      </c>
      <c r="D20" s="70">
        <v>59.4</v>
      </c>
      <c r="E20" s="70">
        <v>0</v>
      </c>
      <c r="F20" s="70">
        <v>27.5</v>
      </c>
      <c r="G20" s="70">
        <v>2800.2</v>
      </c>
      <c r="H20" s="70">
        <v>2020</v>
      </c>
      <c r="I20" s="70">
        <v>0</v>
      </c>
      <c r="J20" s="70">
        <v>551.29999999999995</v>
      </c>
      <c r="K20" s="70">
        <v>745</v>
      </c>
      <c r="L20" s="70">
        <v>0</v>
      </c>
      <c r="M20" s="70">
        <v>26.52</v>
      </c>
      <c r="N20" s="70">
        <v>0</v>
      </c>
      <c r="O20" s="70">
        <v>455</v>
      </c>
      <c r="P20" s="70">
        <v>5371.5</v>
      </c>
      <c r="Q20" s="70">
        <v>771.52</v>
      </c>
      <c r="R20" s="71">
        <v>6598.02</v>
      </c>
      <c r="S20" s="69" t="s">
        <v>801</v>
      </c>
      <c r="T20" s="70">
        <v>3913.3</v>
      </c>
      <c r="U20" s="70">
        <v>2079.4</v>
      </c>
      <c r="V20" s="70">
        <v>26.52</v>
      </c>
      <c r="W20" s="70">
        <v>578.79999999999995</v>
      </c>
      <c r="X20" s="71">
        <v>6598.02</v>
      </c>
      <c r="Y20" s="69" t="s">
        <v>801</v>
      </c>
      <c r="Z20" s="70">
        <v>367.7</v>
      </c>
      <c r="AA20" s="70">
        <v>86.4</v>
      </c>
      <c r="AB20" s="70">
        <v>26.52</v>
      </c>
      <c r="AC20" s="70">
        <v>578.79999999999995</v>
      </c>
      <c r="AD20" s="71">
        <v>1059.42</v>
      </c>
    </row>
    <row r="21" spans="1:30" x14ac:dyDescent="0.35">
      <c r="A21" s="1"/>
      <c r="B21" s="69" t="s">
        <v>802</v>
      </c>
      <c r="C21" s="70">
        <v>368</v>
      </c>
      <c r="D21" s="70">
        <v>59</v>
      </c>
      <c r="E21" s="70">
        <v>0</v>
      </c>
      <c r="F21" s="70">
        <v>33.9</v>
      </c>
      <c r="G21" s="70">
        <v>2807.8</v>
      </c>
      <c r="H21" s="70">
        <v>2089.9</v>
      </c>
      <c r="I21" s="70">
        <v>0</v>
      </c>
      <c r="J21" s="70">
        <v>515.6</v>
      </c>
      <c r="K21" s="70">
        <v>726.3</v>
      </c>
      <c r="L21" s="70">
        <v>0</v>
      </c>
      <c r="M21" s="70">
        <v>91.16</v>
      </c>
      <c r="N21" s="70">
        <v>0</v>
      </c>
      <c r="O21" s="70">
        <v>460.9</v>
      </c>
      <c r="P21" s="70">
        <v>5413.3</v>
      </c>
      <c r="Q21" s="70">
        <v>817.46</v>
      </c>
      <c r="R21" s="71">
        <v>6691.66</v>
      </c>
      <c r="S21" s="69" t="s">
        <v>802</v>
      </c>
      <c r="T21" s="70">
        <v>3902.1</v>
      </c>
      <c r="U21" s="70">
        <v>2148.9</v>
      </c>
      <c r="V21" s="70">
        <v>91.16</v>
      </c>
      <c r="W21" s="70">
        <v>549.5</v>
      </c>
      <c r="X21" s="71">
        <v>6691.66</v>
      </c>
      <c r="Y21" s="69" t="s">
        <v>802</v>
      </c>
      <c r="Z21" s="70">
        <v>367.7</v>
      </c>
      <c r="AA21" s="70">
        <v>86</v>
      </c>
      <c r="AB21" s="70">
        <v>91.16</v>
      </c>
      <c r="AC21" s="70">
        <v>549.5</v>
      </c>
      <c r="AD21" s="71">
        <v>1094.3599999999999</v>
      </c>
    </row>
    <row r="22" spans="1:30" x14ac:dyDescent="0.35">
      <c r="A22" s="1"/>
      <c r="B22" s="69" t="s">
        <v>803</v>
      </c>
      <c r="C22" s="70">
        <v>354</v>
      </c>
      <c r="D22" s="70">
        <v>59.9</v>
      </c>
      <c r="E22" s="70">
        <v>0.1</v>
      </c>
      <c r="F22" s="70">
        <v>31.3</v>
      </c>
      <c r="G22" s="70">
        <v>2579.1999999999998</v>
      </c>
      <c r="H22" s="70">
        <v>2079.3000000000002</v>
      </c>
      <c r="I22" s="70">
        <v>0.1</v>
      </c>
      <c r="J22" s="70">
        <v>515.5</v>
      </c>
      <c r="K22" s="70">
        <v>707.4</v>
      </c>
      <c r="L22" s="70">
        <v>0</v>
      </c>
      <c r="M22" s="70">
        <v>577.44000000000005</v>
      </c>
      <c r="N22" s="70">
        <v>0</v>
      </c>
      <c r="O22" s="70">
        <v>445.3</v>
      </c>
      <c r="P22" s="70">
        <v>5174.1000000000004</v>
      </c>
      <c r="Q22" s="70">
        <v>1284.8399999999999</v>
      </c>
      <c r="R22" s="71">
        <v>6904.24</v>
      </c>
      <c r="S22" s="69" t="s">
        <v>803</v>
      </c>
      <c r="T22" s="70">
        <v>3640.6</v>
      </c>
      <c r="U22" s="70">
        <v>2139.1999999999998</v>
      </c>
      <c r="V22" s="70">
        <v>577.64</v>
      </c>
      <c r="W22" s="70">
        <v>546.79999999999995</v>
      </c>
      <c r="X22" s="71">
        <v>6904.24</v>
      </c>
      <c r="Y22" s="69" t="s">
        <v>803</v>
      </c>
      <c r="Z22" s="70">
        <v>365.4</v>
      </c>
      <c r="AA22" s="70">
        <v>86.1</v>
      </c>
      <c r="AB22" s="70">
        <v>577.64</v>
      </c>
      <c r="AC22" s="70">
        <v>546.79999999999995</v>
      </c>
      <c r="AD22" s="71">
        <v>1575.94</v>
      </c>
    </row>
    <row r="23" spans="1:30" x14ac:dyDescent="0.35">
      <c r="A23" s="1"/>
      <c r="B23" s="69" t="s">
        <v>804</v>
      </c>
      <c r="C23" s="70">
        <v>367.1</v>
      </c>
      <c r="D23" s="70">
        <v>62.1</v>
      </c>
      <c r="E23" s="70">
        <v>0.1</v>
      </c>
      <c r="F23" s="70">
        <v>34</v>
      </c>
      <c r="G23" s="70">
        <v>2684.1</v>
      </c>
      <c r="H23" s="70">
        <v>1725.4</v>
      </c>
      <c r="I23" s="70">
        <v>0.3</v>
      </c>
      <c r="J23" s="70">
        <v>536.4</v>
      </c>
      <c r="K23" s="70">
        <v>731.7</v>
      </c>
      <c r="L23" s="70">
        <v>0</v>
      </c>
      <c r="M23" s="70">
        <v>822.68</v>
      </c>
      <c r="N23" s="70">
        <v>0</v>
      </c>
      <c r="O23" s="70">
        <v>463.3</v>
      </c>
      <c r="P23" s="70">
        <v>4946.2</v>
      </c>
      <c r="Q23" s="70">
        <v>1554.38</v>
      </c>
      <c r="R23" s="71">
        <v>6963.88</v>
      </c>
      <c r="S23" s="69" t="s">
        <v>804</v>
      </c>
      <c r="T23" s="70">
        <v>3782.9</v>
      </c>
      <c r="U23" s="70">
        <v>1787.5</v>
      </c>
      <c r="V23" s="70">
        <v>823.08</v>
      </c>
      <c r="W23" s="70">
        <v>570.4</v>
      </c>
      <c r="X23" s="71">
        <v>6963.88</v>
      </c>
      <c r="Y23" s="69" t="s">
        <v>804</v>
      </c>
      <c r="Z23" s="70">
        <v>362.6</v>
      </c>
      <c r="AA23" s="70">
        <v>88.4</v>
      </c>
      <c r="AB23" s="70">
        <v>823.08</v>
      </c>
      <c r="AC23" s="70">
        <v>570.4</v>
      </c>
      <c r="AD23" s="71">
        <v>1844.48</v>
      </c>
    </row>
    <row r="24" spans="1:30" x14ac:dyDescent="0.35">
      <c r="A24" s="1"/>
      <c r="B24" s="69" t="s">
        <v>805</v>
      </c>
      <c r="C24" s="70">
        <v>376.4</v>
      </c>
      <c r="D24" s="70">
        <v>61.6</v>
      </c>
      <c r="E24" s="70">
        <v>0.1</v>
      </c>
      <c r="F24" s="70">
        <v>39.299999999999997</v>
      </c>
      <c r="G24" s="70">
        <v>2845.8</v>
      </c>
      <c r="H24" s="70">
        <v>1837.7</v>
      </c>
      <c r="I24" s="70">
        <v>0.5</v>
      </c>
      <c r="J24" s="70">
        <v>561.6</v>
      </c>
      <c r="K24" s="70">
        <v>735.8</v>
      </c>
      <c r="L24" s="70">
        <v>0</v>
      </c>
      <c r="M24" s="70">
        <v>808.34</v>
      </c>
      <c r="N24" s="70">
        <v>0</v>
      </c>
      <c r="O24" s="70">
        <v>477.4</v>
      </c>
      <c r="P24" s="70">
        <v>5245.6</v>
      </c>
      <c r="Q24" s="70">
        <v>1544.14</v>
      </c>
      <c r="R24" s="71">
        <v>7267.14</v>
      </c>
      <c r="S24" s="69" t="s">
        <v>805</v>
      </c>
      <c r="T24" s="70">
        <v>3958</v>
      </c>
      <c r="U24" s="70">
        <v>1899.3</v>
      </c>
      <c r="V24" s="70">
        <v>808.94</v>
      </c>
      <c r="W24" s="70">
        <v>600.9</v>
      </c>
      <c r="X24" s="71">
        <v>7267.14</v>
      </c>
      <c r="Y24" s="69" t="s">
        <v>805</v>
      </c>
      <c r="Z24" s="70">
        <v>367.8</v>
      </c>
      <c r="AA24" s="70">
        <v>86.7</v>
      </c>
      <c r="AB24" s="70">
        <v>808.94</v>
      </c>
      <c r="AC24" s="70">
        <v>600.9</v>
      </c>
      <c r="AD24" s="71">
        <v>1864.34</v>
      </c>
    </row>
    <row r="25" spans="1:30" x14ac:dyDescent="0.35">
      <c r="A25" s="1"/>
      <c r="B25" s="69" t="s">
        <v>806</v>
      </c>
      <c r="C25" s="70">
        <v>364.2</v>
      </c>
      <c r="D25" s="70">
        <v>64.599999999999994</v>
      </c>
      <c r="E25" s="70">
        <v>0.1</v>
      </c>
      <c r="F25" s="70">
        <v>41.4</v>
      </c>
      <c r="G25" s="70">
        <v>2784.66</v>
      </c>
      <c r="H25" s="70">
        <v>2032</v>
      </c>
      <c r="I25" s="70">
        <v>1.3</v>
      </c>
      <c r="J25" s="70">
        <v>523.70000000000005</v>
      </c>
      <c r="K25" s="70">
        <v>713.7</v>
      </c>
      <c r="L25" s="70">
        <v>0</v>
      </c>
      <c r="M25" s="70">
        <v>848.94</v>
      </c>
      <c r="N25" s="70">
        <v>0</v>
      </c>
      <c r="O25" s="70">
        <v>470.3</v>
      </c>
      <c r="P25" s="70">
        <v>5341.66</v>
      </c>
      <c r="Q25" s="70">
        <v>1562.64</v>
      </c>
      <c r="R25" s="71">
        <v>7374.6</v>
      </c>
      <c r="S25" s="69" t="s">
        <v>806</v>
      </c>
      <c r="T25" s="70">
        <v>3862.56</v>
      </c>
      <c r="U25" s="70">
        <v>2096.6</v>
      </c>
      <c r="V25" s="70">
        <v>850.34</v>
      </c>
      <c r="W25" s="70">
        <v>565.1</v>
      </c>
      <c r="X25" s="71">
        <v>7374.6</v>
      </c>
      <c r="Y25" s="69" t="s">
        <v>806</v>
      </c>
      <c r="Z25" s="70">
        <v>367.16</v>
      </c>
      <c r="AA25" s="70">
        <v>84.5</v>
      </c>
      <c r="AB25" s="70">
        <v>850.34</v>
      </c>
      <c r="AC25" s="70">
        <v>565.1</v>
      </c>
      <c r="AD25" s="71">
        <v>1867.1</v>
      </c>
    </row>
    <row r="26" spans="1:30" x14ac:dyDescent="0.35">
      <c r="A26" s="1"/>
      <c r="B26" s="69" t="s">
        <v>807</v>
      </c>
      <c r="C26" s="70">
        <v>366.04</v>
      </c>
      <c r="D26" s="70">
        <v>100.6</v>
      </c>
      <c r="E26" s="70">
        <v>0.2</v>
      </c>
      <c r="F26" s="70">
        <v>45.2</v>
      </c>
      <c r="G26" s="70">
        <v>2808.51</v>
      </c>
      <c r="H26" s="70">
        <v>2135.3780000000002</v>
      </c>
      <c r="I26" s="70">
        <v>1.2</v>
      </c>
      <c r="J26" s="70">
        <v>503.7</v>
      </c>
      <c r="K26" s="70">
        <v>717.4</v>
      </c>
      <c r="L26" s="70">
        <v>0</v>
      </c>
      <c r="M26" s="70">
        <v>867.14</v>
      </c>
      <c r="N26" s="70">
        <v>0</v>
      </c>
      <c r="O26" s="70">
        <v>512.04</v>
      </c>
      <c r="P26" s="70">
        <v>5448.7879999999996</v>
      </c>
      <c r="Q26" s="70">
        <v>1584.54</v>
      </c>
      <c r="R26" s="71">
        <v>7545.3680000000004</v>
      </c>
      <c r="S26" s="69" t="s">
        <v>807</v>
      </c>
      <c r="T26" s="70">
        <v>3891.95</v>
      </c>
      <c r="U26" s="70">
        <v>2235.9780000000001</v>
      </c>
      <c r="V26" s="70">
        <v>868.54</v>
      </c>
      <c r="W26" s="70">
        <v>548.9</v>
      </c>
      <c r="X26" s="71">
        <v>7545.3680000000004</v>
      </c>
      <c r="Y26" s="69" t="s">
        <v>807</v>
      </c>
      <c r="Z26" s="70">
        <v>370.05</v>
      </c>
      <c r="AA26" s="70">
        <v>82.5</v>
      </c>
      <c r="AB26" s="70">
        <v>868.54</v>
      </c>
      <c r="AC26" s="70">
        <v>548.9</v>
      </c>
      <c r="AD26" s="71">
        <v>1869.99</v>
      </c>
    </row>
    <row r="27" spans="1:30" x14ac:dyDescent="0.35">
      <c r="A27" s="1"/>
      <c r="B27" s="69" t="s">
        <v>808</v>
      </c>
      <c r="C27" s="70">
        <v>370.9</v>
      </c>
      <c r="D27" s="70">
        <v>100.1</v>
      </c>
      <c r="E27" s="70">
        <v>0.2</v>
      </c>
      <c r="F27" s="70">
        <v>49.5</v>
      </c>
      <c r="G27" s="70">
        <v>2815.68</v>
      </c>
      <c r="H27" s="70">
        <v>2305</v>
      </c>
      <c r="I27" s="70">
        <v>1.4</v>
      </c>
      <c r="J27" s="70">
        <v>506.3</v>
      </c>
      <c r="K27" s="70">
        <v>726.1</v>
      </c>
      <c r="L27" s="70">
        <v>0</v>
      </c>
      <c r="M27" s="70">
        <v>889.74</v>
      </c>
      <c r="N27" s="70">
        <v>0</v>
      </c>
      <c r="O27" s="70">
        <v>520.70000000000005</v>
      </c>
      <c r="P27" s="70">
        <v>5628.38</v>
      </c>
      <c r="Q27" s="70">
        <v>1615.84</v>
      </c>
      <c r="R27" s="71">
        <v>7764.92</v>
      </c>
      <c r="S27" s="69" t="s">
        <v>808</v>
      </c>
      <c r="T27" s="70">
        <v>3912.68</v>
      </c>
      <c r="U27" s="70">
        <v>2405.1</v>
      </c>
      <c r="V27" s="70">
        <v>891.34</v>
      </c>
      <c r="W27" s="70">
        <v>555.79999999999995</v>
      </c>
      <c r="X27" s="71">
        <v>7764.92</v>
      </c>
      <c r="Y27" s="69" t="s">
        <v>808</v>
      </c>
      <c r="Z27" s="70">
        <v>379.68</v>
      </c>
      <c r="AA27" s="70">
        <v>83.2</v>
      </c>
      <c r="AB27" s="70">
        <v>891.34</v>
      </c>
      <c r="AC27" s="70">
        <v>555.79999999999995</v>
      </c>
      <c r="AD27" s="71">
        <v>1910.02</v>
      </c>
    </row>
    <row r="28" spans="1:30" x14ac:dyDescent="0.35">
      <c r="A28" s="1"/>
      <c r="B28" s="69" t="s">
        <v>809</v>
      </c>
      <c r="C28" s="70">
        <v>368.7</v>
      </c>
      <c r="D28" s="70">
        <v>99.1</v>
      </c>
      <c r="E28" s="70">
        <v>0.2</v>
      </c>
      <c r="F28" s="70">
        <v>65.400000000000006</v>
      </c>
      <c r="G28" s="70">
        <v>2758.98</v>
      </c>
      <c r="H28" s="70">
        <v>2406.8000000000002</v>
      </c>
      <c r="I28" s="70">
        <v>1.5</v>
      </c>
      <c r="J28" s="70">
        <v>521.29999999999995</v>
      </c>
      <c r="K28" s="70">
        <v>717.7</v>
      </c>
      <c r="L28" s="70">
        <v>0</v>
      </c>
      <c r="M28" s="70">
        <v>890.26</v>
      </c>
      <c r="N28" s="70">
        <v>0</v>
      </c>
      <c r="O28" s="70">
        <v>533.4</v>
      </c>
      <c r="P28" s="70">
        <v>5688.58</v>
      </c>
      <c r="Q28" s="70">
        <v>1607.96</v>
      </c>
      <c r="R28" s="71">
        <v>7829.94</v>
      </c>
      <c r="S28" s="69" t="s">
        <v>809</v>
      </c>
      <c r="T28" s="70">
        <v>3845.38</v>
      </c>
      <c r="U28" s="70">
        <v>2505.9</v>
      </c>
      <c r="V28" s="70">
        <v>891.96</v>
      </c>
      <c r="W28" s="70">
        <v>586.70000000000005</v>
      </c>
      <c r="X28" s="71">
        <v>7829.94</v>
      </c>
      <c r="Y28" s="69" t="s">
        <v>809</v>
      </c>
      <c r="Z28" s="70">
        <v>376.68</v>
      </c>
      <c r="AA28" s="70">
        <v>83.4</v>
      </c>
      <c r="AB28" s="70">
        <v>891.96</v>
      </c>
      <c r="AC28" s="70">
        <v>586.70000000000005</v>
      </c>
      <c r="AD28" s="71">
        <v>1938.74</v>
      </c>
    </row>
    <row r="29" spans="1:30" x14ac:dyDescent="0.35">
      <c r="A29" s="1"/>
      <c r="B29" s="69" t="s">
        <v>810</v>
      </c>
      <c r="C29" s="70">
        <v>369.8</v>
      </c>
      <c r="D29" s="70">
        <v>98.2</v>
      </c>
      <c r="E29" s="70">
        <v>0.3</v>
      </c>
      <c r="F29" s="70">
        <v>69.2</v>
      </c>
      <c r="G29" s="70">
        <v>2802.38</v>
      </c>
      <c r="H29" s="70">
        <v>2555.8000000000002</v>
      </c>
      <c r="I29" s="70">
        <v>1.6</v>
      </c>
      <c r="J29" s="70">
        <v>534.1</v>
      </c>
      <c r="K29" s="70">
        <v>720.4</v>
      </c>
      <c r="L29" s="70">
        <v>0</v>
      </c>
      <c r="M29" s="70">
        <v>894.3</v>
      </c>
      <c r="N29" s="70">
        <v>0</v>
      </c>
      <c r="O29" s="70">
        <v>537.5</v>
      </c>
      <c r="P29" s="70">
        <v>5893.88</v>
      </c>
      <c r="Q29" s="70">
        <v>1614.7</v>
      </c>
      <c r="R29" s="71">
        <v>8046.08</v>
      </c>
      <c r="S29" s="69" t="s">
        <v>810</v>
      </c>
      <c r="T29" s="70">
        <v>3892.58</v>
      </c>
      <c r="U29" s="70">
        <v>2654</v>
      </c>
      <c r="V29" s="70">
        <v>896.2</v>
      </c>
      <c r="W29" s="70">
        <v>603.29999999999995</v>
      </c>
      <c r="X29" s="71">
        <v>8046.08</v>
      </c>
      <c r="Y29" s="69" t="s">
        <v>810</v>
      </c>
      <c r="Z29" s="70">
        <v>376.18</v>
      </c>
      <c r="AA29" s="70">
        <v>81.8</v>
      </c>
      <c r="AB29" s="70">
        <v>896.2</v>
      </c>
      <c r="AC29" s="70">
        <v>603.29999999999995</v>
      </c>
      <c r="AD29" s="71">
        <v>1957.48</v>
      </c>
    </row>
    <row r="30" spans="1:30" x14ac:dyDescent="0.35">
      <c r="A30" s="1"/>
      <c r="B30" s="69" t="s">
        <v>811</v>
      </c>
      <c r="C30" s="70">
        <v>374.94</v>
      </c>
      <c r="D30" s="70">
        <v>98.8</v>
      </c>
      <c r="E30" s="70">
        <v>0.4</v>
      </c>
      <c r="F30" s="70">
        <v>57.4</v>
      </c>
      <c r="G30" s="70">
        <v>2819.29</v>
      </c>
      <c r="H30" s="70">
        <v>2569.1999999999998</v>
      </c>
      <c r="I30" s="70">
        <v>1.6</v>
      </c>
      <c r="J30" s="70">
        <v>538.79999999999995</v>
      </c>
      <c r="K30" s="70">
        <v>750.9</v>
      </c>
      <c r="L30" s="70">
        <v>0</v>
      </c>
      <c r="M30" s="70">
        <v>900.74</v>
      </c>
      <c r="N30" s="70">
        <v>0</v>
      </c>
      <c r="O30" s="70">
        <v>531.54</v>
      </c>
      <c r="P30" s="70">
        <v>5928.89</v>
      </c>
      <c r="Q30" s="70">
        <v>1651.64</v>
      </c>
      <c r="R30" s="71">
        <v>8112.07</v>
      </c>
      <c r="S30" s="69" t="s">
        <v>811</v>
      </c>
      <c r="T30" s="70">
        <v>3945.13</v>
      </c>
      <c r="U30" s="70">
        <v>2668</v>
      </c>
      <c r="V30" s="70">
        <v>902.74</v>
      </c>
      <c r="W30" s="70">
        <v>596.20000000000005</v>
      </c>
      <c r="X30" s="71">
        <v>8112.07</v>
      </c>
      <c r="Y30" s="69" t="s">
        <v>811</v>
      </c>
      <c r="Z30" s="70">
        <v>376.83</v>
      </c>
      <c r="AA30" s="70">
        <v>82.4</v>
      </c>
      <c r="AB30" s="70">
        <v>902.74</v>
      </c>
      <c r="AC30" s="70">
        <v>596.20000000000005</v>
      </c>
      <c r="AD30" s="71">
        <v>1958.17</v>
      </c>
    </row>
    <row r="31" spans="1:30" x14ac:dyDescent="0.35">
      <c r="A31" s="1"/>
      <c r="B31" s="69" t="s">
        <v>812</v>
      </c>
      <c r="C31" s="70">
        <v>371.1</v>
      </c>
      <c r="D31" s="70">
        <v>102.4</v>
      </c>
      <c r="E31" s="70">
        <v>0.5</v>
      </c>
      <c r="F31" s="70">
        <v>56.1</v>
      </c>
      <c r="G31" s="70">
        <v>2798.68</v>
      </c>
      <c r="H31" s="70">
        <v>2617.4</v>
      </c>
      <c r="I31" s="70">
        <v>1.6</v>
      </c>
      <c r="J31" s="70">
        <v>554</v>
      </c>
      <c r="K31" s="70">
        <v>742.6</v>
      </c>
      <c r="L31" s="70">
        <v>0</v>
      </c>
      <c r="M31" s="70">
        <v>857.66</v>
      </c>
      <c r="N31" s="70">
        <v>0</v>
      </c>
      <c r="O31" s="70">
        <v>530.1</v>
      </c>
      <c r="P31" s="70">
        <v>5971.68</v>
      </c>
      <c r="Q31" s="70">
        <v>1600.26</v>
      </c>
      <c r="R31" s="71">
        <v>8102.04</v>
      </c>
      <c r="S31" s="69" t="s">
        <v>812</v>
      </c>
      <c r="T31" s="70">
        <v>3912.38</v>
      </c>
      <c r="U31" s="70">
        <v>2719.8</v>
      </c>
      <c r="V31" s="70">
        <v>859.76</v>
      </c>
      <c r="W31" s="70">
        <v>610.1</v>
      </c>
      <c r="X31" s="71">
        <v>8102.04</v>
      </c>
      <c r="Y31" s="69" t="s">
        <v>812</v>
      </c>
      <c r="Z31" s="70">
        <v>376.18</v>
      </c>
      <c r="AA31" s="70">
        <v>85.2</v>
      </c>
      <c r="AB31" s="70">
        <v>859.76</v>
      </c>
      <c r="AC31" s="70">
        <v>610.1</v>
      </c>
      <c r="AD31" s="71">
        <v>1931.24</v>
      </c>
    </row>
    <row r="32" spans="1:30" x14ac:dyDescent="0.35">
      <c r="A32" s="1"/>
      <c r="B32" s="69" t="s">
        <v>813</v>
      </c>
      <c r="C32" s="70">
        <v>377.4</v>
      </c>
      <c r="D32" s="70">
        <v>98.8</v>
      </c>
      <c r="E32" s="70">
        <v>0.5</v>
      </c>
      <c r="F32" s="70">
        <v>58.8</v>
      </c>
      <c r="G32" s="70">
        <v>2814.99</v>
      </c>
      <c r="H32" s="70">
        <v>2516.6999999999998</v>
      </c>
      <c r="I32" s="70">
        <v>1.6</v>
      </c>
      <c r="J32" s="70">
        <v>540.70000000000005</v>
      </c>
      <c r="K32" s="70">
        <v>759.2</v>
      </c>
      <c r="L32" s="70">
        <v>0</v>
      </c>
      <c r="M32" s="70">
        <v>863</v>
      </c>
      <c r="N32" s="70">
        <v>0</v>
      </c>
      <c r="O32" s="70">
        <v>535.5</v>
      </c>
      <c r="P32" s="70">
        <v>5873.99</v>
      </c>
      <c r="Q32" s="70">
        <v>1622.2</v>
      </c>
      <c r="R32" s="71">
        <v>8031.69</v>
      </c>
      <c r="S32" s="69" t="s">
        <v>813</v>
      </c>
      <c r="T32" s="70">
        <v>3951.59</v>
      </c>
      <c r="U32" s="70">
        <v>2615.5</v>
      </c>
      <c r="V32" s="70">
        <v>865.1</v>
      </c>
      <c r="W32" s="70">
        <v>599.5</v>
      </c>
      <c r="X32" s="71">
        <v>8031.69</v>
      </c>
      <c r="Y32" s="69" t="s">
        <v>813</v>
      </c>
      <c r="Z32" s="70">
        <v>377.19</v>
      </c>
      <c r="AA32" s="70">
        <v>80.900000000000006</v>
      </c>
      <c r="AB32" s="70">
        <v>865.1</v>
      </c>
      <c r="AC32" s="70">
        <v>599.5</v>
      </c>
      <c r="AD32" s="71">
        <v>1922.69</v>
      </c>
    </row>
    <row r="33" spans="1:30" x14ac:dyDescent="0.35">
      <c r="A33" s="1"/>
      <c r="B33" s="69" t="s">
        <v>814</v>
      </c>
      <c r="C33" s="70">
        <v>363.84</v>
      </c>
      <c r="D33" s="70">
        <v>101.9</v>
      </c>
      <c r="E33" s="70">
        <v>0.5</v>
      </c>
      <c r="F33" s="70">
        <v>63.3</v>
      </c>
      <c r="G33" s="70">
        <v>2749.5</v>
      </c>
      <c r="H33" s="70">
        <v>2467.3000000000002</v>
      </c>
      <c r="I33" s="70">
        <v>1.6</v>
      </c>
      <c r="J33" s="70">
        <v>560.1</v>
      </c>
      <c r="K33" s="70">
        <v>704</v>
      </c>
      <c r="L33" s="70">
        <v>0</v>
      </c>
      <c r="M33" s="70">
        <v>796.76</v>
      </c>
      <c r="N33" s="70">
        <v>0</v>
      </c>
      <c r="O33" s="70">
        <v>529.54</v>
      </c>
      <c r="P33" s="70">
        <v>5778.5</v>
      </c>
      <c r="Q33" s="70">
        <v>1500.76</v>
      </c>
      <c r="R33" s="71">
        <v>7808.8</v>
      </c>
      <c r="S33" s="69" t="s">
        <v>814</v>
      </c>
      <c r="T33" s="70">
        <v>3817.34</v>
      </c>
      <c r="U33" s="70">
        <v>2569.1999999999998</v>
      </c>
      <c r="V33" s="70">
        <v>798.86</v>
      </c>
      <c r="W33" s="70">
        <v>623.4</v>
      </c>
      <c r="X33" s="71">
        <v>7808.8</v>
      </c>
      <c r="Y33" s="69" t="s">
        <v>814</v>
      </c>
      <c r="Z33" s="70">
        <v>378.14</v>
      </c>
      <c r="AA33" s="70">
        <v>83.7</v>
      </c>
      <c r="AB33" s="70">
        <v>798.86</v>
      </c>
      <c r="AC33" s="70">
        <v>623.4</v>
      </c>
      <c r="AD33" s="71">
        <v>1884.1</v>
      </c>
    </row>
    <row r="34" spans="1:30" x14ac:dyDescent="0.35">
      <c r="A34" s="1"/>
      <c r="B34" s="69" t="s">
        <v>815</v>
      </c>
      <c r="C34" s="70">
        <v>371.4</v>
      </c>
      <c r="D34" s="70">
        <v>100.1</v>
      </c>
      <c r="E34" s="70">
        <v>0.5</v>
      </c>
      <c r="F34" s="70">
        <v>67.2</v>
      </c>
      <c r="G34" s="70">
        <v>2842.29</v>
      </c>
      <c r="H34" s="70">
        <v>2596.4</v>
      </c>
      <c r="I34" s="70">
        <v>0.8</v>
      </c>
      <c r="J34" s="70">
        <v>532.79999999999995</v>
      </c>
      <c r="K34" s="70">
        <v>732.5</v>
      </c>
      <c r="L34" s="70">
        <v>0</v>
      </c>
      <c r="M34" s="70">
        <v>697.86</v>
      </c>
      <c r="N34" s="70">
        <v>0</v>
      </c>
      <c r="O34" s="70">
        <v>539.20000000000005</v>
      </c>
      <c r="P34" s="70">
        <v>5972.29</v>
      </c>
      <c r="Q34" s="70">
        <v>1430.36</v>
      </c>
      <c r="R34" s="71">
        <v>7941.85</v>
      </c>
      <c r="S34" s="69" t="s">
        <v>815</v>
      </c>
      <c r="T34" s="70">
        <v>3946.19</v>
      </c>
      <c r="U34" s="70">
        <v>2696.5</v>
      </c>
      <c r="V34" s="70">
        <v>699.16</v>
      </c>
      <c r="W34" s="70">
        <v>600</v>
      </c>
      <c r="X34" s="71">
        <v>7941.85</v>
      </c>
      <c r="Y34" s="69" t="s">
        <v>815</v>
      </c>
      <c r="Z34" s="70">
        <v>377.09</v>
      </c>
      <c r="AA34" s="70">
        <v>82.9</v>
      </c>
      <c r="AB34" s="70">
        <v>699.16</v>
      </c>
      <c r="AC34" s="70">
        <v>600</v>
      </c>
      <c r="AD34" s="71">
        <v>1759.15</v>
      </c>
    </row>
    <row r="35" spans="1:30" x14ac:dyDescent="0.35">
      <c r="A35" s="1"/>
      <c r="B35" s="69" t="s">
        <v>816</v>
      </c>
      <c r="C35" s="70">
        <v>369.6</v>
      </c>
      <c r="D35" s="70">
        <v>99.5</v>
      </c>
      <c r="E35" s="70">
        <v>0.3</v>
      </c>
      <c r="F35" s="70">
        <v>63.6</v>
      </c>
      <c r="G35" s="70">
        <v>2766.89</v>
      </c>
      <c r="H35" s="70">
        <v>2511.9</v>
      </c>
      <c r="I35" s="70">
        <v>0.7</v>
      </c>
      <c r="J35" s="70">
        <v>534.70000000000005</v>
      </c>
      <c r="K35" s="70">
        <v>730.9</v>
      </c>
      <c r="L35" s="70">
        <v>0</v>
      </c>
      <c r="M35" s="70">
        <v>857.34</v>
      </c>
      <c r="N35" s="70">
        <v>0</v>
      </c>
      <c r="O35" s="70">
        <v>533</v>
      </c>
      <c r="P35" s="70">
        <v>5814.19</v>
      </c>
      <c r="Q35" s="70">
        <v>1588.24</v>
      </c>
      <c r="R35" s="71">
        <v>7935.43</v>
      </c>
      <c r="S35" s="69" t="s">
        <v>816</v>
      </c>
      <c r="T35" s="70">
        <v>3867.39</v>
      </c>
      <c r="U35" s="70">
        <v>2611.4</v>
      </c>
      <c r="V35" s="70">
        <v>858.34</v>
      </c>
      <c r="W35" s="70">
        <v>598.29999999999995</v>
      </c>
      <c r="X35" s="71">
        <v>7935.43</v>
      </c>
      <c r="Y35" s="69" t="s">
        <v>816</v>
      </c>
      <c r="Z35" s="70">
        <v>377.39</v>
      </c>
      <c r="AA35" s="70">
        <v>81.599999999999994</v>
      </c>
      <c r="AB35" s="70">
        <v>858.34</v>
      </c>
      <c r="AC35" s="70">
        <v>598.29999999999995</v>
      </c>
      <c r="AD35" s="71">
        <v>1915.63</v>
      </c>
    </row>
    <row r="36" spans="1:30" x14ac:dyDescent="0.35">
      <c r="A36" s="1"/>
      <c r="B36" s="69" t="s">
        <v>817</v>
      </c>
      <c r="C36" s="70">
        <v>376.4</v>
      </c>
      <c r="D36" s="70">
        <v>102.5</v>
      </c>
      <c r="E36" s="70">
        <v>0.3</v>
      </c>
      <c r="F36" s="70">
        <v>67</v>
      </c>
      <c r="G36" s="70">
        <v>2864.63</v>
      </c>
      <c r="H36" s="70">
        <v>2806.5</v>
      </c>
      <c r="I36" s="70">
        <v>0.5</v>
      </c>
      <c r="J36" s="70">
        <v>583.5</v>
      </c>
      <c r="K36" s="70">
        <v>723.7</v>
      </c>
      <c r="L36" s="70">
        <v>0</v>
      </c>
      <c r="M36" s="70">
        <v>722.34</v>
      </c>
      <c r="N36" s="70">
        <v>0</v>
      </c>
      <c r="O36" s="70">
        <v>546.20000000000005</v>
      </c>
      <c r="P36" s="70">
        <v>6255.13</v>
      </c>
      <c r="Q36" s="70">
        <v>1446.04</v>
      </c>
      <c r="R36" s="71">
        <v>8247.3700000000008</v>
      </c>
      <c r="S36" s="69" t="s">
        <v>817</v>
      </c>
      <c r="T36" s="70">
        <v>3964.73</v>
      </c>
      <c r="U36" s="70">
        <v>2909</v>
      </c>
      <c r="V36" s="70">
        <v>723.14</v>
      </c>
      <c r="W36" s="70">
        <v>650.5</v>
      </c>
      <c r="X36" s="71">
        <v>8247.3700000000008</v>
      </c>
      <c r="Y36" s="69" t="s">
        <v>817</v>
      </c>
      <c r="Z36" s="70">
        <v>380.33</v>
      </c>
      <c r="AA36" s="70">
        <v>85.5</v>
      </c>
      <c r="AB36" s="70">
        <v>723.14</v>
      </c>
      <c r="AC36" s="70">
        <v>650.5</v>
      </c>
      <c r="AD36" s="71">
        <v>1839.47</v>
      </c>
    </row>
    <row r="37" spans="1:30" x14ac:dyDescent="0.35">
      <c r="A37" s="1"/>
      <c r="B37" s="69" t="s">
        <v>818</v>
      </c>
      <c r="C37" s="70">
        <v>386.54</v>
      </c>
      <c r="D37" s="70">
        <v>101.8</v>
      </c>
      <c r="E37" s="70">
        <v>0.2</v>
      </c>
      <c r="F37" s="70">
        <v>65.2</v>
      </c>
      <c r="G37" s="70">
        <v>2808.72</v>
      </c>
      <c r="H37" s="70">
        <v>2755.2</v>
      </c>
      <c r="I37" s="70">
        <v>0.3</v>
      </c>
      <c r="J37" s="70">
        <v>602.9</v>
      </c>
      <c r="K37" s="70">
        <v>721.8</v>
      </c>
      <c r="L37" s="70">
        <v>0</v>
      </c>
      <c r="M37" s="70">
        <v>710.58</v>
      </c>
      <c r="N37" s="70">
        <v>0</v>
      </c>
      <c r="O37" s="70">
        <v>553.74</v>
      </c>
      <c r="P37" s="70">
        <v>6167.12</v>
      </c>
      <c r="Q37" s="70">
        <v>1432.38</v>
      </c>
      <c r="R37" s="71">
        <v>8153.24</v>
      </c>
      <c r="S37" s="69" t="s">
        <v>818</v>
      </c>
      <c r="T37" s="70">
        <v>3917.06</v>
      </c>
      <c r="U37" s="70">
        <v>2857</v>
      </c>
      <c r="V37" s="70">
        <v>711.08</v>
      </c>
      <c r="W37" s="70">
        <v>668.1</v>
      </c>
      <c r="X37" s="71">
        <v>8153.24</v>
      </c>
      <c r="Y37" s="69" t="s">
        <v>818</v>
      </c>
      <c r="Z37" s="70">
        <v>376.76</v>
      </c>
      <c r="AA37" s="70">
        <v>84.8</v>
      </c>
      <c r="AB37" s="70">
        <v>711.08</v>
      </c>
      <c r="AC37" s="70">
        <v>668.1</v>
      </c>
      <c r="AD37" s="71">
        <v>1840.74</v>
      </c>
    </row>
    <row r="38" spans="1:30" x14ac:dyDescent="0.35">
      <c r="A38" s="1"/>
      <c r="B38" s="69" t="s">
        <v>819</v>
      </c>
      <c r="C38" s="70">
        <v>390.4</v>
      </c>
      <c r="D38" s="70">
        <v>100.9</v>
      </c>
      <c r="E38" s="70">
        <v>0.4</v>
      </c>
      <c r="F38" s="70">
        <v>83.5</v>
      </c>
      <c r="G38" s="70">
        <v>2829.51</v>
      </c>
      <c r="H38" s="70">
        <v>3029.9</v>
      </c>
      <c r="I38" s="70">
        <v>0.3</v>
      </c>
      <c r="J38" s="70">
        <v>630.5</v>
      </c>
      <c r="K38" s="70">
        <v>752.7</v>
      </c>
      <c r="L38" s="70">
        <v>0</v>
      </c>
      <c r="M38" s="70">
        <v>450</v>
      </c>
      <c r="N38" s="70">
        <v>0</v>
      </c>
      <c r="O38" s="70">
        <v>575.20000000000005</v>
      </c>
      <c r="P38" s="70">
        <v>6490.21</v>
      </c>
      <c r="Q38" s="70">
        <v>1202.7</v>
      </c>
      <c r="R38" s="71">
        <v>8268.11</v>
      </c>
      <c r="S38" s="69" t="s">
        <v>819</v>
      </c>
      <c r="T38" s="70">
        <v>3972.61</v>
      </c>
      <c r="U38" s="70">
        <v>3130.8</v>
      </c>
      <c r="V38" s="70">
        <v>450.7</v>
      </c>
      <c r="W38" s="70">
        <v>714</v>
      </c>
      <c r="X38" s="71">
        <v>8268.11</v>
      </c>
      <c r="Y38" s="69" t="s">
        <v>819</v>
      </c>
      <c r="Z38" s="70">
        <v>379.51</v>
      </c>
      <c r="AA38" s="70">
        <v>84</v>
      </c>
      <c r="AB38" s="70">
        <v>450.7</v>
      </c>
      <c r="AC38" s="70">
        <v>714</v>
      </c>
      <c r="AD38" s="71">
        <v>1628.21</v>
      </c>
    </row>
    <row r="39" spans="1:30" x14ac:dyDescent="0.35">
      <c r="A39" s="1"/>
      <c r="B39" s="69" t="s">
        <v>820</v>
      </c>
      <c r="C39" s="70">
        <v>390.24</v>
      </c>
      <c r="D39" s="70">
        <v>102</v>
      </c>
      <c r="E39" s="70">
        <v>0.2</v>
      </c>
      <c r="F39" s="70">
        <v>82.8</v>
      </c>
      <c r="G39" s="70">
        <v>2881.21</v>
      </c>
      <c r="H39" s="70">
        <v>2890.3</v>
      </c>
      <c r="I39" s="70">
        <v>0.3</v>
      </c>
      <c r="J39" s="70">
        <v>682.1</v>
      </c>
      <c r="K39" s="70">
        <v>758.3</v>
      </c>
      <c r="L39" s="70">
        <v>0</v>
      </c>
      <c r="M39" s="70">
        <v>459.6</v>
      </c>
      <c r="N39" s="70">
        <v>0</v>
      </c>
      <c r="O39" s="70">
        <v>575.24</v>
      </c>
      <c r="P39" s="70">
        <v>6453.91</v>
      </c>
      <c r="Q39" s="70">
        <v>1217.9000000000001</v>
      </c>
      <c r="R39" s="71">
        <v>8247.0499999999993</v>
      </c>
      <c r="S39" s="69" t="s">
        <v>820</v>
      </c>
      <c r="T39" s="70">
        <v>4029.75</v>
      </c>
      <c r="U39" s="70">
        <v>2992.3</v>
      </c>
      <c r="V39" s="70">
        <v>460.1</v>
      </c>
      <c r="W39" s="70">
        <v>764.9</v>
      </c>
      <c r="X39" s="71">
        <v>8247.0499999999993</v>
      </c>
      <c r="Y39" s="69" t="s">
        <v>820</v>
      </c>
      <c r="Z39" s="70">
        <v>382.45</v>
      </c>
      <c r="AA39" s="70">
        <v>85.1</v>
      </c>
      <c r="AB39" s="70">
        <v>460.1</v>
      </c>
      <c r="AC39" s="70">
        <v>764.9</v>
      </c>
      <c r="AD39" s="71">
        <v>1692.55</v>
      </c>
    </row>
    <row r="40" spans="1:30" x14ac:dyDescent="0.35">
      <c r="A40" s="1"/>
      <c r="B40" s="69" t="s">
        <v>821</v>
      </c>
      <c r="C40" s="70">
        <v>406.9</v>
      </c>
      <c r="D40" s="70">
        <v>100.7</v>
      </c>
      <c r="E40" s="70">
        <v>0.2</v>
      </c>
      <c r="F40" s="70">
        <v>78.2</v>
      </c>
      <c r="G40" s="70">
        <v>2816.91</v>
      </c>
      <c r="H40" s="70">
        <v>3044.8</v>
      </c>
      <c r="I40" s="70">
        <v>0.2</v>
      </c>
      <c r="J40" s="70">
        <v>718.4</v>
      </c>
      <c r="K40" s="70">
        <v>710.7</v>
      </c>
      <c r="L40" s="70">
        <v>0</v>
      </c>
      <c r="M40" s="70">
        <v>245.1</v>
      </c>
      <c r="N40" s="70">
        <v>0</v>
      </c>
      <c r="O40" s="70">
        <v>586</v>
      </c>
      <c r="P40" s="70">
        <v>6580.31</v>
      </c>
      <c r="Q40" s="70">
        <v>955.8</v>
      </c>
      <c r="R40" s="71">
        <v>8122.11</v>
      </c>
      <c r="S40" s="69" t="s">
        <v>821</v>
      </c>
      <c r="T40" s="70">
        <v>3934.51</v>
      </c>
      <c r="U40" s="70">
        <v>3145.5</v>
      </c>
      <c r="V40" s="70">
        <v>245.5</v>
      </c>
      <c r="W40" s="70">
        <v>796.6</v>
      </c>
      <c r="X40" s="71">
        <v>8122.11</v>
      </c>
      <c r="Y40" s="69" t="s">
        <v>821</v>
      </c>
      <c r="Z40" s="70">
        <v>385.11</v>
      </c>
      <c r="AA40" s="70">
        <v>82.9</v>
      </c>
      <c r="AB40" s="70">
        <v>245.5</v>
      </c>
      <c r="AC40" s="70">
        <v>796.6</v>
      </c>
      <c r="AD40" s="71">
        <v>1510.11</v>
      </c>
    </row>
    <row r="41" spans="1:30" x14ac:dyDescent="0.35">
      <c r="A41" s="1"/>
      <c r="B41" s="69" t="s">
        <v>822</v>
      </c>
      <c r="C41" s="70">
        <v>437.2</v>
      </c>
      <c r="D41" s="70">
        <v>102.3</v>
      </c>
      <c r="E41" s="70">
        <v>0.2</v>
      </c>
      <c r="F41" s="70">
        <v>68.5</v>
      </c>
      <c r="G41" s="70">
        <v>2839.94</v>
      </c>
      <c r="H41" s="70">
        <v>3039.6</v>
      </c>
      <c r="I41" s="70">
        <v>0</v>
      </c>
      <c r="J41" s="70">
        <v>727.9</v>
      </c>
      <c r="K41" s="70">
        <v>792.2</v>
      </c>
      <c r="L41" s="70">
        <v>0</v>
      </c>
      <c r="M41" s="70">
        <v>129.80000000000001</v>
      </c>
      <c r="N41" s="70">
        <v>0</v>
      </c>
      <c r="O41" s="70">
        <v>608.20000000000005</v>
      </c>
      <c r="P41" s="70">
        <v>6607.44</v>
      </c>
      <c r="Q41" s="70">
        <v>922</v>
      </c>
      <c r="R41" s="71">
        <v>8137.64</v>
      </c>
      <c r="S41" s="69" t="s">
        <v>822</v>
      </c>
      <c r="T41" s="70">
        <v>4069.34</v>
      </c>
      <c r="U41" s="70">
        <v>3141.9</v>
      </c>
      <c r="V41" s="70">
        <v>130</v>
      </c>
      <c r="W41" s="70">
        <v>796.4</v>
      </c>
      <c r="X41" s="71">
        <v>8137.64</v>
      </c>
      <c r="Y41" s="69" t="s">
        <v>822</v>
      </c>
      <c r="Z41" s="70">
        <v>388.44</v>
      </c>
      <c r="AA41" s="70">
        <v>83.9</v>
      </c>
      <c r="AB41" s="70">
        <v>130</v>
      </c>
      <c r="AC41" s="70">
        <v>796.4</v>
      </c>
      <c r="AD41" s="71">
        <v>1398.74</v>
      </c>
    </row>
    <row r="42" spans="1:30" x14ac:dyDescent="0.35">
      <c r="A42" s="1"/>
      <c r="B42" s="69" t="s">
        <v>823</v>
      </c>
      <c r="C42" s="70">
        <v>439.6</v>
      </c>
      <c r="D42" s="70">
        <v>102.8</v>
      </c>
      <c r="E42" s="70">
        <v>0.1</v>
      </c>
      <c r="F42" s="70">
        <v>77.099999999999994</v>
      </c>
      <c r="G42" s="70">
        <v>2856.32</v>
      </c>
      <c r="H42" s="70">
        <v>3011</v>
      </c>
      <c r="I42" s="70">
        <v>0</v>
      </c>
      <c r="J42" s="70">
        <v>741.2</v>
      </c>
      <c r="K42" s="70">
        <v>747.5</v>
      </c>
      <c r="L42" s="70">
        <v>0</v>
      </c>
      <c r="M42" s="70">
        <v>48.3</v>
      </c>
      <c r="N42" s="70">
        <v>0</v>
      </c>
      <c r="O42" s="70">
        <v>619.6</v>
      </c>
      <c r="P42" s="70">
        <v>6608.52</v>
      </c>
      <c r="Q42" s="70">
        <v>795.8</v>
      </c>
      <c r="R42" s="71">
        <v>8023.92</v>
      </c>
      <c r="S42" s="69" t="s">
        <v>823</v>
      </c>
      <c r="T42" s="70">
        <v>4043.42</v>
      </c>
      <c r="U42" s="70">
        <v>3113.8</v>
      </c>
      <c r="V42" s="70">
        <v>48.4</v>
      </c>
      <c r="W42" s="70">
        <v>818.3</v>
      </c>
      <c r="X42" s="71">
        <v>8023.92</v>
      </c>
      <c r="Y42" s="69" t="s">
        <v>823</v>
      </c>
      <c r="Z42" s="70">
        <v>388.52</v>
      </c>
      <c r="AA42" s="70">
        <v>85.1</v>
      </c>
      <c r="AB42" s="70">
        <v>48.4</v>
      </c>
      <c r="AC42" s="70">
        <v>818.3</v>
      </c>
      <c r="AD42" s="71">
        <v>1340.32</v>
      </c>
    </row>
    <row r="43" spans="1:30" x14ac:dyDescent="0.35">
      <c r="A43" s="1"/>
      <c r="B43" s="69" t="s">
        <v>824</v>
      </c>
      <c r="C43" s="70">
        <v>441.9</v>
      </c>
      <c r="D43" s="70">
        <v>103.2</v>
      </c>
      <c r="E43" s="70">
        <v>0</v>
      </c>
      <c r="F43" s="70">
        <v>89.9</v>
      </c>
      <c r="G43" s="70">
        <v>2861.4</v>
      </c>
      <c r="H43" s="70">
        <v>2839.5</v>
      </c>
      <c r="I43" s="70">
        <v>0</v>
      </c>
      <c r="J43" s="70">
        <v>696.3</v>
      </c>
      <c r="K43" s="70">
        <v>720.9</v>
      </c>
      <c r="L43" s="70">
        <v>0</v>
      </c>
      <c r="M43" s="70">
        <v>1.8</v>
      </c>
      <c r="N43" s="70">
        <v>0</v>
      </c>
      <c r="O43" s="70">
        <v>635</v>
      </c>
      <c r="P43" s="70">
        <v>6397.2</v>
      </c>
      <c r="Q43" s="70">
        <v>722.7</v>
      </c>
      <c r="R43" s="71">
        <v>7754.9</v>
      </c>
      <c r="S43" s="69" t="s">
        <v>824</v>
      </c>
      <c r="T43" s="70">
        <v>4024.2</v>
      </c>
      <c r="U43" s="70">
        <v>2942.7</v>
      </c>
      <c r="V43" s="70">
        <v>1.8</v>
      </c>
      <c r="W43" s="70">
        <v>786.2</v>
      </c>
      <c r="X43" s="71">
        <v>7754.9</v>
      </c>
      <c r="Y43" s="69" t="s">
        <v>824</v>
      </c>
      <c r="Z43" s="70">
        <v>389</v>
      </c>
      <c r="AA43" s="70">
        <v>85.5</v>
      </c>
      <c r="AB43" s="70">
        <v>1.8</v>
      </c>
      <c r="AC43" s="70">
        <v>786.2</v>
      </c>
      <c r="AD43" s="71">
        <v>1262.5</v>
      </c>
    </row>
    <row r="44" spans="1:30" x14ac:dyDescent="0.35">
      <c r="A44" s="1"/>
      <c r="B44" s="69" t="s">
        <v>825</v>
      </c>
      <c r="C44" s="70">
        <v>441.5</v>
      </c>
      <c r="D44" s="70">
        <v>103.3</v>
      </c>
      <c r="E44" s="70">
        <v>0</v>
      </c>
      <c r="F44" s="70">
        <v>100.7</v>
      </c>
      <c r="G44" s="70">
        <v>2880.12</v>
      </c>
      <c r="H44" s="70">
        <v>2943.5</v>
      </c>
      <c r="I44" s="70">
        <v>0</v>
      </c>
      <c r="J44" s="70">
        <v>671.1</v>
      </c>
      <c r="K44" s="70">
        <v>721.5</v>
      </c>
      <c r="L44" s="70">
        <v>0</v>
      </c>
      <c r="M44" s="70">
        <v>1</v>
      </c>
      <c r="N44" s="70">
        <v>0</v>
      </c>
      <c r="O44" s="70">
        <v>645.5</v>
      </c>
      <c r="P44" s="70">
        <v>6494.72</v>
      </c>
      <c r="Q44" s="70">
        <v>722.5</v>
      </c>
      <c r="R44" s="71">
        <v>7862.72</v>
      </c>
      <c r="S44" s="69" t="s">
        <v>825</v>
      </c>
      <c r="T44" s="70">
        <v>4043.12</v>
      </c>
      <c r="U44" s="70">
        <v>3046.8</v>
      </c>
      <c r="V44" s="70">
        <v>1</v>
      </c>
      <c r="W44" s="70">
        <v>771.8</v>
      </c>
      <c r="X44" s="71">
        <v>7862.72</v>
      </c>
      <c r="Y44" s="69" t="s">
        <v>825</v>
      </c>
      <c r="Z44" s="70">
        <v>390.02</v>
      </c>
      <c r="AA44" s="70">
        <v>85.5</v>
      </c>
      <c r="AB44" s="70">
        <v>1</v>
      </c>
      <c r="AC44" s="70">
        <v>771.8</v>
      </c>
      <c r="AD44" s="71">
        <v>1248.32</v>
      </c>
    </row>
    <row r="45" spans="1:30" x14ac:dyDescent="0.35">
      <c r="A45" s="1"/>
      <c r="B45" s="69" t="s">
        <v>826</v>
      </c>
      <c r="C45" s="70">
        <v>438.74</v>
      </c>
      <c r="D45" s="70">
        <v>103.2</v>
      </c>
      <c r="E45" s="70">
        <v>0</v>
      </c>
      <c r="F45" s="70">
        <v>94.2</v>
      </c>
      <c r="G45" s="70">
        <v>2848.12</v>
      </c>
      <c r="H45" s="70">
        <v>3046</v>
      </c>
      <c r="I45" s="70">
        <v>0</v>
      </c>
      <c r="J45" s="70">
        <v>669</v>
      </c>
      <c r="K45" s="70">
        <v>761.7</v>
      </c>
      <c r="L45" s="70">
        <v>0</v>
      </c>
      <c r="M45" s="70">
        <v>0</v>
      </c>
      <c r="N45" s="70">
        <v>0</v>
      </c>
      <c r="O45" s="70">
        <v>636.14</v>
      </c>
      <c r="P45" s="70">
        <v>6563.12</v>
      </c>
      <c r="Q45" s="70">
        <v>761.7</v>
      </c>
      <c r="R45" s="71">
        <v>7960.96</v>
      </c>
      <c r="S45" s="69" t="s">
        <v>826</v>
      </c>
      <c r="T45" s="70">
        <v>4048.56</v>
      </c>
      <c r="U45" s="70">
        <v>3149.2</v>
      </c>
      <c r="V45" s="70">
        <v>0</v>
      </c>
      <c r="W45" s="70">
        <v>763.2</v>
      </c>
      <c r="X45" s="71">
        <v>7960.96</v>
      </c>
      <c r="Y45" s="69" t="s">
        <v>826</v>
      </c>
      <c r="Z45" s="70">
        <v>389.16</v>
      </c>
      <c r="AA45" s="70">
        <v>85.1</v>
      </c>
      <c r="AB45" s="70">
        <v>0</v>
      </c>
      <c r="AC45" s="70">
        <v>763.2</v>
      </c>
      <c r="AD45" s="71">
        <v>1237.46</v>
      </c>
    </row>
    <row r="46" spans="1:30" x14ac:dyDescent="0.35">
      <c r="A46" s="1"/>
      <c r="B46" s="69" t="s">
        <v>827</v>
      </c>
      <c r="C46" s="70">
        <v>437.94</v>
      </c>
      <c r="D46" s="70">
        <v>104.5</v>
      </c>
      <c r="E46" s="70">
        <v>0</v>
      </c>
      <c r="F46" s="70">
        <v>73.900000000000006</v>
      </c>
      <c r="G46" s="70">
        <v>2836.4</v>
      </c>
      <c r="H46" s="70">
        <v>3026.8</v>
      </c>
      <c r="I46" s="70">
        <v>0</v>
      </c>
      <c r="J46" s="70">
        <v>703.5</v>
      </c>
      <c r="K46" s="70">
        <v>586.4</v>
      </c>
      <c r="L46" s="70">
        <v>0</v>
      </c>
      <c r="M46" s="70">
        <v>0</v>
      </c>
      <c r="N46" s="70">
        <v>0</v>
      </c>
      <c r="O46" s="70">
        <v>616.34</v>
      </c>
      <c r="P46" s="70">
        <v>6566.7</v>
      </c>
      <c r="Q46" s="70">
        <v>586.4</v>
      </c>
      <c r="R46" s="71">
        <v>7769.44</v>
      </c>
      <c r="S46" s="69" t="s">
        <v>827</v>
      </c>
      <c r="T46" s="70">
        <v>3860.74</v>
      </c>
      <c r="U46" s="70">
        <v>3131.3</v>
      </c>
      <c r="V46" s="70">
        <v>0</v>
      </c>
      <c r="W46" s="70">
        <v>777.4</v>
      </c>
      <c r="X46" s="71">
        <v>7769.44</v>
      </c>
      <c r="Y46" s="69" t="s">
        <v>827</v>
      </c>
      <c r="Z46" s="70">
        <v>389.24</v>
      </c>
      <c r="AA46" s="70">
        <v>86.5</v>
      </c>
      <c r="AB46" s="70">
        <v>0</v>
      </c>
      <c r="AC46" s="70">
        <v>777.4</v>
      </c>
      <c r="AD46" s="71">
        <v>1253.1400000000001</v>
      </c>
    </row>
    <row r="47" spans="1:30" x14ac:dyDescent="0.35">
      <c r="A47" s="1"/>
      <c r="B47" s="69" t="s">
        <v>828</v>
      </c>
      <c r="C47" s="70">
        <v>437.34</v>
      </c>
      <c r="D47" s="70">
        <v>106.3</v>
      </c>
      <c r="E47" s="70">
        <v>0</v>
      </c>
      <c r="F47" s="70">
        <v>54.8</v>
      </c>
      <c r="G47" s="70">
        <v>2833.72</v>
      </c>
      <c r="H47" s="70">
        <v>2940.7</v>
      </c>
      <c r="I47" s="70">
        <v>0</v>
      </c>
      <c r="J47" s="70">
        <v>705.4</v>
      </c>
      <c r="K47" s="70">
        <v>757.5</v>
      </c>
      <c r="L47" s="70">
        <v>0</v>
      </c>
      <c r="M47" s="70">
        <v>0</v>
      </c>
      <c r="N47" s="70">
        <v>0</v>
      </c>
      <c r="O47" s="70">
        <v>598.44000000000005</v>
      </c>
      <c r="P47" s="70">
        <v>6479.82</v>
      </c>
      <c r="Q47" s="70">
        <v>757.5</v>
      </c>
      <c r="R47" s="71">
        <v>7835.76</v>
      </c>
      <c r="S47" s="69" t="s">
        <v>828</v>
      </c>
      <c r="T47" s="70">
        <v>4028.56</v>
      </c>
      <c r="U47" s="70">
        <v>3047</v>
      </c>
      <c r="V47" s="70">
        <v>0</v>
      </c>
      <c r="W47" s="70">
        <v>760.2</v>
      </c>
      <c r="X47" s="71">
        <v>7835.76</v>
      </c>
      <c r="Y47" s="69" t="s">
        <v>828</v>
      </c>
      <c r="Z47" s="70">
        <v>388.86</v>
      </c>
      <c r="AA47" s="70">
        <v>88.3</v>
      </c>
      <c r="AB47" s="70">
        <v>0</v>
      </c>
      <c r="AC47" s="70">
        <v>760.2</v>
      </c>
      <c r="AD47" s="71">
        <v>1237.3599999999999</v>
      </c>
    </row>
    <row r="48" spans="1:30" x14ac:dyDescent="0.35">
      <c r="A48" s="1"/>
      <c r="B48" s="69" t="s">
        <v>829</v>
      </c>
      <c r="C48" s="70">
        <v>468.1</v>
      </c>
      <c r="D48" s="70">
        <v>102.9</v>
      </c>
      <c r="E48" s="70">
        <v>0</v>
      </c>
      <c r="F48" s="70">
        <v>54.2</v>
      </c>
      <c r="G48" s="70">
        <v>2856.02</v>
      </c>
      <c r="H48" s="70">
        <v>3003.4</v>
      </c>
      <c r="I48" s="70">
        <v>0</v>
      </c>
      <c r="J48" s="70">
        <v>630.5</v>
      </c>
      <c r="K48" s="70">
        <v>757.7</v>
      </c>
      <c r="L48" s="70">
        <v>0</v>
      </c>
      <c r="M48" s="70">
        <v>0</v>
      </c>
      <c r="N48" s="70">
        <v>0</v>
      </c>
      <c r="O48" s="70">
        <v>625.20000000000005</v>
      </c>
      <c r="P48" s="70">
        <v>6489.92</v>
      </c>
      <c r="Q48" s="70">
        <v>757.7</v>
      </c>
      <c r="R48" s="71">
        <v>7872.82</v>
      </c>
      <c r="S48" s="69" t="s">
        <v>829</v>
      </c>
      <c r="T48" s="70">
        <v>4081.82</v>
      </c>
      <c r="U48" s="70">
        <v>3106.3</v>
      </c>
      <c r="V48" s="70">
        <v>0</v>
      </c>
      <c r="W48" s="70">
        <v>684.7</v>
      </c>
      <c r="X48" s="71">
        <v>7872.82</v>
      </c>
      <c r="Y48" s="69" t="s">
        <v>829</v>
      </c>
      <c r="Z48" s="70">
        <v>389.42</v>
      </c>
      <c r="AA48" s="70">
        <v>84.7</v>
      </c>
      <c r="AB48" s="70">
        <v>0</v>
      </c>
      <c r="AC48" s="70">
        <v>684.7</v>
      </c>
      <c r="AD48" s="71">
        <v>1158.82</v>
      </c>
    </row>
    <row r="49" spans="1:30" x14ac:dyDescent="0.35">
      <c r="A49" s="1"/>
      <c r="B49" s="69" t="s">
        <v>830</v>
      </c>
      <c r="C49" s="70">
        <v>491.7</v>
      </c>
      <c r="D49" s="70">
        <v>103.2</v>
      </c>
      <c r="E49" s="70">
        <v>0</v>
      </c>
      <c r="F49" s="70">
        <v>49.2</v>
      </c>
      <c r="G49" s="70">
        <v>2867.71</v>
      </c>
      <c r="H49" s="70">
        <v>2984.9</v>
      </c>
      <c r="I49" s="70">
        <v>0</v>
      </c>
      <c r="J49" s="70">
        <v>581.9</v>
      </c>
      <c r="K49" s="70">
        <v>769.1</v>
      </c>
      <c r="L49" s="70">
        <v>0</v>
      </c>
      <c r="M49" s="70">
        <v>0</v>
      </c>
      <c r="N49" s="70">
        <v>0</v>
      </c>
      <c r="O49" s="70">
        <v>644.1</v>
      </c>
      <c r="P49" s="70">
        <v>6434.51</v>
      </c>
      <c r="Q49" s="70">
        <v>769.1</v>
      </c>
      <c r="R49" s="71">
        <v>7847.71</v>
      </c>
      <c r="S49" s="69" t="s">
        <v>830</v>
      </c>
      <c r="T49" s="70">
        <v>4128.51</v>
      </c>
      <c r="U49" s="70">
        <v>3088.1</v>
      </c>
      <c r="V49" s="70">
        <v>0</v>
      </c>
      <c r="W49" s="70">
        <v>631.1</v>
      </c>
      <c r="X49" s="71">
        <v>7847.71</v>
      </c>
      <c r="Y49" s="69" t="s">
        <v>830</v>
      </c>
      <c r="Z49" s="70">
        <v>390.11</v>
      </c>
      <c r="AA49" s="70">
        <v>85</v>
      </c>
      <c r="AB49" s="70">
        <v>0</v>
      </c>
      <c r="AC49" s="70">
        <v>631.1</v>
      </c>
      <c r="AD49" s="71">
        <v>1106.21</v>
      </c>
    </row>
    <row r="50" spans="1:30" x14ac:dyDescent="0.35">
      <c r="A50" s="1"/>
      <c r="B50" s="69" t="s">
        <v>831</v>
      </c>
      <c r="C50" s="70">
        <v>487.04</v>
      </c>
      <c r="D50" s="70">
        <v>103.7</v>
      </c>
      <c r="E50" s="70">
        <v>0</v>
      </c>
      <c r="F50" s="70">
        <v>55.7</v>
      </c>
      <c r="G50" s="70">
        <v>2861.22</v>
      </c>
      <c r="H50" s="70">
        <v>2966.3</v>
      </c>
      <c r="I50" s="70">
        <v>0</v>
      </c>
      <c r="J50" s="70">
        <v>550.1</v>
      </c>
      <c r="K50" s="70">
        <v>760.7</v>
      </c>
      <c r="L50" s="70">
        <v>0</v>
      </c>
      <c r="M50" s="70">
        <v>0</v>
      </c>
      <c r="N50" s="70">
        <v>0</v>
      </c>
      <c r="O50" s="70">
        <v>646.44000000000005</v>
      </c>
      <c r="P50" s="70">
        <v>6377.62</v>
      </c>
      <c r="Q50" s="70">
        <v>760.7</v>
      </c>
      <c r="R50" s="71">
        <v>7784.76</v>
      </c>
      <c r="S50" s="69" t="s">
        <v>831</v>
      </c>
      <c r="T50" s="70">
        <v>4108.96</v>
      </c>
      <c r="U50" s="70">
        <v>3070</v>
      </c>
      <c r="V50" s="70">
        <v>0</v>
      </c>
      <c r="W50" s="70">
        <v>605.79999999999995</v>
      </c>
      <c r="X50" s="71">
        <v>7784.76</v>
      </c>
      <c r="Y50" s="69" t="s">
        <v>831</v>
      </c>
      <c r="Z50" s="70">
        <v>389.76</v>
      </c>
      <c r="AA50" s="70">
        <v>86.3</v>
      </c>
      <c r="AB50" s="70">
        <v>0</v>
      </c>
      <c r="AC50" s="70">
        <v>605.79999999999995</v>
      </c>
      <c r="AD50" s="71">
        <v>1081.8599999999999</v>
      </c>
    </row>
    <row r="51" spans="1:30" x14ac:dyDescent="0.35">
      <c r="A51" s="1"/>
      <c r="B51" s="69" t="s">
        <v>832</v>
      </c>
      <c r="C51" s="70">
        <v>468.6</v>
      </c>
      <c r="D51" s="70">
        <v>106.1</v>
      </c>
      <c r="E51" s="70">
        <v>0</v>
      </c>
      <c r="F51" s="70">
        <v>58.1</v>
      </c>
      <c r="G51" s="70">
        <v>2850.99</v>
      </c>
      <c r="H51" s="70">
        <v>2911.2</v>
      </c>
      <c r="I51" s="70">
        <v>0</v>
      </c>
      <c r="J51" s="70">
        <v>610.70000000000005</v>
      </c>
      <c r="K51" s="70">
        <v>755.7</v>
      </c>
      <c r="L51" s="70">
        <v>0</v>
      </c>
      <c r="M51" s="70">
        <v>0</v>
      </c>
      <c r="N51" s="70">
        <v>0</v>
      </c>
      <c r="O51" s="70">
        <v>632.79999999999995</v>
      </c>
      <c r="P51" s="70">
        <v>6372.89</v>
      </c>
      <c r="Q51" s="70">
        <v>755.7</v>
      </c>
      <c r="R51" s="71">
        <v>7761.39</v>
      </c>
      <c r="S51" s="69" t="s">
        <v>832</v>
      </c>
      <c r="T51" s="70">
        <v>4075.29</v>
      </c>
      <c r="U51" s="70">
        <v>3017.3</v>
      </c>
      <c r="V51" s="70">
        <v>0</v>
      </c>
      <c r="W51" s="70">
        <v>668.8</v>
      </c>
      <c r="X51" s="71">
        <v>7761.39</v>
      </c>
      <c r="Y51" s="69" t="s">
        <v>832</v>
      </c>
      <c r="Z51" s="70">
        <v>389.79</v>
      </c>
      <c r="AA51" s="70">
        <v>89.6</v>
      </c>
      <c r="AB51" s="70">
        <v>0</v>
      </c>
      <c r="AC51" s="70">
        <v>668.8</v>
      </c>
      <c r="AD51" s="71">
        <v>1148.19</v>
      </c>
    </row>
    <row r="52" spans="1:30" x14ac:dyDescent="0.35">
      <c r="A52" s="1"/>
      <c r="B52" s="69" t="s">
        <v>833</v>
      </c>
      <c r="C52" s="70">
        <v>452.1</v>
      </c>
      <c r="D52" s="70">
        <v>107.6</v>
      </c>
      <c r="E52" s="70">
        <v>0</v>
      </c>
      <c r="F52" s="70">
        <v>55.5</v>
      </c>
      <c r="G52" s="70">
        <v>2829.44</v>
      </c>
      <c r="H52" s="70">
        <v>2894.4</v>
      </c>
      <c r="I52" s="70">
        <v>0</v>
      </c>
      <c r="J52" s="70">
        <v>595</v>
      </c>
      <c r="K52" s="70">
        <v>772.1</v>
      </c>
      <c r="L52" s="70">
        <v>0</v>
      </c>
      <c r="M52" s="70">
        <v>0</v>
      </c>
      <c r="N52" s="70">
        <v>0</v>
      </c>
      <c r="O52" s="70">
        <v>615.20000000000005</v>
      </c>
      <c r="P52" s="70">
        <v>6318.84</v>
      </c>
      <c r="Q52" s="70">
        <v>772.1</v>
      </c>
      <c r="R52" s="71">
        <v>7706.14</v>
      </c>
      <c r="S52" s="69" t="s">
        <v>833</v>
      </c>
      <c r="T52" s="70">
        <v>4053.64</v>
      </c>
      <c r="U52" s="70">
        <v>3002</v>
      </c>
      <c r="V52" s="70">
        <v>0</v>
      </c>
      <c r="W52" s="70">
        <v>650.5</v>
      </c>
      <c r="X52" s="71">
        <v>7706.14</v>
      </c>
      <c r="Y52" s="69" t="s">
        <v>833</v>
      </c>
      <c r="Z52" s="70">
        <v>389.94</v>
      </c>
      <c r="AA52" s="70">
        <v>91.5</v>
      </c>
      <c r="AB52" s="70">
        <v>0</v>
      </c>
      <c r="AC52" s="70">
        <v>650.5</v>
      </c>
      <c r="AD52" s="71">
        <v>1131.94</v>
      </c>
    </row>
    <row r="53" spans="1:30" x14ac:dyDescent="0.35">
      <c r="A53" s="1"/>
      <c r="B53" s="69" t="s">
        <v>834</v>
      </c>
      <c r="C53" s="70">
        <v>438.5</v>
      </c>
      <c r="D53" s="70">
        <v>71</v>
      </c>
      <c r="E53" s="70">
        <v>0</v>
      </c>
      <c r="F53" s="70">
        <v>43.6</v>
      </c>
      <c r="G53" s="70">
        <v>2777.24</v>
      </c>
      <c r="H53" s="70">
        <v>2799.2</v>
      </c>
      <c r="I53" s="70">
        <v>0</v>
      </c>
      <c r="J53" s="70">
        <v>581.5</v>
      </c>
      <c r="K53" s="70">
        <v>731.9</v>
      </c>
      <c r="L53" s="70">
        <v>0</v>
      </c>
      <c r="M53" s="70">
        <v>0</v>
      </c>
      <c r="N53" s="70">
        <v>0</v>
      </c>
      <c r="O53" s="70">
        <v>553.1</v>
      </c>
      <c r="P53" s="70">
        <v>6157.94</v>
      </c>
      <c r="Q53" s="70">
        <v>731.9</v>
      </c>
      <c r="R53" s="71">
        <v>7442.94</v>
      </c>
      <c r="S53" s="69" t="s">
        <v>834</v>
      </c>
      <c r="T53" s="70">
        <v>3947.64</v>
      </c>
      <c r="U53" s="70">
        <v>2870.2</v>
      </c>
      <c r="V53" s="70">
        <v>0</v>
      </c>
      <c r="W53" s="70">
        <v>625.1</v>
      </c>
      <c r="X53" s="71">
        <v>7442.94</v>
      </c>
      <c r="Y53" s="69" t="s">
        <v>834</v>
      </c>
      <c r="Z53" s="70">
        <v>388.54</v>
      </c>
      <c r="AA53" s="70">
        <v>90.1</v>
      </c>
      <c r="AB53" s="70">
        <v>0</v>
      </c>
      <c r="AC53" s="70">
        <v>625.1</v>
      </c>
      <c r="AD53" s="71">
        <v>1103.74</v>
      </c>
    </row>
    <row r="54" spans="1:30" x14ac:dyDescent="0.35">
      <c r="A54" s="1"/>
      <c r="B54" s="69" t="s">
        <v>835</v>
      </c>
      <c r="C54" s="70">
        <v>436.7</v>
      </c>
      <c r="D54" s="70">
        <v>61.1</v>
      </c>
      <c r="E54" s="70">
        <v>0</v>
      </c>
      <c r="F54" s="70">
        <v>47.4</v>
      </c>
      <c r="G54" s="70">
        <v>2759.33</v>
      </c>
      <c r="H54" s="70">
        <v>2581.8000000000002</v>
      </c>
      <c r="I54" s="70">
        <v>0</v>
      </c>
      <c r="J54" s="70">
        <v>545.6</v>
      </c>
      <c r="K54" s="70">
        <v>736</v>
      </c>
      <c r="L54" s="70">
        <v>0</v>
      </c>
      <c r="M54" s="70">
        <v>0</v>
      </c>
      <c r="N54" s="70">
        <v>0</v>
      </c>
      <c r="O54" s="70">
        <v>545.20000000000005</v>
      </c>
      <c r="P54" s="70">
        <v>5886.73</v>
      </c>
      <c r="Q54" s="70">
        <v>736</v>
      </c>
      <c r="R54" s="71">
        <v>7167.93</v>
      </c>
      <c r="S54" s="69" t="s">
        <v>835</v>
      </c>
      <c r="T54" s="70">
        <v>3932.03</v>
      </c>
      <c r="U54" s="70">
        <v>2642.9</v>
      </c>
      <c r="V54" s="70">
        <v>0</v>
      </c>
      <c r="W54" s="70">
        <v>593</v>
      </c>
      <c r="X54" s="71">
        <v>7167.93</v>
      </c>
      <c r="Y54" s="69" t="s">
        <v>835</v>
      </c>
      <c r="Z54" s="70">
        <v>387.23</v>
      </c>
      <c r="AA54" s="70">
        <v>75</v>
      </c>
      <c r="AB54" s="70">
        <v>0</v>
      </c>
      <c r="AC54" s="70">
        <v>593</v>
      </c>
      <c r="AD54" s="71">
        <v>1055.23</v>
      </c>
    </row>
    <row r="55" spans="1:30" x14ac:dyDescent="0.35">
      <c r="A55" s="1"/>
      <c r="B55" s="69" t="s">
        <v>76</v>
      </c>
      <c r="C55" s="70">
        <v>435.4</v>
      </c>
      <c r="D55" s="70">
        <v>60.6</v>
      </c>
      <c r="E55" s="70">
        <v>0</v>
      </c>
      <c r="F55" s="70">
        <v>45.2</v>
      </c>
      <c r="G55" s="70">
        <v>2790.93</v>
      </c>
      <c r="H55" s="70">
        <v>2345.9</v>
      </c>
      <c r="I55" s="70">
        <v>0</v>
      </c>
      <c r="J55" s="70">
        <v>500.3</v>
      </c>
      <c r="K55" s="70">
        <v>727.6</v>
      </c>
      <c r="L55" s="70">
        <v>0</v>
      </c>
      <c r="M55" s="70">
        <v>0</v>
      </c>
      <c r="N55" s="70">
        <v>0</v>
      </c>
      <c r="O55" s="70">
        <v>541.20000000000005</v>
      </c>
      <c r="P55" s="70">
        <v>5637.13</v>
      </c>
      <c r="Q55" s="70">
        <v>727.6</v>
      </c>
      <c r="R55" s="71">
        <v>6905.93</v>
      </c>
      <c r="S55" s="69" t="s">
        <v>76</v>
      </c>
      <c r="T55" s="70">
        <v>3953.93</v>
      </c>
      <c r="U55" s="70">
        <v>2406.5</v>
      </c>
      <c r="V55" s="70">
        <v>0</v>
      </c>
      <c r="W55" s="70">
        <v>545.5</v>
      </c>
      <c r="X55" s="71">
        <v>6905.93</v>
      </c>
      <c r="Y55" s="69" t="s">
        <v>76</v>
      </c>
      <c r="Z55" s="70">
        <v>387.53</v>
      </c>
      <c r="AA55" s="70">
        <v>88.5</v>
      </c>
      <c r="AB55" s="70">
        <v>0</v>
      </c>
      <c r="AC55" s="70">
        <v>545.5</v>
      </c>
      <c r="AD55" s="71">
        <v>1021.53</v>
      </c>
    </row>
    <row r="56" spans="1:30" x14ac:dyDescent="0.35">
      <c r="A56" s="1"/>
      <c r="B56" s="72" t="s">
        <v>989</v>
      </c>
      <c r="C56" s="73">
        <v>9514.3700000000008</v>
      </c>
      <c r="D56" s="73">
        <v>2016.25</v>
      </c>
      <c r="E56" s="73">
        <v>2.8</v>
      </c>
      <c r="F56" s="73">
        <v>1315.1</v>
      </c>
      <c r="G56" s="73">
        <v>67265.615000000005</v>
      </c>
      <c r="H56" s="73">
        <v>57919.038999999997</v>
      </c>
      <c r="I56" s="73">
        <v>8.6999999999999993</v>
      </c>
      <c r="J56" s="73">
        <v>13753.7</v>
      </c>
      <c r="K56" s="73">
        <v>17476.099999999999</v>
      </c>
      <c r="L56" s="73">
        <v>0</v>
      </c>
      <c r="M56" s="73">
        <v>7231.13</v>
      </c>
      <c r="N56" s="73">
        <v>0</v>
      </c>
      <c r="O56" s="73">
        <v>12848.52</v>
      </c>
      <c r="P56" s="73">
        <v>138947.054</v>
      </c>
      <c r="Q56" s="73">
        <v>24707.23</v>
      </c>
      <c r="R56" s="73">
        <v>176502.804</v>
      </c>
      <c r="S56" s="72" t="s">
        <v>989</v>
      </c>
      <c r="T56" s="73">
        <v>94256.085000000006</v>
      </c>
      <c r="U56" s="73">
        <v>59935.288999999997</v>
      </c>
      <c r="V56" s="73">
        <v>7242.63</v>
      </c>
      <c r="W56" s="73">
        <v>15068.8</v>
      </c>
      <c r="X56" s="73">
        <v>176502.804</v>
      </c>
      <c r="Y56" s="72" t="s">
        <v>989</v>
      </c>
      <c r="Z56" s="73">
        <v>9052.8850000000002</v>
      </c>
      <c r="AA56" s="73">
        <v>2051.65</v>
      </c>
      <c r="AB56" s="73">
        <v>7242.63</v>
      </c>
      <c r="AC56" s="73">
        <v>15068.8</v>
      </c>
      <c r="AD56" s="73">
        <v>33415.964999999997</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79687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84" t="s">
        <v>0</v>
      </c>
      <c r="C3" s="185"/>
      <c r="D3" s="185"/>
      <c r="E3" s="185"/>
      <c r="F3" s="185"/>
      <c r="G3" s="185"/>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1215</v>
      </c>
      <c r="C5" s="1"/>
      <c r="D5" s="1"/>
      <c r="E5" s="1"/>
      <c r="F5" s="1"/>
      <c r="G5" s="1"/>
      <c r="H5" s="1"/>
      <c r="I5" s="1"/>
      <c r="J5" s="1"/>
      <c r="K5" s="1"/>
      <c r="L5" s="1"/>
      <c r="M5" s="1"/>
      <c r="N5" s="1"/>
      <c r="O5" s="1"/>
      <c r="P5" s="1"/>
    </row>
    <row r="6" spans="1:16" ht="28" x14ac:dyDescent="0.35">
      <c r="A6" s="1"/>
      <c r="B6" s="3" t="s">
        <v>172</v>
      </c>
      <c r="C6" s="3" t="s">
        <v>1216</v>
      </c>
      <c r="D6" s="3" t="s">
        <v>1217</v>
      </c>
      <c r="E6" s="3" t="s">
        <v>1218</v>
      </c>
      <c r="F6" s="3" t="s">
        <v>175</v>
      </c>
      <c r="G6" s="3" t="s">
        <v>176</v>
      </c>
      <c r="H6" s="3" t="s">
        <v>1219</v>
      </c>
      <c r="I6" s="3" t="s">
        <v>1220</v>
      </c>
      <c r="J6" s="3" t="s">
        <v>1221</v>
      </c>
      <c r="K6" s="3" t="s">
        <v>1222</v>
      </c>
      <c r="L6" s="3" t="s">
        <v>1223</v>
      </c>
      <c r="M6" s="3" t="s">
        <v>1224</v>
      </c>
      <c r="N6" s="3" t="s">
        <v>1225</v>
      </c>
      <c r="O6" s="3" t="s">
        <v>1226</v>
      </c>
      <c r="P6" s="3" t="s">
        <v>1227</v>
      </c>
    </row>
    <row r="7" spans="1:16" x14ac:dyDescent="0.35">
      <c r="A7" s="1"/>
      <c r="B7" s="6" t="s">
        <v>622</v>
      </c>
      <c r="C7" s="6" t="s">
        <v>1010</v>
      </c>
      <c r="D7" s="74" t="s">
        <v>81</v>
      </c>
      <c r="E7" s="6" t="s">
        <v>1228</v>
      </c>
      <c r="F7" s="74" t="s">
        <v>1229</v>
      </c>
      <c r="G7" s="74" t="s">
        <v>19</v>
      </c>
      <c r="H7" s="74" t="s">
        <v>944</v>
      </c>
      <c r="I7" s="74" t="s">
        <v>944</v>
      </c>
      <c r="J7" s="74" t="s">
        <v>1230</v>
      </c>
      <c r="K7" s="74" t="s">
        <v>944</v>
      </c>
      <c r="L7" s="74" t="s">
        <v>944</v>
      </c>
      <c r="M7" s="74" t="s">
        <v>944</v>
      </c>
      <c r="N7" s="74" t="s">
        <v>944</v>
      </c>
      <c r="O7" s="6" t="s">
        <v>1231</v>
      </c>
      <c r="P7" s="6"/>
    </row>
    <row r="8" spans="1:16" x14ac:dyDescent="0.35">
      <c r="A8" s="1"/>
      <c r="B8" s="6" t="s">
        <v>623</v>
      </c>
      <c r="C8" s="6" t="s">
        <v>1098</v>
      </c>
      <c r="D8" s="74" t="s">
        <v>81</v>
      </c>
      <c r="E8" s="6" t="s">
        <v>1232</v>
      </c>
      <c r="F8" s="74" t="s">
        <v>1229</v>
      </c>
      <c r="G8" s="74" t="s">
        <v>19</v>
      </c>
      <c r="H8" s="74" t="s">
        <v>944</v>
      </c>
      <c r="I8" s="74" t="s">
        <v>944</v>
      </c>
      <c r="J8" s="74" t="s">
        <v>1230</v>
      </c>
      <c r="K8" s="74" t="s">
        <v>944</v>
      </c>
      <c r="L8" s="74" t="s">
        <v>944</v>
      </c>
      <c r="M8" s="74" t="s">
        <v>944</v>
      </c>
      <c r="N8" s="74" t="s">
        <v>944</v>
      </c>
      <c r="O8" s="6" t="s">
        <v>1231</v>
      </c>
      <c r="P8" s="6"/>
    </row>
    <row r="9" spans="1:16" x14ac:dyDescent="0.35">
      <c r="A9" s="1"/>
      <c r="B9" s="6" t="s">
        <v>624</v>
      </c>
      <c r="C9" s="6" t="s">
        <v>1100</v>
      </c>
      <c r="D9" s="74" t="s">
        <v>81</v>
      </c>
      <c r="E9" s="6" t="s">
        <v>1233</v>
      </c>
      <c r="F9" s="74" t="s">
        <v>1229</v>
      </c>
      <c r="G9" s="74" t="s">
        <v>19</v>
      </c>
      <c r="H9" s="74" t="s">
        <v>944</v>
      </c>
      <c r="I9" s="74" t="s">
        <v>944</v>
      </c>
      <c r="J9" s="74" t="s">
        <v>1230</v>
      </c>
      <c r="K9" s="74" t="s">
        <v>944</v>
      </c>
      <c r="L9" s="74" t="s">
        <v>944</v>
      </c>
      <c r="M9" s="74" t="s">
        <v>944</v>
      </c>
      <c r="N9" s="74" t="s">
        <v>944</v>
      </c>
      <c r="O9" s="6" t="s">
        <v>1231</v>
      </c>
      <c r="P9" s="6"/>
    </row>
    <row r="10" spans="1:16" ht="25" x14ac:dyDescent="0.35">
      <c r="A10" s="1"/>
      <c r="B10" s="6" t="s">
        <v>625</v>
      </c>
      <c r="C10" s="6" t="s">
        <v>1013</v>
      </c>
      <c r="D10" s="74" t="s">
        <v>81</v>
      </c>
      <c r="E10" s="6" t="s">
        <v>1234</v>
      </c>
      <c r="F10" s="74" t="s">
        <v>1229</v>
      </c>
      <c r="G10" s="74" t="s">
        <v>19</v>
      </c>
      <c r="H10" s="74" t="s">
        <v>944</v>
      </c>
      <c r="I10" s="74" t="s">
        <v>944</v>
      </c>
      <c r="J10" s="74" t="s">
        <v>1230</v>
      </c>
      <c r="K10" s="74" t="s">
        <v>944</v>
      </c>
      <c r="L10" s="74" t="s">
        <v>944</v>
      </c>
      <c r="M10" s="74" t="s">
        <v>944</v>
      </c>
      <c r="N10" s="74" t="s">
        <v>944</v>
      </c>
      <c r="O10" s="6" t="s">
        <v>1231</v>
      </c>
      <c r="P10" s="6"/>
    </row>
    <row r="11" spans="1:16" x14ac:dyDescent="0.35">
      <c r="A11" s="1"/>
      <c r="B11" s="6" t="s">
        <v>620</v>
      </c>
      <c r="C11" s="6" t="s">
        <v>1016</v>
      </c>
      <c r="D11" s="74" t="s">
        <v>1235</v>
      </c>
      <c r="E11" s="6" t="s">
        <v>1236</v>
      </c>
      <c r="F11" s="74" t="s">
        <v>1229</v>
      </c>
      <c r="G11" s="74" t="s">
        <v>19</v>
      </c>
      <c r="H11" s="74" t="s">
        <v>944</v>
      </c>
      <c r="I11" s="74" t="s">
        <v>944</v>
      </c>
      <c r="J11" s="74" t="s">
        <v>1230</v>
      </c>
      <c r="K11" s="74" t="s">
        <v>944</v>
      </c>
      <c r="L11" s="74" t="s">
        <v>944</v>
      </c>
      <c r="M11" s="74" t="s">
        <v>944</v>
      </c>
      <c r="N11" s="74" t="s">
        <v>944</v>
      </c>
      <c r="O11" s="6" t="s">
        <v>1231</v>
      </c>
      <c r="P11" s="6"/>
    </row>
    <row r="12" spans="1:16" x14ac:dyDescent="0.35">
      <c r="A12" s="1"/>
      <c r="B12" s="6" t="s">
        <v>626</v>
      </c>
      <c r="C12" s="6" t="s">
        <v>1017</v>
      </c>
      <c r="D12" s="74" t="s">
        <v>484</v>
      </c>
      <c r="E12" s="6" t="s">
        <v>1237</v>
      </c>
      <c r="F12" s="74" t="s">
        <v>1229</v>
      </c>
      <c r="G12" s="74" t="s">
        <v>19</v>
      </c>
      <c r="H12" s="74" t="s">
        <v>944</v>
      </c>
      <c r="I12" s="74" t="s">
        <v>944</v>
      </c>
      <c r="J12" s="74" t="s">
        <v>1230</v>
      </c>
      <c r="K12" s="74" t="s">
        <v>944</v>
      </c>
      <c r="L12" s="74" t="s">
        <v>944</v>
      </c>
      <c r="M12" s="74" t="s">
        <v>944</v>
      </c>
      <c r="N12" s="74" t="s">
        <v>944</v>
      </c>
      <c r="O12" s="6" t="s">
        <v>1231</v>
      </c>
      <c r="P12" s="6"/>
    </row>
    <row r="13" spans="1:16" x14ac:dyDescent="0.35">
      <c r="A13" s="1"/>
      <c r="B13" s="6" t="s">
        <v>240</v>
      </c>
      <c r="C13" s="6" t="s">
        <v>1112</v>
      </c>
      <c r="D13" s="74" t="s">
        <v>81</v>
      </c>
      <c r="E13" s="6" t="s">
        <v>1238</v>
      </c>
      <c r="F13" s="74" t="s">
        <v>1239</v>
      </c>
      <c r="G13" s="74" t="s">
        <v>1240</v>
      </c>
      <c r="H13" s="74" t="s">
        <v>1241</v>
      </c>
      <c r="I13" s="74" t="s">
        <v>944</v>
      </c>
      <c r="J13" s="74" t="s">
        <v>1242</v>
      </c>
      <c r="K13" s="74" t="s">
        <v>944</v>
      </c>
      <c r="L13" s="74" t="s">
        <v>944</v>
      </c>
      <c r="M13" s="74" t="s">
        <v>944</v>
      </c>
      <c r="N13" s="74" t="s">
        <v>944</v>
      </c>
      <c r="O13" s="6" t="s">
        <v>1231</v>
      </c>
      <c r="P13" s="6"/>
    </row>
    <row r="14" spans="1:16" x14ac:dyDescent="0.35">
      <c r="A14" s="1"/>
      <c r="B14" s="6" t="s">
        <v>240</v>
      </c>
      <c r="C14" s="6" t="s">
        <v>1112</v>
      </c>
      <c r="D14" s="74" t="s">
        <v>81</v>
      </c>
      <c r="E14" s="6" t="s">
        <v>1238</v>
      </c>
      <c r="F14" s="74" t="s">
        <v>1240</v>
      </c>
      <c r="G14" s="74" t="s">
        <v>1243</v>
      </c>
      <c r="H14" s="74" t="s">
        <v>944</v>
      </c>
      <c r="I14" s="74" t="s">
        <v>944</v>
      </c>
      <c r="J14" s="74" t="s">
        <v>1244</v>
      </c>
      <c r="K14" s="74" t="s">
        <v>944</v>
      </c>
      <c r="L14" s="74" t="s">
        <v>944</v>
      </c>
      <c r="M14" s="74" t="s">
        <v>944</v>
      </c>
      <c r="N14" s="74" t="s">
        <v>944</v>
      </c>
      <c r="O14" s="6" t="s">
        <v>1231</v>
      </c>
      <c r="P14" s="6"/>
    </row>
    <row r="15" spans="1:16" x14ac:dyDescent="0.35">
      <c r="A15" s="1"/>
      <c r="B15" s="6" t="s">
        <v>94</v>
      </c>
      <c r="C15" s="6" t="s">
        <v>1118</v>
      </c>
      <c r="D15" s="74" t="s">
        <v>81</v>
      </c>
      <c r="E15" s="6" t="s">
        <v>1245</v>
      </c>
      <c r="F15" s="74" t="s">
        <v>1246</v>
      </c>
      <c r="G15" s="74" t="s">
        <v>1247</v>
      </c>
      <c r="H15" s="74" t="s">
        <v>1248</v>
      </c>
      <c r="I15" s="74" t="s">
        <v>1249</v>
      </c>
      <c r="J15" s="74" t="s">
        <v>1242</v>
      </c>
      <c r="K15" s="74" t="s">
        <v>944</v>
      </c>
      <c r="L15" s="74" t="s">
        <v>944</v>
      </c>
      <c r="M15" s="74" t="s">
        <v>944</v>
      </c>
      <c r="N15" s="74" t="s">
        <v>944</v>
      </c>
      <c r="O15" s="6" t="s">
        <v>1231</v>
      </c>
      <c r="P15" s="6"/>
    </row>
    <row r="16" spans="1:16" x14ac:dyDescent="0.35">
      <c r="A16" s="1"/>
      <c r="B16" s="6" t="s">
        <v>102</v>
      </c>
      <c r="C16" s="6" t="s">
        <v>108</v>
      </c>
      <c r="D16" s="74" t="s">
        <v>81</v>
      </c>
      <c r="E16" s="6" t="s">
        <v>1250</v>
      </c>
      <c r="F16" s="74" t="s">
        <v>1229</v>
      </c>
      <c r="G16" s="74" t="s">
        <v>1251</v>
      </c>
      <c r="H16" s="74" t="s">
        <v>944</v>
      </c>
      <c r="I16" s="74" t="s">
        <v>944</v>
      </c>
      <c r="J16" s="74" t="s">
        <v>1242</v>
      </c>
      <c r="K16" s="74" t="s">
        <v>944</v>
      </c>
      <c r="L16" s="74" t="s">
        <v>944</v>
      </c>
      <c r="M16" s="74" t="s">
        <v>944</v>
      </c>
      <c r="N16" s="74" t="s">
        <v>944</v>
      </c>
      <c r="O16" s="6" t="s">
        <v>1231</v>
      </c>
      <c r="P16" s="6"/>
    </row>
    <row r="17" spans="1:16" x14ac:dyDescent="0.35">
      <c r="A17" s="1"/>
      <c r="B17" s="6" t="s">
        <v>102</v>
      </c>
      <c r="C17" s="6" t="s">
        <v>108</v>
      </c>
      <c r="D17" s="74" t="s">
        <v>81</v>
      </c>
      <c r="E17" s="6" t="s">
        <v>1250</v>
      </c>
      <c r="F17" s="74" t="s">
        <v>1251</v>
      </c>
      <c r="G17" s="74" t="s">
        <v>1252</v>
      </c>
      <c r="H17" s="74" t="s">
        <v>944</v>
      </c>
      <c r="I17" s="74" t="s">
        <v>944</v>
      </c>
      <c r="J17" s="74" t="s">
        <v>1253</v>
      </c>
      <c r="K17" s="74" t="s">
        <v>944</v>
      </c>
      <c r="L17" s="74" t="s">
        <v>944</v>
      </c>
      <c r="M17" s="74" t="s">
        <v>944</v>
      </c>
      <c r="N17" s="74" t="s">
        <v>944</v>
      </c>
      <c r="O17" s="6" t="s">
        <v>1231</v>
      </c>
      <c r="P17" s="6"/>
    </row>
    <row r="18" spans="1:16" x14ac:dyDescent="0.35">
      <c r="A18" s="1"/>
      <c r="B18" s="6" t="s">
        <v>102</v>
      </c>
      <c r="C18" s="6" t="s">
        <v>108</v>
      </c>
      <c r="D18" s="74" t="s">
        <v>81</v>
      </c>
      <c r="E18" s="6" t="s">
        <v>1250</v>
      </c>
      <c r="F18" s="74" t="s">
        <v>1252</v>
      </c>
      <c r="G18" s="74" t="s">
        <v>1254</v>
      </c>
      <c r="H18" s="74" t="s">
        <v>944</v>
      </c>
      <c r="I18" s="74" t="s">
        <v>944</v>
      </c>
      <c r="J18" s="74" t="s">
        <v>1244</v>
      </c>
      <c r="K18" s="74" t="s">
        <v>944</v>
      </c>
      <c r="L18" s="74" t="s">
        <v>944</v>
      </c>
      <c r="M18" s="74" t="s">
        <v>944</v>
      </c>
      <c r="N18" s="74" t="s">
        <v>944</v>
      </c>
      <c r="O18" s="6" t="s">
        <v>1231</v>
      </c>
      <c r="P18" s="6"/>
    </row>
    <row r="19" spans="1:16" x14ac:dyDescent="0.35">
      <c r="A19" s="1"/>
      <c r="B19" s="6" t="s">
        <v>102</v>
      </c>
      <c r="C19" s="6" t="s">
        <v>108</v>
      </c>
      <c r="D19" s="74" t="s">
        <v>81</v>
      </c>
      <c r="E19" s="6" t="s">
        <v>1250</v>
      </c>
      <c r="F19" s="74" t="s">
        <v>1254</v>
      </c>
      <c r="G19" s="74" t="s">
        <v>1255</v>
      </c>
      <c r="H19" s="74" t="s">
        <v>944</v>
      </c>
      <c r="I19" s="74" t="s">
        <v>944</v>
      </c>
      <c r="J19" s="74" t="s">
        <v>1242</v>
      </c>
      <c r="K19" s="74" t="s">
        <v>944</v>
      </c>
      <c r="L19" s="74" t="s">
        <v>944</v>
      </c>
      <c r="M19" s="74" t="s">
        <v>944</v>
      </c>
      <c r="N19" s="74" t="s">
        <v>944</v>
      </c>
      <c r="O19" s="6" t="s">
        <v>1231</v>
      </c>
      <c r="P19" s="6"/>
    </row>
    <row r="20" spans="1:16" x14ac:dyDescent="0.35">
      <c r="A20" s="1"/>
      <c r="B20" s="6" t="s">
        <v>102</v>
      </c>
      <c r="C20" s="6" t="s">
        <v>108</v>
      </c>
      <c r="D20" s="74" t="s">
        <v>81</v>
      </c>
      <c r="E20" s="6" t="s">
        <v>1250</v>
      </c>
      <c r="F20" s="74" t="s">
        <v>1255</v>
      </c>
      <c r="G20" s="74" t="s">
        <v>1256</v>
      </c>
      <c r="H20" s="74" t="s">
        <v>944</v>
      </c>
      <c r="I20" s="74" t="s">
        <v>944</v>
      </c>
      <c r="J20" s="74" t="s">
        <v>1242</v>
      </c>
      <c r="K20" s="74" t="s">
        <v>944</v>
      </c>
      <c r="L20" s="74" t="s">
        <v>944</v>
      </c>
      <c r="M20" s="74" t="s">
        <v>944</v>
      </c>
      <c r="N20" s="74" t="s">
        <v>944</v>
      </c>
      <c r="O20" s="6" t="s">
        <v>1231</v>
      </c>
      <c r="P20" s="6" t="s">
        <v>1257</v>
      </c>
    </row>
    <row r="21" spans="1:16" x14ac:dyDescent="0.35">
      <c r="A21" s="1"/>
      <c r="B21" s="6" t="s">
        <v>102</v>
      </c>
      <c r="C21" s="6" t="s">
        <v>108</v>
      </c>
      <c r="D21" s="74" t="s">
        <v>81</v>
      </c>
      <c r="E21" s="6" t="s">
        <v>1250</v>
      </c>
      <c r="F21" s="74" t="s">
        <v>1256</v>
      </c>
      <c r="G21" s="74" t="s">
        <v>1258</v>
      </c>
      <c r="H21" s="74" t="s">
        <v>944</v>
      </c>
      <c r="I21" s="74" t="s">
        <v>944</v>
      </c>
      <c r="J21" s="74" t="s">
        <v>1242</v>
      </c>
      <c r="K21" s="74" t="s">
        <v>944</v>
      </c>
      <c r="L21" s="74" t="s">
        <v>944</v>
      </c>
      <c r="M21" s="74" t="s">
        <v>944</v>
      </c>
      <c r="N21" s="74" t="s">
        <v>944</v>
      </c>
      <c r="O21" s="6" t="s">
        <v>1231</v>
      </c>
      <c r="P21" s="6"/>
    </row>
    <row r="22" spans="1:16" ht="25" x14ac:dyDescent="0.35">
      <c r="A22" s="1"/>
      <c r="B22" s="6" t="s">
        <v>102</v>
      </c>
      <c r="C22" s="6" t="s">
        <v>108</v>
      </c>
      <c r="D22" s="74" t="s">
        <v>81</v>
      </c>
      <c r="E22" s="6" t="s">
        <v>1250</v>
      </c>
      <c r="F22" s="74" t="s">
        <v>1258</v>
      </c>
      <c r="G22" s="74" t="s">
        <v>1259</v>
      </c>
      <c r="H22" s="74" t="s">
        <v>944</v>
      </c>
      <c r="I22" s="74" t="s">
        <v>944</v>
      </c>
      <c r="J22" s="74" t="s">
        <v>1242</v>
      </c>
      <c r="K22" s="74" t="s">
        <v>944</v>
      </c>
      <c r="L22" s="74" t="s">
        <v>944</v>
      </c>
      <c r="M22" s="74" t="s">
        <v>944</v>
      </c>
      <c r="N22" s="74" t="s">
        <v>944</v>
      </c>
      <c r="O22" s="6" t="s">
        <v>1231</v>
      </c>
      <c r="P22" s="6" t="s">
        <v>1260</v>
      </c>
    </row>
    <row r="23" spans="1:16" x14ac:dyDescent="0.35">
      <c r="A23" s="1"/>
      <c r="B23" s="6" t="s">
        <v>102</v>
      </c>
      <c r="C23" s="6" t="s">
        <v>108</v>
      </c>
      <c r="D23" s="74" t="s">
        <v>81</v>
      </c>
      <c r="E23" s="6" t="s">
        <v>1250</v>
      </c>
      <c r="F23" s="74" t="s">
        <v>1259</v>
      </c>
      <c r="G23" s="74" t="s">
        <v>19</v>
      </c>
      <c r="H23" s="74" t="s">
        <v>944</v>
      </c>
      <c r="I23" s="74" t="s">
        <v>944</v>
      </c>
      <c r="J23" s="74" t="s">
        <v>1242</v>
      </c>
      <c r="K23" s="74" t="s">
        <v>944</v>
      </c>
      <c r="L23" s="74" t="s">
        <v>944</v>
      </c>
      <c r="M23" s="74" t="s">
        <v>944</v>
      </c>
      <c r="N23" s="74" t="s">
        <v>944</v>
      </c>
      <c r="O23" s="6" t="s">
        <v>1231</v>
      </c>
      <c r="P23" s="6"/>
    </row>
    <row r="24" spans="1:16" x14ac:dyDescent="0.35">
      <c r="A24" s="1"/>
      <c r="B24" s="6" t="s">
        <v>102</v>
      </c>
      <c r="C24" s="6" t="s">
        <v>111</v>
      </c>
      <c r="D24" s="74" t="s">
        <v>270</v>
      </c>
      <c r="E24" s="6" t="s">
        <v>1261</v>
      </c>
      <c r="F24" s="74" t="s">
        <v>1262</v>
      </c>
      <c r="G24" s="74" t="s">
        <v>1263</v>
      </c>
      <c r="H24" s="74" t="s">
        <v>1264</v>
      </c>
      <c r="I24" s="74" t="s">
        <v>944</v>
      </c>
      <c r="J24" s="74" t="s">
        <v>1242</v>
      </c>
      <c r="K24" s="74" t="s">
        <v>944</v>
      </c>
      <c r="L24" s="74" t="s">
        <v>944</v>
      </c>
      <c r="M24" s="74" t="s">
        <v>944</v>
      </c>
      <c r="N24" s="74" t="s">
        <v>944</v>
      </c>
      <c r="O24" s="6" t="s">
        <v>1231</v>
      </c>
      <c r="P24" s="6"/>
    </row>
    <row r="25" spans="1:16" x14ac:dyDescent="0.35">
      <c r="A25" s="1"/>
      <c r="B25" s="6" t="s">
        <v>102</v>
      </c>
      <c r="C25" s="6" t="s">
        <v>111</v>
      </c>
      <c r="D25" s="74" t="s">
        <v>270</v>
      </c>
      <c r="E25" s="6" t="s">
        <v>1261</v>
      </c>
      <c r="F25" s="74" t="s">
        <v>1263</v>
      </c>
      <c r="G25" s="74" t="s">
        <v>1243</v>
      </c>
      <c r="H25" s="74" t="s">
        <v>944</v>
      </c>
      <c r="I25" s="74" t="s">
        <v>1240</v>
      </c>
      <c r="J25" s="74" t="s">
        <v>1244</v>
      </c>
      <c r="K25" s="74" t="s">
        <v>944</v>
      </c>
      <c r="L25" s="74" t="s">
        <v>944</v>
      </c>
      <c r="M25" s="74" t="s">
        <v>944</v>
      </c>
      <c r="N25" s="74" t="s">
        <v>944</v>
      </c>
      <c r="O25" s="6" t="s">
        <v>1231</v>
      </c>
      <c r="P25" s="6"/>
    </row>
    <row r="26" spans="1:16" x14ac:dyDescent="0.35">
      <c r="A26" s="1"/>
      <c r="B26" s="6" t="s">
        <v>112</v>
      </c>
      <c r="C26" s="6" t="s">
        <v>113</v>
      </c>
      <c r="D26" s="74" t="s">
        <v>81</v>
      </c>
      <c r="E26" s="6" t="s">
        <v>1265</v>
      </c>
      <c r="F26" s="74" t="s">
        <v>1229</v>
      </c>
      <c r="G26" s="74" t="s">
        <v>1251</v>
      </c>
      <c r="H26" s="74" t="s">
        <v>944</v>
      </c>
      <c r="I26" s="74" t="s">
        <v>944</v>
      </c>
      <c r="J26" s="74" t="s">
        <v>1242</v>
      </c>
      <c r="K26" s="74" t="s">
        <v>944</v>
      </c>
      <c r="L26" s="74" t="s">
        <v>944</v>
      </c>
      <c r="M26" s="74" t="s">
        <v>944</v>
      </c>
      <c r="N26" s="74" t="s">
        <v>944</v>
      </c>
      <c r="O26" s="6" t="s">
        <v>1231</v>
      </c>
      <c r="P26" s="6"/>
    </row>
    <row r="27" spans="1:16" x14ac:dyDescent="0.35">
      <c r="A27" s="1"/>
      <c r="B27" s="6" t="s">
        <v>112</v>
      </c>
      <c r="C27" s="6" t="s">
        <v>113</v>
      </c>
      <c r="D27" s="74" t="s">
        <v>81</v>
      </c>
      <c r="E27" s="6" t="s">
        <v>1265</v>
      </c>
      <c r="F27" s="74" t="s">
        <v>1251</v>
      </c>
      <c r="G27" s="74" t="s">
        <v>1255</v>
      </c>
      <c r="H27" s="74" t="s">
        <v>944</v>
      </c>
      <c r="I27" s="74" t="s">
        <v>944</v>
      </c>
      <c r="J27" s="74" t="s">
        <v>1244</v>
      </c>
      <c r="K27" s="74" t="s">
        <v>944</v>
      </c>
      <c r="L27" s="74" t="s">
        <v>944</v>
      </c>
      <c r="M27" s="74" t="s">
        <v>944</v>
      </c>
      <c r="N27" s="74" t="s">
        <v>944</v>
      </c>
      <c r="O27" s="6" t="s">
        <v>1231</v>
      </c>
      <c r="P27" s="6"/>
    </row>
    <row r="28" spans="1:16" x14ac:dyDescent="0.35">
      <c r="A28" s="1"/>
      <c r="B28" s="6" t="s">
        <v>112</v>
      </c>
      <c r="C28" s="6" t="s">
        <v>113</v>
      </c>
      <c r="D28" s="74" t="s">
        <v>81</v>
      </c>
      <c r="E28" s="6" t="s">
        <v>1265</v>
      </c>
      <c r="F28" s="74" t="s">
        <v>1255</v>
      </c>
      <c r="G28" s="74" t="s">
        <v>1266</v>
      </c>
      <c r="H28" s="74" t="s">
        <v>944</v>
      </c>
      <c r="I28" s="74" t="s">
        <v>944</v>
      </c>
      <c r="J28" s="74" t="s">
        <v>1242</v>
      </c>
      <c r="K28" s="74" t="s">
        <v>944</v>
      </c>
      <c r="L28" s="74" t="s">
        <v>944</v>
      </c>
      <c r="M28" s="74" t="s">
        <v>944</v>
      </c>
      <c r="N28" s="74" t="s">
        <v>944</v>
      </c>
      <c r="O28" s="6" t="s">
        <v>1231</v>
      </c>
      <c r="P28" s="6" t="s">
        <v>1267</v>
      </c>
    </row>
    <row r="29" spans="1:16" x14ac:dyDescent="0.35">
      <c r="A29" s="1"/>
      <c r="B29" s="6" t="s">
        <v>112</v>
      </c>
      <c r="C29" s="6" t="s">
        <v>113</v>
      </c>
      <c r="D29" s="74" t="s">
        <v>81</v>
      </c>
      <c r="E29" s="6" t="s">
        <v>1265</v>
      </c>
      <c r="F29" s="74" t="s">
        <v>1266</v>
      </c>
      <c r="G29" s="74" t="s">
        <v>1268</v>
      </c>
      <c r="H29" s="74" t="s">
        <v>944</v>
      </c>
      <c r="I29" s="74" t="s">
        <v>944</v>
      </c>
      <c r="J29" s="74" t="s">
        <v>1244</v>
      </c>
      <c r="K29" s="74" t="s">
        <v>944</v>
      </c>
      <c r="L29" s="74" t="s">
        <v>944</v>
      </c>
      <c r="M29" s="74" t="s">
        <v>944</v>
      </c>
      <c r="N29" s="74" t="s">
        <v>944</v>
      </c>
      <c r="O29" s="6" t="s">
        <v>1231</v>
      </c>
      <c r="P29" s="6"/>
    </row>
    <row r="30" spans="1:16" ht="25" x14ac:dyDescent="0.35">
      <c r="A30" s="1"/>
      <c r="B30" s="6" t="s">
        <v>112</v>
      </c>
      <c r="C30" s="6" t="s">
        <v>113</v>
      </c>
      <c r="D30" s="74" t="s">
        <v>81</v>
      </c>
      <c r="E30" s="6" t="s">
        <v>1265</v>
      </c>
      <c r="F30" s="74" t="s">
        <v>1268</v>
      </c>
      <c r="G30" s="74" t="s">
        <v>1269</v>
      </c>
      <c r="H30" s="74" t="s">
        <v>944</v>
      </c>
      <c r="I30" s="74" t="s">
        <v>944</v>
      </c>
      <c r="J30" s="74" t="s">
        <v>1242</v>
      </c>
      <c r="K30" s="74" t="s">
        <v>944</v>
      </c>
      <c r="L30" s="74" t="s">
        <v>944</v>
      </c>
      <c r="M30" s="74" t="s">
        <v>944</v>
      </c>
      <c r="N30" s="74" t="s">
        <v>944</v>
      </c>
      <c r="O30" s="6" t="s">
        <v>1231</v>
      </c>
      <c r="P30" s="6" t="s">
        <v>1270</v>
      </c>
    </row>
    <row r="31" spans="1:16" x14ac:dyDescent="0.35">
      <c r="A31" s="1"/>
      <c r="B31" s="6" t="s">
        <v>112</v>
      </c>
      <c r="C31" s="6" t="s">
        <v>113</v>
      </c>
      <c r="D31" s="74" t="s">
        <v>81</v>
      </c>
      <c r="E31" s="6" t="s">
        <v>1265</v>
      </c>
      <c r="F31" s="74" t="s">
        <v>1269</v>
      </c>
      <c r="G31" s="74" t="s">
        <v>1271</v>
      </c>
      <c r="H31" s="74" t="s">
        <v>944</v>
      </c>
      <c r="I31" s="74" t="s">
        <v>944</v>
      </c>
      <c r="J31" s="74" t="s">
        <v>1244</v>
      </c>
      <c r="K31" s="74" t="s">
        <v>944</v>
      </c>
      <c r="L31" s="74" t="s">
        <v>944</v>
      </c>
      <c r="M31" s="74" t="s">
        <v>944</v>
      </c>
      <c r="N31" s="74" t="s">
        <v>944</v>
      </c>
      <c r="O31" s="6" t="s">
        <v>1231</v>
      </c>
      <c r="P31" s="6"/>
    </row>
    <row r="32" spans="1:16" x14ac:dyDescent="0.35">
      <c r="A32" s="1"/>
      <c r="B32" s="6" t="s">
        <v>112</v>
      </c>
      <c r="C32" s="6" t="s">
        <v>113</v>
      </c>
      <c r="D32" s="74" t="s">
        <v>81</v>
      </c>
      <c r="E32" s="6" t="s">
        <v>1265</v>
      </c>
      <c r="F32" s="74" t="s">
        <v>1271</v>
      </c>
      <c r="G32" s="74" t="s">
        <v>19</v>
      </c>
      <c r="H32" s="74" t="s">
        <v>944</v>
      </c>
      <c r="I32" s="74" t="s">
        <v>944</v>
      </c>
      <c r="J32" s="74" t="s">
        <v>1242</v>
      </c>
      <c r="K32" s="74" t="s">
        <v>944</v>
      </c>
      <c r="L32" s="74" t="s">
        <v>944</v>
      </c>
      <c r="M32" s="74" t="s">
        <v>944</v>
      </c>
      <c r="N32" s="74" t="s">
        <v>944</v>
      </c>
      <c r="O32" s="6" t="s">
        <v>1231</v>
      </c>
      <c r="P32" s="6"/>
    </row>
    <row r="33" spans="1:16" x14ac:dyDescent="0.35">
      <c r="A33" s="1"/>
      <c r="B33" s="6" t="s">
        <v>115</v>
      </c>
      <c r="C33" s="6" t="s">
        <v>122</v>
      </c>
      <c r="D33" s="74" t="s">
        <v>81</v>
      </c>
      <c r="E33" s="6" t="s">
        <v>1272</v>
      </c>
      <c r="F33" s="74" t="s">
        <v>1229</v>
      </c>
      <c r="G33" s="74" t="s">
        <v>1251</v>
      </c>
      <c r="H33" s="74" t="s">
        <v>944</v>
      </c>
      <c r="I33" s="74" t="s">
        <v>944</v>
      </c>
      <c r="J33" s="74" t="s">
        <v>1242</v>
      </c>
      <c r="K33" s="74" t="s">
        <v>944</v>
      </c>
      <c r="L33" s="74" t="s">
        <v>944</v>
      </c>
      <c r="M33" s="74" t="s">
        <v>944</v>
      </c>
      <c r="N33" s="74" t="s">
        <v>944</v>
      </c>
      <c r="O33" s="6" t="s">
        <v>1231</v>
      </c>
      <c r="P33" s="6"/>
    </row>
    <row r="34" spans="1:16" x14ac:dyDescent="0.35">
      <c r="A34" s="1"/>
      <c r="B34" s="6" t="s">
        <v>115</v>
      </c>
      <c r="C34" s="6" t="s">
        <v>122</v>
      </c>
      <c r="D34" s="74" t="s">
        <v>81</v>
      </c>
      <c r="E34" s="6" t="s">
        <v>1272</v>
      </c>
      <c r="F34" s="74" t="s">
        <v>1251</v>
      </c>
      <c r="G34" s="74" t="s">
        <v>1273</v>
      </c>
      <c r="H34" s="74" t="s">
        <v>944</v>
      </c>
      <c r="I34" s="74" t="s">
        <v>944</v>
      </c>
      <c r="J34" s="74" t="s">
        <v>1253</v>
      </c>
      <c r="K34" s="74" t="s">
        <v>944</v>
      </c>
      <c r="L34" s="74" t="s">
        <v>944</v>
      </c>
      <c r="M34" s="74" t="s">
        <v>944</v>
      </c>
      <c r="N34" s="74" t="s">
        <v>944</v>
      </c>
      <c r="O34" s="6" t="s">
        <v>1231</v>
      </c>
      <c r="P34" s="6"/>
    </row>
    <row r="35" spans="1:16" x14ac:dyDescent="0.35">
      <c r="A35" s="1"/>
      <c r="B35" s="6" t="s">
        <v>115</v>
      </c>
      <c r="C35" s="6" t="s">
        <v>122</v>
      </c>
      <c r="D35" s="74" t="s">
        <v>81</v>
      </c>
      <c r="E35" s="6" t="s">
        <v>1272</v>
      </c>
      <c r="F35" s="74" t="s">
        <v>1273</v>
      </c>
      <c r="G35" s="74" t="s">
        <v>1274</v>
      </c>
      <c r="H35" s="74" t="s">
        <v>944</v>
      </c>
      <c r="I35" s="74" t="s">
        <v>944</v>
      </c>
      <c r="J35" s="74" t="s">
        <v>1242</v>
      </c>
      <c r="K35" s="74" t="s">
        <v>944</v>
      </c>
      <c r="L35" s="74" t="s">
        <v>944</v>
      </c>
      <c r="M35" s="74" t="s">
        <v>944</v>
      </c>
      <c r="N35" s="74" t="s">
        <v>944</v>
      </c>
      <c r="O35" s="6" t="s">
        <v>1231</v>
      </c>
      <c r="P35" s="6"/>
    </row>
    <row r="36" spans="1:16" x14ac:dyDescent="0.35">
      <c r="A36" s="1"/>
      <c r="B36" s="6" t="s">
        <v>115</v>
      </c>
      <c r="C36" s="6" t="s">
        <v>122</v>
      </c>
      <c r="D36" s="74" t="s">
        <v>81</v>
      </c>
      <c r="E36" s="6" t="s">
        <v>1272</v>
      </c>
      <c r="F36" s="74" t="s">
        <v>1274</v>
      </c>
      <c r="G36" s="74" t="s">
        <v>1275</v>
      </c>
      <c r="H36" s="74" t="s">
        <v>944</v>
      </c>
      <c r="I36" s="74" t="s">
        <v>944</v>
      </c>
      <c r="J36" s="74" t="s">
        <v>1242</v>
      </c>
      <c r="K36" s="74" t="s">
        <v>944</v>
      </c>
      <c r="L36" s="74" t="s">
        <v>944</v>
      </c>
      <c r="M36" s="74" t="s">
        <v>944</v>
      </c>
      <c r="N36" s="74" t="s">
        <v>944</v>
      </c>
      <c r="O36" s="6" t="s">
        <v>1231</v>
      </c>
      <c r="P36" s="6"/>
    </row>
    <row r="37" spans="1:16" x14ac:dyDescent="0.35">
      <c r="A37" s="1"/>
      <c r="B37" s="6" t="s">
        <v>115</v>
      </c>
      <c r="C37" s="6" t="s">
        <v>122</v>
      </c>
      <c r="D37" s="74" t="s">
        <v>81</v>
      </c>
      <c r="E37" s="6" t="s">
        <v>1272</v>
      </c>
      <c r="F37" s="74" t="s">
        <v>1275</v>
      </c>
      <c r="G37" s="74" t="s">
        <v>19</v>
      </c>
      <c r="H37" s="74" t="s">
        <v>944</v>
      </c>
      <c r="I37" s="74" t="s">
        <v>944</v>
      </c>
      <c r="J37" s="74" t="s">
        <v>1242</v>
      </c>
      <c r="K37" s="74" t="s">
        <v>944</v>
      </c>
      <c r="L37" s="74" t="s">
        <v>944</v>
      </c>
      <c r="M37" s="74" t="s">
        <v>944</v>
      </c>
      <c r="N37" s="74" t="s">
        <v>944</v>
      </c>
      <c r="O37" s="6" t="s">
        <v>1231</v>
      </c>
      <c r="P37" s="6"/>
    </row>
    <row r="38" spans="1:16" x14ac:dyDescent="0.35">
      <c r="A38" s="1"/>
      <c r="B38" s="6" t="s">
        <v>115</v>
      </c>
      <c r="C38" s="6" t="s">
        <v>125</v>
      </c>
      <c r="D38" s="74" t="s">
        <v>81</v>
      </c>
      <c r="E38" s="6" t="s">
        <v>1276</v>
      </c>
      <c r="F38" s="74" t="s">
        <v>1229</v>
      </c>
      <c r="G38" s="74" t="s">
        <v>1251</v>
      </c>
      <c r="H38" s="74" t="s">
        <v>944</v>
      </c>
      <c r="I38" s="74" t="s">
        <v>944</v>
      </c>
      <c r="J38" s="74" t="s">
        <v>1242</v>
      </c>
      <c r="K38" s="74" t="s">
        <v>944</v>
      </c>
      <c r="L38" s="74" t="s">
        <v>944</v>
      </c>
      <c r="M38" s="74" t="s">
        <v>944</v>
      </c>
      <c r="N38" s="74" t="s">
        <v>944</v>
      </c>
      <c r="O38" s="6" t="s">
        <v>1231</v>
      </c>
      <c r="P38" s="6"/>
    </row>
    <row r="39" spans="1:16" x14ac:dyDescent="0.35">
      <c r="A39" s="1"/>
      <c r="B39" s="6" t="s">
        <v>115</v>
      </c>
      <c r="C39" s="6" t="s">
        <v>125</v>
      </c>
      <c r="D39" s="74" t="s">
        <v>81</v>
      </c>
      <c r="E39" s="6" t="s">
        <v>1276</v>
      </c>
      <c r="F39" s="74" t="s">
        <v>1251</v>
      </c>
      <c r="G39" s="74" t="s">
        <v>1273</v>
      </c>
      <c r="H39" s="74" t="s">
        <v>944</v>
      </c>
      <c r="I39" s="74" t="s">
        <v>944</v>
      </c>
      <c r="J39" s="74" t="s">
        <v>1244</v>
      </c>
      <c r="K39" s="74" t="s">
        <v>944</v>
      </c>
      <c r="L39" s="74" t="s">
        <v>944</v>
      </c>
      <c r="M39" s="74" t="s">
        <v>944</v>
      </c>
      <c r="N39" s="74" t="s">
        <v>944</v>
      </c>
      <c r="O39" s="6" t="s">
        <v>1231</v>
      </c>
      <c r="P39" s="6"/>
    </row>
    <row r="40" spans="1:16" x14ac:dyDescent="0.35">
      <c r="A40" s="1"/>
      <c r="B40" s="6" t="s">
        <v>115</v>
      </c>
      <c r="C40" s="6" t="s">
        <v>125</v>
      </c>
      <c r="D40" s="74" t="s">
        <v>81</v>
      </c>
      <c r="E40" s="6" t="s">
        <v>1276</v>
      </c>
      <c r="F40" s="74" t="s">
        <v>1273</v>
      </c>
      <c r="G40" s="74" t="s">
        <v>1277</v>
      </c>
      <c r="H40" s="74" t="s">
        <v>944</v>
      </c>
      <c r="I40" s="74" t="s">
        <v>944</v>
      </c>
      <c r="J40" s="74" t="s">
        <v>1242</v>
      </c>
      <c r="K40" s="74" t="s">
        <v>944</v>
      </c>
      <c r="L40" s="74" t="s">
        <v>944</v>
      </c>
      <c r="M40" s="74" t="s">
        <v>944</v>
      </c>
      <c r="N40" s="74" t="s">
        <v>944</v>
      </c>
      <c r="O40" s="6" t="s">
        <v>1231</v>
      </c>
      <c r="P40" s="6"/>
    </row>
    <row r="41" spans="1:16" x14ac:dyDescent="0.35">
      <c r="A41" s="1"/>
      <c r="B41" s="6" t="s">
        <v>115</v>
      </c>
      <c r="C41" s="6" t="s">
        <v>125</v>
      </c>
      <c r="D41" s="74" t="s">
        <v>81</v>
      </c>
      <c r="E41" s="6" t="s">
        <v>1276</v>
      </c>
      <c r="F41" s="74" t="s">
        <v>1277</v>
      </c>
      <c r="G41" s="74" t="s">
        <v>1278</v>
      </c>
      <c r="H41" s="74" t="s">
        <v>944</v>
      </c>
      <c r="I41" s="74" t="s">
        <v>944</v>
      </c>
      <c r="J41" s="74" t="s">
        <v>1242</v>
      </c>
      <c r="K41" s="74" t="s">
        <v>944</v>
      </c>
      <c r="L41" s="74" t="s">
        <v>944</v>
      </c>
      <c r="M41" s="74" t="s">
        <v>944</v>
      </c>
      <c r="N41" s="74" t="s">
        <v>944</v>
      </c>
      <c r="O41" s="6" t="s">
        <v>1231</v>
      </c>
      <c r="P41" s="6"/>
    </row>
    <row r="42" spans="1:16" x14ac:dyDescent="0.35">
      <c r="A42" s="1"/>
      <c r="B42" s="6" t="s">
        <v>115</v>
      </c>
      <c r="C42" s="6" t="s">
        <v>125</v>
      </c>
      <c r="D42" s="74" t="s">
        <v>81</v>
      </c>
      <c r="E42" s="6" t="s">
        <v>1276</v>
      </c>
      <c r="F42" s="74" t="s">
        <v>1278</v>
      </c>
      <c r="G42" s="74" t="s">
        <v>1279</v>
      </c>
      <c r="H42" s="74" t="s">
        <v>944</v>
      </c>
      <c r="I42" s="74" t="s">
        <v>944</v>
      </c>
      <c r="J42" s="74" t="s">
        <v>1242</v>
      </c>
      <c r="K42" s="74" t="s">
        <v>944</v>
      </c>
      <c r="L42" s="74" t="s">
        <v>944</v>
      </c>
      <c r="M42" s="74" t="s">
        <v>944</v>
      </c>
      <c r="N42" s="74" t="s">
        <v>944</v>
      </c>
      <c r="O42" s="6" t="s">
        <v>1231</v>
      </c>
      <c r="P42" s="6"/>
    </row>
    <row r="43" spans="1:16" x14ac:dyDescent="0.35">
      <c r="A43" s="1"/>
      <c r="B43" s="6" t="s">
        <v>115</v>
      </c>
      <c r="C43" s="6" t="s">
        <v>125</v>
      </c>
      <c r="D43" s="74" t="s">
        <v>81</v>
      </c>
      <c r="E43" s="6" t="s">
        <v>1276</v>
      </c>
      <c r="F43" s="74" t="s">
        <v>1279</v>
      </c>
      <c r="G43" s="74" t="s">
        <v>1280</v>
      </c>
      <c r="H43" s="74" t="s">
        <v>944</v>
      </c>
      <c r="I43" s="74" t="s">
        <v>944</v>
      </c>
      <c r="J43" s="74" t="s">
        <v>1242</v>
      </c>
      <c r="K43" s="74" t="s">
        <v>944</v>
      </c>
      <c r="L43" s="74" t="s">
        <v>944</v>
      </c>
      <c r="M43" s="74" t="s">
        <v>944</v>
      </c>
      <c r="N43" s="74" t="s">
        <v>944</v>
      </c>
      <c r="O43" s="6" t="s">
        <v>1231</v>
      </c>
      <c r="P43" s="6"/>
    </row>
    <row r="44" spans="1:16" x14ac:dyDescent="0.35">
      <c r="A44" s="1"/>
      <c r="B44" s="6" t="s">
        <v>115</v>
      </c>
      <c r="C44" s="6" t="s">
        <v>125</v>
      </c>
      <c r="D44" s="74" t="s">
        <v>81</v>
      </c>
      <c r="E44" s="6" t="s">
        <v>1276</v>
      </c>
      <c r="F44" s="74" t="s">
        <v>1280</v>
      </c>
      <c r="G44" s="74" t="s">
        <v>19</v>
      </c>
      <c r="H44" s="74" t="s">
        <v>944</v>
      </c>
      <c r="I44" s="74" t="s">
        <v>944</v>
      </c>
      <c r="J44" s="74" t="s">
        <v>1242</v>
      </c>
      <c r="K44" s="74" t="s">
        <v>944</v>
      </c>
      <c r="L44" s="74" t="s">
        <v>944</v>
      </c>
      <c r="M44" s="74" t="s">
        <v>944</v>
      </c>
      <c r="N44" s="74" t="s">
        <v>944</v>
      </c>
      <c r="O44" s="6" t="s">
        <v>1231</v>
      </c>
      <c r="P44" s="6"/>
    </row>
    <row r="45" spans="1:16" x14ac:dyDescent="0.35">
      <c r="A45" s="1"/>
      <c r="B45" s="6" t="s">
        <v>136</v>
      </c>
      <c r="C45" s="6" t="s">
        <v>149</v>
      </c>
      <c r="D45" s="74" t="s">
        <v>81</v>
      </c>
      <c r="E45" s="6" t="s">
        <v>1281</v>
      </c>
      <c r="F45" s="74" t="s">
        <v>1282</v>
      </c>
      <c r="G45" s="74" t="s">
        <v>19</v>
      </c>
      <c r="H45" s="74" t="s">
        <v>1283</v>
      </c>
      <c r="I45" s="74" t="s">
        <v>1284</v>
      </c>
      <c r="J45" s="74" t="s">
        <v>1244</v>
      </c>
      <c r="K45" s="74" t="s">
        <v>944</v>
      </c>
      <c r="L45" s="74" t="s">
        <v>944</v>
      </c>
      <c r="M45" s="74" t="s">
        <v>944</v>
      </c>
      <c r="N45" s="74" t="s">
        <v>944</v>
      </c>
      <c r="O45" s="6" t="s">
        <v>1231</v>
      </c>
      <c r="P45" s="6"/>
    </row>
    <row r="46" spans="1:16" x14ac:dyDescent="0.35">
      <c r="A46" s="1"/>
      <c r="B46" s="6" t="s">
        <v>136</v>
      </c>
      <c r="C46" s="6" t="s">
        <v>152</v>
      </c>
      <c r="D46" s="74" t="s">
        <v>81</v>
      </c>
      <c r="E46" s="6" t="s">
        <v>1285</v>
      </c>
      <c r="F46" s="74" t="s">
        <v>1229</v>
      </c>
      <c r="G46" s="74" t="s">
        <v>1286</v>
      </c>
      <c r="H46" s="74" t="s">
        <v>944</v>
      </c>
      <c r="I46" s="74" t="s">
        <v>944</v>
      </c>
      <c r="J46" s="74" t="s">
        <v>1244</v>
      </c>
      <c r="K46" s="74" t="s">
        <v>944</v>
      </c>
      <c r="L46" s="74" t="s">
        <v>944</v>
      </c>
      <c r="M46" s="74" t="s">
        <v>944</v>
      </c>
      <c r="N46" s="74" t="s">
        <v>944</v>
      </c>
      <c r="O46" s="6" t="s">
        <v>1231</v>
      </c>
      <c r="P46" s="6"/>
    </row>
    <row r="47" spans="1:16" x14ac:dyDescent="0.35">
      <c r="A47" s="1"/>
      <c r="B47" s="6" t="s">
        <v>136</v>
      </c>
      <c r="C47" s="6" t="s">
        <v>152</v>
      </c>
      <c r="D47" s="74" t="s">
        <v>81</v>
      </c>
      <c r="E47" s="6" t="s">
        <v>1285</v>
      </c>
      <c r="F47" s="74" t="s">
        <v>1286</v>
      </c>
      <c r="G47" s="74" t="s">
        <v>1287</v>
      </c>
      <c r="H47" s="74" t="s">
        <v>944</v>
      </c>
      <c r="I47" s="74" t="s">
        <v>944</v>
      </c>
      <c r="J47" s="74" t="s">
        <v>1242</v>
      </c>
      <c r="K47" s="74" t="s">
        <v>944</v>
      </c>
      <c r="L47" s="74" t="s">
        <v>944</v>
      </c>
      <c r="M47" s="74" t="s">
        <v>944</v>
      </c>
      <c r="N47" s="74" t="s">
        <v>944</v>
      </c>
      <c r="O47" s="6" t="s">
        <v>1231</v>
      </c>
      <c r="P47" s="6"/>
    </row>
    <row r="48" spans="1:16" x14ac:dyDescent="0.35">
      <c r="A48" s="1"/>
      <c r="B48" s="6" t="s">
        <v>136</v>
      </c>
      <c r="C48" s="6" t="s">
        <v>152</v>
      </c>
      <c r="D48" s="74" t="s">
        <v>81</v>
      </c>
      <c r="E48" s="6" t="s">
        <v>1285</v>
      </c>
      <c r="F48" s="74" t="s">
        <v>1287</v>
      </c>
      <c r="G48" s="74" t="s">
        <v>1288</v>
      </c>
      <c r="H48" s="74" t="s">
        <v>944</v>
      </c>
      <c r="I48" s="74" t="s">
        <v>944</v>
      </c>
      <c r="J48" s="74" t="s">
        <v>1244</v>
      </c>
      <c r="K48" s="74" t="s">
        <v>944</v>
      </c>
      <c r="L48" s="74" t="s">
        <v>944</v>
      </c>
      <c r="M48" s="74" t="s">
        <v>944</v>
      </c>
      <c r="N48" s="74" t="s">
        <v>944</v>
      </c>
      <c r="O48" s="6" t="s">
        <v>1231</v>
      </c>
      <c r="P48" s="6"/>
    </row>
    <row r="49" spans="1:16" x14ac:dyDescent="0.35">
      <c r="A49" s="1"/>
      <c r="B49" s="6" t="s">
        <v>136</v>
      </c>
      <c r="C49" s="6" t="s">
        <v>152</v>
      </c>
      <c r="D49" s="74" t="s">
        <v>81</v>
      </c>
      <c r="E49" s="6" t="s">
        <v>1285</v>
      </c>
      <c r="F49" s="74" t="s">
        <v>1288</v>
      </c>
      <c r="G49" s="74" t="s">
        <v>1289</v>
      </c>
      <c r="H49" s="74" t="s">
        <v>944</v>
      </c>
      <c r="I49" s="74" t="s">
        <v>944</v>
      </c>
      <c r="J49" s="74" t="s">
        <v>1242</v>
      </c>
      <c r="K49" s="74" t="s">
        <v>944</v>
      </c>
      <c r="L49" s="74" t="s">
        <v>944</v>
      </c>
      <c r="M49" s="74" t="s">
        <v>944</v>
      </c>
      <c r="N49" s="74" t="s">
        <v>944</v>
      </c>
      <c r="O49" s="6" t="s">
        <v>1231</v>
      </c>
      <c r="P49" s="6"/>
    </row>
    <row r="50" spans="1:16" x14ac:dyDescent="0.35">
      <c r="A50" s="1"/>
      <c r="B50" s="6" t="s">
        <v>136</v>
      </c>
      <c r="C50" s="6" t="s">
        <v>152</v>
      </c>
      <c r="D50" s="74" t="s">
        <v>81</v>
      </c>
      <c r="E50" s="6" t="s">
        <v>1285</v>
      </c>
      <c r="F50" s="74" t="s">
        <v>1289</v>
      </c>
      <c r="G50" s="74" t="s">
        <v>1290</v>
      </c>
      <c r="H50" s="74" t="s">
        <v>944</v>
      </c>
      <c r="I50" s="74" t="s">
        <v>944</v>
      </c>
      <c r="J50" s="74" t="s">
        <v>1244</v>
      </c>
      <c r="K50" s="74" t="s">
        <v>944</v>
      </c>
      <c r="L50" s="74" t="s">
        <v>944</v>
      </c>
      <c r="M50" s="74" t="s">
        <v>944</v>
      </c>
      <c r="N50" s="74" t="s">
        <v>944</v>
      </c>
      <c r="O50" s="6" t="s">
        <v>1231</v>
      </c>
      <c r="P50" s="6"/>
    </row>
    <row r="51" spans="1:16" x14ac:dyDescent="0.35">
      <c r="A51" s="1"/>
      <c r="B51" s="6" t="s">
        <v>136</v>
      </c>
      <c r="C51" s="6" t="s">
        <v>152</v>
      </c>
      <c r="D51" s="74" t="s">
        <v>81</v>
      </c>
      <c r="E51" s="6" t="s">
        <v>1285</v>
      </c>
      <c r="F51" s="74" t="s">
        <v>1290</v>
      </c>
      <c r="G51" s="74" t="s">
        <v>1291</v>
      </c>
      <c r="H51" s="74" t="s">
        <v>944</v>
      </c>
      <c r="I51" s="74" t="s">
        <v>944</v>
      </c>
      <c r="J51" s="74" t="s">
        <v>1242</v>
      </c>
      <c r="K51" s="74" t="s">
        <v>944</v>
      </c>
      <c r="L51" s="74" t="s">
        <v>944</v>
      </c>
      <c r="M51" s="74" t="s">
        <v>944</v>
      </c>
      <c r="N51" s="74" t="s">
        <v>944</v>
      </c>
      <c r="O51" s="6" t="s">
        <v>1231</v>
      </c>
      <c r="P51" s="6"/>
    </row>
    <row r="52" spans="1:16" x14ac:dyDescent="0.35">
      <c r="A52" s="1"/>
      <c r="B52" s="6" t="s">
        <v>136</v>
      </c>
      <c r="C52" s="6" t="s">
        <v>152</v>
      </c>
      <c r="D52" s="74" t="s">
        <v>81</v>
      </c>
      <c r="E52" s="6" t="s">
        <v>1285</v>
      </c>
      <c r="F52" s="74" t="s">
        <v>1291</v>
      </c>
      <c r="G52" s="74" t="s">
        <v>19</v>
      </c>
      <c r="H52" s="74" t="s">
        <v>944</v>
      </c>
      <c r="I52" s="74" t="s">
        <v>944</v>
      </c>
      <c r="J52" s="74" t="s">
        <v>1244</v>
      </c>
      <c r="K52" s="74" t="s">
        <v>944</v>
      </c>
      <c r="L52" s="74" t="s">
        <v>944</v>
      </c>
      <c r="M52" s="74" t="s">
        <v>944</v>
      </c>
      <c r="N52" s="74" t="s">
        <v>944</v>
      </c>
      <c r="O52" s="6" t="s">
        <v>1231</v>
      </c>
      <c r="P52" s="6"/>
    </row>
    <row r="53" spans="1:16" x14ac:dyDescent="0.35">
      <c r="A53" s="1"/>
      <c r="B53" s="6" t="s">
        <v>384</v>
      </c>
      <c r="C53" s="6" t="s">
        <v>1056</v>
      </c>
      <c r="D53" s="74" t="s">
        <v>81</v>
      </c>
      <c r="E53" s="6" t="s">
        <v>1292</v>
      </c>
      <c r="F53" s="74" t="s">
        <v>1229</v>
      </c>
      <c r="G53" s="74" t="s">
        <v>19</v>
      </c>
      <c r="H53" s="74" t="s">
        <v>1293</v>
      </c>
      <c r="I53" s="74" t="s">
        <v>1294</v>
      </c>
      <c r="J53" s="74" t="s">
        <v>1242</v>
      </c>
      <c r="K53" s="74" t="s">
        <v>944</v>
      </c>
      <c r="L53" s="74" t="s">
        <v>944</v>
      </c>
      <c r="M53" s="74" t="s">
        <v>944</v>
      </c>
      <c r="N53" s="74" t="s">
        <v>944</v>
      </c>
      <c r="O53" s="6" t="s">
        <v>1231</v>
      </c>
      <c r="P53" s="6"/>
    </row>
    <row r="54" spans="1:16" x14ac:dyDescent="0.35">
      <c r="A54" s="1"/>
      <c r="B54" s="6" t="s">
        <v>384</v>
      </c>
      <c r="C54" s="6" t="s">
        <v>1162</v>
      </c>
      <c r="D54" s="74" t="s">
        <v>81</v>
      </c>
      <c r="E54" s="6" t="s">
        <v>1295</v>
      </c>
      <c r="F54" s="74" t="s">
        <v>1229</v>
      </c>
      <c r="G54" s="74" t="s">
        <v>19</v>
      </c>
      <c r="H54" s="74" t="s">
        <v>944</v>
      </c>
      <c r="I54" s="74" t="s">
        <v>944</v>
      </c>
      <c r="J54" s="74" t="s">
        <v>1242</v>
      </c>
      <c r="K54" s="74" t="s">
        <v>944</v>
      </c>
      <c r="L54" s="74" t="s">
        <v>944</v>
      </c>
      <c r="M54" s="74" t="s">
        <v>944</v>
      </c>
      <c r="N54" s="74" t="s">
        <v>944</v>
      </c>
      <c r="O54" s="6" t="s">
        <v>1231</v>
      </c>
      <c r="P54" s="6"/>
    </row>
    <row r="55" spans="1:16" x14ac:dyDescent="0.35">
      <c r="A55" s="1"/>
      <c r="B55" s="6" t="s">
        <v>384</v>
      </c>
      <c r="C55" s="6" t="s">
        <v>1163</v>
      </c>
      <c r="D55" s="74" t="s">
        <v>55</v>
      </c>
      <c r="E55" s="6" t="s">
        <v>1296</v>
      </c>
      <c r="F55" s="74" t="s">
        <v>1229</v>
      </c>
      <c r="G55" s="74" t="s">
        <v>19</v>
      </c>
      <c r="H55" s="74" t="s">
        <v>944</v>
      </c>
      <c r="I55" s="74" t="s">
        <v>944</v>
      </c>
      <c r="J55" s="74" t="s">
        <v>1242</v>
      </c>
      <c r="K55" s="74" t="s">
        <v>944</v>
      </c>
      <c r="L55" s="74" t="s">
        <v>944</v>
      </c>
      <c r="M55" s="74" t="s">
        <v>944</v>
      </c>
      <c r="N55" s="74" t="s">
        <v>944</v>
      </c>
      <c r="O55" s="6" t="s">
        <v>1231</v>
      </c>
      <c r="P55" s="6"/>
    </row>
    <row r="56" spans="1:16" x14ac:dyDescent="0.35">
      <c r="A56" s="1"/>
      <c r="B56" s="6" t="s">
        <v>384</v>
      </c>
      <c r="C56" s="6" t="s">
        <v>1164</v>
      </c>
      <c r="D56" s="74" t="s">
        <v>81</v>
      </c>
      <c r="E56" s="6" t="s">
        <v>1297</v>
      </c>
      <c r="F56" s="74" t="s">
        <v>1229</v>
      </c>
      <c r="G56" s="74" t="s">
        <v>19</v>
      </c>
      <c r="H56" s="74" t="s">
        <v>944</v>
      </c>
      <c r="I56" s="74" t="s">
        <v>944</v>
      </c>
      <c r="J56" s="74" t="s">
        <v>1242</v>
      </c>
      <c r="K56" s="74" t="s">
        <v>944</v>
      </c>
      <c r="L56" s="74" t="s">
        <v>944</v>
      </c>
      <c r="M56" s="74" t="s">
        <v>944</v>
      </c>
      <c r="N56" s="74" t="s">
        <v>944</v>
      </c>
      <c r="O56" s="6" t="s">
        <v>1231</v>
      </c>
      <c r="P56" s="6"/>
    </row>
    <row r="57" spans="1:16" x14ac:dyDescent="0.35">
      <c r="A57" s="1"/>
      <c r="B57" s="6" t="s">
        <v>164</v>
      </c>
      <c r="C57" s="6" t="s">
        <v>1174</v>
      </c>
      <c r="D57" s="74" t="s">
        <v>1136</v>
      </c>
      <c r="E57" s="6" t="s">
        <v>1298</v>
      </c>
      <c r="F57" s="74" t="s">
        <v>1299</v>
      </c>
      <c r="G57" s="74" t="s">
        <v>1300</v>
      </c>
      <c r="H57" s="74" t="s">
        <v>1301</v>
      </c>
      <c r="I57" s="74" t="s">
        <v>944</v>
      </c>
      <c r="J57" s="74" t="s">
        <v>1244</v>
      </c>
      <c r="K57" s="74" t="s">
        <v>944</v>
      </c>
      <c r="L57" s="74" t="s">
        <v>944</v>
      </c>
      <c r="M57" s="74" t="s">
        <v>944</v>
      </c>
      <c r="N57" s="74" t="s">
        <v>944</v>
      </c>
      <c r="O57" s="6" t="s">
        <v>1231</v>
      </c>
      <c r="P57" s="6" t="s">
        <v>1302</v>
      </c>
    </row>
    <row r="58" spans="1:16" x14ac:dyDescent="0.35">
      <c r="A58" s="1"/>
      <c r="B58" s="6" t="s">
        <v>164</v>
      </c>
      <c r="C58" s="6" t="s">
        <v>1174</v>
      </c>
      <c r="D58" s="74" t="s">
        <v>81</v>
      </c>
      <c r="E58" s="6" t="s">
        <v>1303</v>
      </c>
      <c r="F58" s="74" t="s">
        <v>1300</v>
      </c>
      <c r="G58" s="74" t="s">
        <v>19</v>
      </c>
      <c r="H58" s="74" t="s">
        <v>944</v>
      </c>
      <c r="I58" s="74" t="s">
        <v>944</v>
      </c>
      <c r="J58" s="74" t="s">
        <v>1242</v>
      </c>
      <c r="K58" s="74" t="s">
        <v>944</v>
      </c>
      <c r="L58" s="74" t="s">
        <v>944</v>
      </c>
      <c r="M58" s="74" t="s">
        <v>944</v>
      </c>
      <c r="N58" s="74" t="s">
        <v>944</v>
      </c>
      <c r="O58" s="6" t="s">
        <v>1231</v>
      </c>
      <c r="P58"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8"/>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84" t="s">
        <v>0</v>
      </c>
      <c r="C3" s="185"/>
      <c r="D3" s="185"/>
      <c r="E3" s="185"/>
      <c r="F3" s="185"/>
      <c r="G3" s="185"/>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1304</v>
      </c>
      <c r="C5" s="1"/>
      <c r="D5" s="1"/>
      <c r="E5" s="1"/>
      <c r="F5" s="1"/>
      <c r="G5" s="1"/>
      <c r="H5" s="1"/>
      <c r="I5" s="1"/>
      <c r="J5" s="1"/>
      <c r="K5" s="1"/>
      <c r="L5" s="1"/>
      <c r="M5" s="1"/>
      <c r="N5" s="1"/>
    </row>
    <row r="6" spans="1:14" ht="20.149999999999999" customHeight="1" x14ac:dyDescent="0.35">
      <c r="A6" s="1"/>
      <c r="B6" s="7" t="s">
        <v>172</v>
      </c>
      <c r="C6" s="7" t="s">
        <v>173</v>
      </c>
      <c r="D6" s="7" t="s">
        <v>174</v>
      </c>
      <c r="E6" s="7" t="s">
        <v>175</v>
      </c>
      <c r="F6" s="7" t="s">
        <v>176</v>
      </c>
      <c r="G6" s="7" t="s">
        <v>177</v>
      </c>
      <c r="H6" s="7" t="s">
        <v>178</v>
      </c>
      <c r="I6" s="7" t="s">
        <v>179</v>
      </c>
      <c r="J6" s="7" t="s">
        <v>180</v>
      </c>
      <c r="K6" s="7" t="s">
        <v>181</v>
      </c>
      <c r="L6" s="7" t="s">
        <v>182</v>
      </c>
      <c r="M6" s="7" t="s">
        <v>183</v>
      </c>
      <c r="N6" s="7" t="s">
        <v>184</v>
      </c>
    </row>
    <row r="7" spans="1:14" x14ac:dyDescent="0.35">
      <c r="A7" s="1"/>
      <c r="B7" s="5" t="s">
        <v>83</v>
      </c>
      <c r="C7" s="5" t="s">
        <v>232</v>
      </c>
      <c r="D7" s="5" t="s">
        <v>81</v>
      </c>
      <c r="E7" s="4" t="s">
        <v>198</v>
      </c>
      <c r="F7" s="4" t="s">
        <v>199</v>
      </c>
      <c r="G7" s="6" t="s">
        <v>233</v>
      </c>
      <c r="H7" s="8">
        <v>15</v>
      </c>
      <c r="I7" s="5" t="s">
        <v>191</v>
      </c>
      <c r="J7" s="5" t="s">
        <v>205</v>
      </c>
      <c r="K7" s="5" t="s">
        <v>193</v>
      </c>
      <c r="L7" s="5" t="s">
        <v>201</v>
      </c>
      <c r="M7" s="8">
        <v>1198</v>
      </c>
      <c r="N7" s="5" t="s">
        <v>217</v>
      </c>
    </row>
    <row r="8" spans="1:14" ht="50" x14ac:dyDescent="0.35">
      <c r="A8" s="1"/>
      <c r="B8" s="5" t="s">
        <v>240</v>
      </c>
      <c r="C8" s="5" t="s">
        <v>241</v>
      </c>
      <c r="D8" s="5" t="s">
        <v>55</v>
      </c>
      <c r="E8" s="4" t="s">
        <v>198</v>
      </c>
      <c r="F8" s="4" t="s">
        <v>199</v>
      </c>
      <c r="G8" s="6" t="s">
        <v>1305</v>
      </c>
      <c r="H8" s="8">
        <v>11.9</v>
      </c>
      <c r="I8" s="5" t="s">
        <v>191</v>
      </c>
      <c r="J8" s="5" t="s">
        <v>205</v>
      </c>
      <c r="K8" s="5" t="s">
        <v>193</v>
      </c>
      <c r="L8" s="5" t="s">
        <v>194</v>
      </c>
      <c r="M8" s="8">
        <v>189</v>
      </c>
      <c r="N8" s="5" t="s">
        <v>217</v>
      </c>
    </row>
    <row r="9" spans="1:14" ht="25" x14ac:dyDescent="0.35">
      <c r="A9" s="1"/>
      <c r="B9" s="5" t="s">
        <v>88</v>
      </c>
      <c r="C9" s="5" t="s">
        <v>253</v>
      </c>
      <c r="D9" s="5" t="s">
        <v>81</v>
      </c>
      <c r="E9" s="4" t="s">
        <v>198</v>
      </c>
      <c r="F9" s="4" t="s">
        <v>199</v>
      </c>
      <c r="G9" s="6" t="s">
        <v>1306</v>
      </c>
      <c r="H9" s="8">
        <v>650</v>
      </c>
      <c r="I9" s="5" t="s">
        <v>191</v>
      </c>
      <c r="J9" s="5" t="s">
        <v>205</v>
      </c>
      <c r="K9" s="5" t="s">
        <v>193</v>
      </c>
      <c r="L9" s="5" t="s">
        <v>194</v>
      </c>
      <c r="M9" s="8">
        <v>277</v>
      </c>
      <c r="N9" s="5" t="s">
        <v>217</v>
      </c>
    </row>
    <row r="10" spans="1:14" ht="25" x14ac:dyDescent="0.35">
      <c r="A10" s="1"/>
      <c r="B10" s="5" t="s">
        <v>88</v>
      </c>
      <c r="C10" s="5" t="s">
        <v>253</v>
      </c>
      <c r="D10" s="5" t="s">
        <v>55</v>
      </c>
      <c r="E10" s="4" t="s">
        <v>198</v>
      </c>
      <c r="F10" s="4" t="s">
        <v>199</v>
      </c>
      <c r="G10" s="6" t="s">
        <v>1307</v>
      </c>
      <c r="H10" s="8">
        <v>106</v>
      </c>
      <c r="I10" s="5" t="s">
        <v>191</v>
      </c>
      <c r="J10" s="5" t="s">
        <v>205</v>
      </c>
      <c r="K10" s="5" t="s">
        <v>193</v>
      </c>
      <c r="L10" s="5" t="s">
        <v>194</v>
      </c>
      <c r="M10" s="8">
        <v>1</v>
      </c>
      <c r="N10" s="5" t="s">
        <v>217</v>
      </c>
    </row>
    <row r="11" spans="1:14" ht="25" x14ac:dyDescent="0.35">
      <c r="A11" s="1"/>
      <c r="B11" s="5" t="s">
        <v>88</v>
      </c>
      <c r="C11" s="5" t="s">
        <v>1308</v>
      </c>
      <c r="D11" s="5" t="s">
        <v>81</v>
      </c>
      <c r="E11" s="4" t="s">
        <v>198</v>
      </c>
      <c r="F11" s="4" t="s">
        <v>199</v>
      </c>
      <c r="G11" s="6" t="s">
        <v>1306</v>
      </c>
      <c r="H11" s="8">
        <v>200</v>
      </c>
      <c r="I11" s="5" t="s">
        <v>191</v>
      </c>
      <c r="J11" s="5" t="s">
        <v>205</v>
      </c>
      <c r="K11" s="5" t="s">
        <v>193</v>
      </c>
      <c r="L11" s="5" t="s">
        <v>194</v>
      </c>
      <c r="M11" s="8">
        <v>286</v>
      </c>
      <c r="N11" s="5" t="s">
        <v>217</v>
      </c>
    </row>
    <row r="12" spans="1:14" x14ac:dyDescent="0.35">
      <c r="A12" s="1"/>
      <c r="B12" s="5" t="s">
        <v>88</v>
      </c>
      <c r="C12" s="5" t="s">
        <v>1308</v>
      </c>
      <c r="D12" s="5" t="s">
        <v>55</v>
      </c>
      <c r="E12" s="4" t="s">
        <v>198</v>
      </c>
      <c r="F12" s="4" t="s">
        <v>199</v>
      </c>
      <c r="G12" s="6" t="s">
        <v>259</v>
      </c>
      <c r="H12" s="8">
        <v>66</v>
      </c>
      <c r="I12" s="5" t="s">
        <v>215</v>
      </c>
      <c r="J12" s="5" t="s">
        <v>205</v>
      </c>
      <c r="K12" s="5" t="s">
        <v>193</v>
      </c>
      <c r="L12" s="5" t="s">
        <v>249</v>
      </c>
      <c r="M12" s="8">
        <v>8</v>
      </c>
      <c r="N12" s="5" t="s">
        <v>217</v>
      </c>
    </row>
    <row r="13" spans="1:14" x14ac:dyDescent="0.35">
      <c r="A13" s="1"/>
      <c r="B13" s="5" t="s">
        <v>88</v>
      </c>
      <c r="C13" s="5" t="s">
        <v>1308</v>
      </c>
      <c r="D13" s="5" t="s">
        <v>55</v>
      </c>
      <c r="E13" s="4" t="s">
        <v>198</v>
      </c>
      <c r="F13" s="4" t="s">
        <v>199</v>
      </c>
      <c r="G13" s="6" t="s">
        <v>260</v>
      </c>
      <c r="H13" s="8">
        <v>68</v>
      </c>
      <c r="I13" s="5" t="s">
        <v>191</v>
      </c>
      <c r="J13" s="5" t="s">
        <v>205</v>
      </c>
      <c r="K13" s="5" t="s">
        <v>193</v>
      </c>
      <c r="L13" s="5" t="s">
        <v>194</v>
      </c>
      <c r="M13" s="8">
        <v>8</v>
      </c>
      <c r="N13" s="5" t="s">
        <v>217</v>
      </c>
    </row>
    <row r="14" spans="1:14" x14ac:dyDescent="0.35">
      <c r="A14" s="1"/>
      <c r="B14" s="5" t="s">
        <v>88</v>
      </c>
      <c r="C14" s="5" t="s">
        <v>1308</v>
      </c>
      <c r="D14" s="5" t="s">
        <v>261</v>
      </c>
      <c r="E14" s="4" t="s">
        <v>198</v>
      </c>
      <c r="F14" s="4" t="s">
        <v>199</v>
      </c>
      <c r="G14" s="6" t="s">
        <v>260</v>
      </c>
      <c r="H14" s="8">
        <v>66</v>
      </c>
      <c r="I14" s="5" t="s">
        <v>191</v>
      </c>
      <c r="J14" s="5" t="s">
        <v>205</v>
      </c>
      <c r="K14" s="5" t="s">
        <v>193</v>
      </c>
      <c r="L14" s="5" t="s">
        <v>194</v>
      </c>
      <c r="M14" s="8">
        <v>9</v>
      </c>
      <c r="N14" s="5" t="s">
        <v>217</v>
      </c>
    </row>
    <row r="15" spans="1:14" x14ac:dyDescent="0.35">
      <c r="A15" s="1"/>
      <c r="B15" s="5" t="s">
        <v>88</v>
      </c>
      <c r="C15" s="5" t="s">
        <v>1308</v>
      </c>
      <c r="D15" s="5" t="s">
        <v>105</v>
      </c>
      <c r="E15" s="4" t="s">
        <v>198</v>
      </c>
      <c r="F15" s="4" t="s">
        <v>199</v>
      </c>
      <c r="G15" s="6" t="s">
        <v>260</v>
      </c>
      <c r="H15" s="8">
        <v>66</v>
      </c>
      <c r="I15" s="5" t="s">
        <v>191</v>
      </c>
      <c r="J15" s="5" t="s">
        <v>205</v>
      </c>
      <c r="K15" s="5" t="s">
        <v>193</v>
      </c>
      <c r="L15" s="5" t="s">
        <v>194</v>
      </c>
      <c r="M15" s="8">
        <v>10</v>
      </c>
      <c r="N15" s="5" t="s">
        <v>217</v>
      </c>
    </row>
    <row r="16" spans="1:14" x14ac:dyDescent="0.35">
      <c r="A16" s="1"/>
      <c r="B16" s="5" t="s">
        <v>262</v>
      </c>
      <c r="C16" s="5" t="s">
        <v>263</v>
      </c>
      <c r="D16" s="5" t="s">
        <v>81</v>
      </c>
      <c r="E16" s="4" t="s">
        <v>198</v>
      </c>
      <c r="F16" s="4" t="s">
        <v>199</v>
      </c>
      <c r="G16" s="6" t="s">
        <v>264</v>
      </c>
      <c r="H16" s="8">
        <v>11.8</v>
      </c>
      <c r="I16" s="5" t="s">
        <v>191</v>
      </c>
      <c r="J16" s="5" t="s">
        <v>205</v>
      </c>
      <c r="K16" s="5" t="s">
        <v>193</v>
      </c>
      <c r="L16" s="5" t="s">
        <v>194</v>
      </c>
      <c r="M16" s="8">
        <v>22467</v>
      </c>
      <c r="N16" s="5" t="s">
        <v>217</v>
      </c>
    </row>
    <row r="17" spans="1:14" ht="25" x14ac:dyDescent="0.35">
      <c r="A17" s="1"/>
      <c r="B17" s="5" t="s">
        <v>262</v>
      </c>
      <c r="C17" s="5" t="s">
        <v>263</v>
      </c>
      <c r="D17" s="5" t="s">
        <v>81</v>
      </c>
      <c r="E17" s="4" t="s">
        <v>198</v>
      </c>
      <c r="F17" s="4" t="s">
        <v>265</v>
      </c>
      <c r="G17" s="6" t="s">
        <v>1309</v>
      </c>
      <c r="H17" s="8">
        <v>5.9</v>
      </c>
      <c r="I17" s="5" t="s">
        <v>215</v>
      </c>
      <c r="J17" s="5" t="s">
        <v>205</v>
      </c>
      <c r="K17" s="5" t="s">
        <v>193</v>
      </c>
      <c r="L17" s="5" t="s">
        <v>249</v>
      </c>
      <c r="M17" s="8">
        <v>22467</v>
      </c>
      <c r="N17" s="5" t="s">
        <v>217</v>
      </c>
    </row>
    <row r="18" spans="1:14" x14ac:dyDescent="0.35">
      <c r="A18" s="1"/>
      <c r="B18" s="5" t="s">
        <v>262</v>
      </c>
      <c r="C18" s="5" t="s">
        <v>263</v>
      </c>
      <c r="D18" s="5" t="s">
        <v>81</v>
      </c>
      <c r="E18" s="4" t="s">
        <v>267</v>
      </c>
      <c r="F18" s="4" t="s">
        <v>199</v>
      </c>
      <c r="G18" s="6" t="s">
        <v>1310</v>
      </c>
      <c r="H18" s="8">
        <v>5.9</v>
      </c>
      <c r="I18" s="5" t="s">
        <v>215</v>
      </c>
      <c r="J18" s="5" t="s">
        <v>205</v>
      </c>
      <c r="K18" s="5" t="s">
        <v>193</v>
      </c>
      <c r="L18" s="5" t="s">
        <v>249</v>
      </c>
      <c r="M18" s="8">
        <v>22467</v>
      </c>
      <c r="N18" s="5" t="s">
        <v>217</v>
      </c>
    </row>
    <row r="19" spans="1:14" x14ac:dyDescent="0.35">
      <c r="A19" s="1"/>
      <c r="B19" s="5" t="s">
        <v>102</v>
      </c>
      <c r="C19" s="5" t="s">
        <v>269</v>
      </c>
      <c r="D19" s="5" t="s">
        <v>270</v>
      </c>
      <c r="E19" s="4" t="s">
        <v>220</v>
      </c>
      <c r="F19" s="4" t="s">
        <v>199</v>
      </c>
      <c r="G19" s="6" t="s">
        <v>271</v>
      </c>
      <c r="H19" s="8">
        <v>0</v>
      </c>
      <c r="I19" s="5" t="s">
        <v>191</v>
      </c>
      <c r="J19" s="5" t="s">
        <v>205</v>
      </c>
      <c r="K19" s="5" t="s">
        <v>193</v>
      </c>
      <c r="L19" s="5" t="s">
        <v>194</v>
      </c>
      <c r="M19" s="8">
        <v>16328</v>
      </c>
      <c r="N19" s="5" t="s">
        <v>217</v>
      </c>
    </row>
    <row r="20" spans="1:14" x14ac:dyDescent="0.35">
      <c r="A20" s="1"/>
      <c r="B20" s="5" t="s">
        <v>102</v>
      </c>
      <c r="C20" s="5" t="s">
        <v>1311</v>
      </c>
      <c r="D20" s="5" t="s">
        <v>105</v>
      </c>
      <c r="E20" s="4" t="s">
        <v>198</v>
      </c>
      <c r="F20" s="4" t="s">
        <v>199</v>
      </c>
      <c r="G20" s="6" t="s">
        <v>295</v>
      </c>
      <c r="H20" s="8">
        <v>0</v>
      </c>
      <c r="I20" s="5" t="s">
        <v>191</v>
      </c>
      <c r="J20" s="5" t="s">
        <v>205</v>
      </c>
      <c r="K20" s="5" t="s">
        <v>193</v>
      </c>
      <c r="L20" s="5" t="s">
        <v>249</v>
      </c>
      <c r="M20" s="8">
        <v>201</v>
      </c>
      <c r="N20" s="5" t="s">
        <v>217</v>
      </c>
    </row>
    <row r="21" spans="1:14" x14ac:dyDescent="0.35">
      <c r="A21" s="1"/>
      <c r="B21" s="5" t="s">
        <v>296</v>
      </c>
      <c r="C21" s="5" t="s">
        <v>297</v>
      </c>
      <c r="D21" s="5" t="s">
        <v>81</v>
      </c>
      <c r="E21" s="4" t="s">
        <v>220</v>
      </c>
      <c r="F21" s="4" t="s">
        <v>299</v>
      </c>
      <c r="G21" s="6" t="s">
        <v>300</v>
      </c>
      <c r="H21" s="8">
        <v>18</v>
      </c>
      <c r="I21" s="5" t="s">
        <v>191</v>
      </c>
      <c r="J21" s="5" t="s">
        <v>205</v>
      </c>
      <c r="K21" s="5" t="s">
        <v>193</v>
      </c>
      <c r="L21" s="5" t="s">
        <v>201</v>
      </c>
      <c r="M21" s="8">
        <v>21117</v>
      </c>
      <c r="N21" s="5" t="s">
        <v>217</v>
      </c>
    </row>
    <row r="22" spans="1:14" x14ac:dyDescent="0.35">
      <c r="A22" s="1"/>
      <c r="B22" s="5" t="s">
        <v>309</v>
      </c>
      <c r="C22" s="5" t="s">
        <v>310</v>
      </c>
      <c r="D22" s="5" t="s">
        <v>81</v>
      </c>
      <c r="E22" s="4" t="s">
        <v>220</v>
      </c>
      <c r="F22" s="4" t="s">
        <v>299</v>
      </c>
      <c r="G22" s="6" t="s">
        <v>312</v>
      </c>
      <c r="H22" s="8">
        <v>18</v>
      </c>
      <c r="I22" s="5" t="s">
        <v>191</v>
      </c>
      <c r="J22" s="5" t="s">
        <v>205</v>
      </c>
      <c r="K22" s="5" t="s">
        <v>193</v>
      </c>
      <c r="L22" s="5" t="s">
        <v>201</v>
      </c>
      <c r="M22" s="8">
        <v>21298</v>
      </c>
      <c r="N22" s="5" t="s">
        <v>217</v>
      </c>
    </row>
    <row r="23" spans="1:14" x14ac:dyDescent="0.35">
      <c r="A23" s="1"/>
      <c r="B23" s="5" t="s">
        <v>339</v>
      </c>
      <c r="C23" s="5" t="s">
        <v>340</v>
      </c>
      <c r="D23" s="5" t="s">
        <v>81</v>
      </c>
      <c r="E23" s="4" t="s">
        <v>198</v>
      </c>
      <c r="F23" s="4" t="s">
        <v>199</v>
      </c>
      <c r="G23" s="6" t="s">
        <v>341</v>
      </c>
      <c r="H23" s="8">
        <v>175.92</v>
      </c>
      <c r="I23" s="5" t="s">
        <v>191</v>
      </c>
      <c r="J23" s="5" t="s">
        <v>205</v>
      </c>
      <c r="K23" s="5" t="s">
        <v>193</v>
      </c>
      <c r="L23" s="5" t="s">
        <v>201</v>
      </c>
      <c r="M23" s="8">
        <v>15107</v>
      </c>
      <c r="N23" s="5" t="s">
        <v>217</v>
      </c>
    </row>
    <row r="24" spans="1:14" ht="25" x14ac:dyDescent="0.35">
      <c r="A24" s="1"/>
      <c r="B24" s="5" t="s">
        <v>128</v>
      </c>
      <c r="C24" s="5" t="s">
        <v>1312</v>
      </c>
      <c r="D24" s="5" t="s">
        <v>357</v>
      </c>
      <c r="E24" s="4" t="s">
        <v>198</v>
      </c>
      <c r="F24" s="4" t="s">
        <v>358</v>
      </c>
      <c r="G24" s="6" t="s">
        <v>359</v>
      </c>
      <c r="H24" s="8">
        <v>44.69</v>
      </c>
      <c r="I24" s="5" t="s">
        <v>191</v>
      </c>
      <c r="J24" s="5" t="s">
        <v>205</v>
      </c>
      <c r="K24" s="5" t="s">
        <v>193</v>
      </c>
      <c r="L24" s="5" t="s">
        <v>249</v>
      </c>
      <c r="M24" s="8">
        <v>77</v>
      </c>
      <c r="N24" s="5" t="s">
        <v>217</v>
      </c>
    </row>
    <row r="25" spans="1:14" ht="25" x14ac:dyDescent="0.35">
      <c r="A25" s="1"/>
      <c r="B25" s="5" t="s">
        <v>128</v>
      </c>
      <c r="C25" s="5" t="s">
        <v>1312</v>
      </c>
      <c r="D25" s="5" t="s">
        <v>360</v>
      </c>
      <c r="E25" s="4" t="s">
        <v>198</v>
      </c>
      <c r="F25" s="4" t="s">
        <v>361</v>
      </c>
      <c r="G25" s="6" t="s">
        <v>362</v>
      </c>
      <c r="H25" s="8">
        <v>44.69</v>
      </c>
      <c r="I25" s="5" t="s">
        <v>191</v>
      </c>
      <c r="J25" s="5" t="s">
        <v>205</v>
      </c>
      <c r="K25" s="5" t="s">
        <v>193</v>
      </c>
      <c r="L25" s="5" t="s">
        <v>249</v>
      </c>
      <c r="M25" s="8">
        <v>78</v>
      </c>
      <c r="N25" s="5" t="s">
        <v>217</v>
      </c>
    </row>
    <row r="26" spans="1:14" ht="25" x14ac:dyDescent="0.35">
      <c r="A26" s="1"/>
      <c r="B26" s="5" t="s">
        <v>136</v>
      </c>
      <c r="C26" s="5" t="s">
        <v>228</v>
      </c>
      <c r="D26" s="5" t="s">
        <v>105</v>
      </c>
      <c r="E26" s="4" t="s">
        <v>230</v>
      </c>
      <c r="F26" s="4" t="s">
        <v>221</v>
      </c>
      <c r="G26" s="6" t="s">
        <v>366</v>
      </c>
      <c r="H26" s="8">
        <v>22.75</v>
      </c>
      <c r="I26" s="5" t="s">
        <v>191</v>
      </c>
      <c r="J26" s="5" t="s">
        <v>205</v>
      </c>
      <c r="K26" s="5" t="s">
        <v>193</v>
      </c>
      <c r="L26" s="5" t="s">
        <v>249</v>
      </c>
      <c r="M26" s="8">
        <v>32</v>
      </c>
      <c r="N26" s="5" t="s">
        <v>217</v>
      </c>
    </row>
    <row r="27" spans="1:14" x14ac:dyDescent="0.35">
      <c r="A27" s="1"/>
      <c r="B27" s="5" t="s">
        <v>136</v>
      </c>
      <c r="C27" s="5" t="s">
        <v>367</v>
      </c>
      <c r="D27" s="5" t="s">
        <v>99</v>
      </c>
      <c r="E27" s="4" t="s">
        <v>198</v>
      </c>
      <c r="F27" s="4" t="s">
        <v>199</v>
      </c>
      <c r="G27" s="6" t="s">
        <v>1313</v>
      </c>
      <c r="H27" s="8">
        <v>150</v>
      </c>
      <c r="I27" s="5" t="s">
        <v>191</v>
      </c>
      <c r="J27" s="5" t="s">
        <v>205</v>
      </c>
      <c r="K27" s="5" t="s">
        <v>193</v>
      </c>
      <c r="L27" s="5" t="s">
        <v>194</v>
      </c>
      <c r="M27" s="8">
        <v>14</v>
      </c>
      <c r="N27" s="5" t="s">
        <v>217</v>
      </c>
    </row>
    <row r="28" spans="1:14" x14ac:dyDescent="0.35">
      <c r="A28" s="1"/>
      <c r="B28" s="5" t="s">
        <v>371</v>
      </c>
      <c r="C28" s="5" t="s">
        <v>372</v>
      </c>
      <c r="D28" s="5" t="s">
        <v>81</v>
      </c>
      <c r="E28" s="4" t="s">
        <v>373</v>
      </c>
      <c r="F28" s="4" t="s">
        <v>374</v>
      </c>
      <c r="G28" s="6" t="s">
        <v>1314</v>
      </c>
      <c r="H28" s="8">
        <v>2.2999999999999998</v>
      </c>
      <c r="I28" s="5" t="s">
        <v>191</v>
      </c>
      <c r="J28" s="5" t="s">
        <v>205</v>
      </c>
      <c r="K28" s="5" t="s">
        <v>193</v>
      </c>
      <c r="L28" s="5" t="s">
        <v>249</v>
      </c>
      <c r="M28" s="8">
        <v>14160</v>
      </c>
      <c r="N28" s="5" t="s">
        <v>217</v>
      </c>
    </row>
    <row r="29" spans="1:14" x14ac:dyDescent="0.35">
      <c r="A29" s="1"/>
      <c r="B29" s="5" t="s">
        <v>376</v>
      </c>
      <c r="C29" s="5" t="s">
        <v>377</v>
      </c>
      <c r="D29" s="5" t="s">
        <v>81</v>
      </c>
      <c r="E29" s="4" t="s">
        <v>198</v>
      </c>
      <c r="F29" s="4" t="s">
        <v>199</v>
      </c>
      <c r="G29" s="6" t="s">
        <v>378</v>
      </c>
      <c r="H29" s="8">
        <v>3.15</v>
      </c>
      <c r="I29" s="5" t="s">
        <v>215</v>
      </c>
      <c r="J29" s="5" t="s">
        <v>205</v>
      </c>
      <c r="K29" s="5" t="s">
        <v>193</v>
      </c>
      <c r="L29" s="5" t="s">
        <v>249</v>
      </c>
      <c r="M29" s="8">
        <v>15160</v>
      </c>
      <c r="N29" s="5" t="s">
        <v>217</v>
      </c>
    </row>
    <row r="30" spans="1:14" x14ac:dyDescent="0.35">
      <c r="A30" s="1"/>
      <c r="B30" s="5" t="s">
        <v>376</v>
      </c>
      <c r="C30" s="5" t="s">
        <v>377</v>
      </c>
      <c r="D30" s="5" t="s">
        <v>81</v>
      </c>
      <c r="E30" s="4" t="s">
        <v>198</v>
      </c>
      <c r="F30" s="4" t="s">
        <v>379</v>
      </c>
      <c r="G30" s="6" t="s">
        <v>380</v>
      </c>
      <c r="H30" s="8">
        <v>2.2999999999999998</v>
      </c>
      <c r="I30" s="5" t="s">
        <v>215</v>
      </c>
      <c r="J30" s="5" t="s">
        <v>205</v>
      </c>
      <c r="K30" s="5" t="s">
        <v>193</v>
      </c>
      <c r="L30" s="5" t="s">
        <v>249</v>
      </c>
      <c r="M30" s="8">
        <v>15160</v>
      </c>
      <c r="N30" s="5" t="s">
        <v>217</v>
      </c>
    </row>
    <row r="31" spans="1:14" x14ac:dyDescent="0.35">
      <c r="A31" s="1"/>
      <c r="B31" s="5" t="s">
        <v>376</v>
      </c>
      <c r="C31" s="5" t="s">
        <v>377</v>
      </c>
      <c r="D31" s="5" t="s">
        <v>81</v>
      </c>
      <c r="E31" s="4" t="s">
        <v>381</v>
      </c>
      <c r="F31" s="4" t="s">
        <v>382</v>
      </c>
      <c r="G31" s="6" t="s">
        <v>1315</v>
      </c>
      <c r="H31" s="8">
        <v>4.5999999999999996</v>
      </c>
      <c r="I31" s="5" t="s">
        <v>191</v>
      </c>
      <c r="J31" s="5" t="s">
        <v>205</v>
      </c>
      <c r="K31" s="5" t="s">
        <v>193</v>
      </c>
      <c r="L31" s="5" t="s">
        <v>194</v>
      </c>
      <c r="M31" s="8">
        <v>15160</v>
      </c>
      <c r="N31" s="5" t="s">
        <v>217</v>
      </c>
    </row>
    <row r="32" spans="1:14" ht="25" x14ac:dyDescent="0.35">
      <c r="A32" s="1"/>
      <c r="B32" s="5" t="s">
        <v>384</v>
      </c>
      <c r="C32" s="5" t="s">
        <v>1316</v>
      </c>
      <c r="D32" s="5" t="s">
        <v>261</v>
      </c>
      <c r="E32" s="4" t="s">
        <v>198</v>
      </c>
      <c r="F32" s="4" t="s">
        <v>199</v>
      </c>
      <c r="G32" s="6" t="s">
        <v>386</v>
      </c>
      <c r="H32" s="8">
        <v>1.2</v>
      </c>
      <c r="I32" s="5" t="s">
        <v>191</v>
      </c>
      <c r="J32" s="5" t="s">
        <v>205</v>
      </c>
      <c r="K32" s="5" t="s">
        <v>193</v>
      </c>
      <c r="L32" s="5" t="s">
        <v>249</v>
      </c>
      <c r="M32" s="8">
        <v>18814</v>
      </c>
      <c r="N32" s="5" t="s">
        <v>217</v>
      </c>
    </row>
    <row r="33" spans="1:14" x14ac:dyDescent="0.35">
      <c r="A33" s="1"/>
      <c r="B33" s="5" t="s">
        <v>384</v>
      </c>
      <c r="C33" s="5" t="s">
        <v>387</v>
      </c>
      <c r="D33" s="5" t="s">
        <v>55</v>
      </c>
      <c r="E33" s="4" t="s">
        <v>388</v>
      </c>
      <c r="F33" s="4" t="s">
        <v>389</v>
      </c>
      <c r="G33" s="6" t="s">
        <v>390</v>
      </c>
      <c r="H33" s="8">
        <v>1.5</v>
      </c>
      <c r="I33" s="5" t="s">
        <v>191</v>
      </c>
      <c r="J33" s="5" t="s">
        <v>205</v>
      </c>
      <c r="K33" s="5" t="s">
        <v>193</v>
      </c>
      <c r="L33" s="5" t="s">
        <v>194</v>
      </c>
      <c r="M33" s="8">
        <v>13299</v>
      </c>
      <c r="N33" s="5" t="s">
        <v>217</v>
      </c>
    </row>
    <row r="34" spans="1:14" x14ac:dyDescent="0.35">
      <c r="A34" s="1"/>
      <c r="B34" s="5" t="s">
        <v>482</v>
      </c>
      <c r="C34" s="5" t="s">
        <v>1317</v>
      </c>
      <c r="D34" s="5" t="s">
        <v>484</v>
      </c>
      <c r="E34" s="4" t="s">
        <v>198</v>
      </c>
      <c r="F34" s="4" t="s">
        <v>199</v>
      </c>
      <c r="G34" s="6" t="s">
        <v>485</v>
      </c>
      <c r="H34" s="8">
        <v>24.26</v>
      </c>
      <c r="I34" s="5" t="s">
        <v>191</v>
      </c>
      <c r="J34" s="5" t="s">
        <v>205</v>
      </c>
      <c r="K34" s="5" t="s">
        <v>193</v>
      </c>
      <c r="L34" s="5" t="s">
        <v>249</v>
      </c>
      <c r="M34" s="8">
        <v>60</v>
      </c>
      <c r="N34" s="5" t="s">
        <v>217</v>
      </c>
    </row>
    <row r="35" spans="1:14" ht="25" x14ac:dyDescent="0.35">
      <c r="A35" s="1"/>
      <c r="B35" s="5" t="s">
        <v>53</v>
      </c>
      <c r="C35" s="5" t="s">
        <v>503</v>
      </c>
      <c r="D35" s="5" t="s">
        <v>55</v>
      </c>
      <c r="E35" s="4" t="s">
        <v>198</v>
      </c>
      <c r="F35" s="4" t="s">
        <v>199</v>
      </c>
      <c r="G35" s="6" t="s">
        <v>1318</v>
      </c>
      <c r="H35" s="8">
        <v>0</v>
      </c>
      <c r="I35" s="5" t="s">
        <v>191</v>
      </c>
      <c r="J35" s="5" t="s">
        <v>205</v>
      </c>
      <c r="K35" s="5" t="s">
        <v>193</v>
      </c>
      <c r="L35" s="5" t="s">
        <v>249</v>
      </c>
      <c r="M35" s="8">
        <v>55</v>
      </c>
      <c r="N35" s="5" t="s">
        <v>217</v>
      </c>
    </row>
    <row r="36" spans="1:14" ht="25" x14ac:dyDescent="0.35">
      <c r="A36" s="1"/>
      <c r="B36" s="5" t="s">
        <v>53</v>
      </c>
      <c r="C36" s="5" t="s">
        <v>503</v>
      </c>
      <c r="D36" s="5" t="s">
        <v>261</v>
      </c>
      <c r="E36" s="4" t="s">
        <v>198</v>
      </c>
      <c r="F36" s="4" t="s">
        <v>199</v>
      </c>
      <c r="G36" s="6" t="s">
        <v>1319</v>
      </c>
      <c r="H36" s="8">
        <v>0</v>
      </c>
      <c r="I36" s="5" t="s">
        <v>191</v>
      </c>
      <c r="J36" s="5" t="s">
        <v>205</v>
      </c>
      <c r="K36" s="5" t="s">
        <v>193</v>
      </c>
      <c r="L36" s="5" t="s">
        <v>201</v>
      </c>
      <c r="M36" s="8">
        <v>56</v>
      </c>
      <c r="N36" s="5" t="s">
        <v>217</v>
      </c>
    </row>
    <row r="37" spans="1:14" x14ac:dyDescent="0.35">
      <c r="A37" s="1"/>
      <c r="B37" s="5" t="s">
        <v>558</v>
      </c>
      <c r="C37" s="5" t="s">
        <v>559</v>
      </c>
      <c r="D37" s="5" t="s">
        <v>81</v>
      </c>
      <c r="E37" s="4" t="s">
        <v>198</v>
      </c>
      <c r="F37" s="4" t="s">
        <v>199</v>
      </c>
      <c r="G37" s="6" t="s">
        <v>560</v>
      </c>
      <c r="H37" s="8">
        <v>0</v>
      </c>
      <c r="I37" s="5" t="s">
        <v>191</v>
      </c>
      <c r="J37" s="5" t="s">
        <v>205</v>
      </c>
      <c r="K37" s="5" t="s">
        <v>193</v>
      </c>
      <c r="L37" s="5" t="s">
        <v>201</v>
      </c>
      <c r="M37" s="8">
        <v>283</v>
      </c>
      <c r="N37" s="5" t="s">
        <v>217</v>
      </c>
    </row>
    <row r="38" spans="1:14" x14ac:dyDescent="0.35">
      <c r="A38" s="1"/>
      <c r="B38" s="5" t="s">
        <v>558</v>
      </c>
      <c r="C38" s="5" t="s">
        <v>561</v>
      </c>
      <c r="D38" s="5" t="s">
        <v>81</v>
      </c>
      <c r="E38" s="4" t="s">
        <v>198</v>
      </c>
      <c r="F38" s="4" t="s">
        <v>199</v>
      </c>
      <c r="G38" s="6" t="s">
        <v>1320</v>
      </c>
      <c r="H38" s="8">
        <v>0</v>
      </c>
      <c r="I38" s="5" t="s">
        <v>191</v>
      </c>
      <c r="J38" s="5" t="s">
        <v>205</v>
      </c>
      <c r="K38" s="5" t="s">
        <v>193</v>
      </c>
      <c r="L38" s="5" t="s">
        <v>201</v>
      </c>
      <c r="M38" s="8">
        <v>285</v>
      </c>
      <c r="N38" s="5" t="s">
        <v>217</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Q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796875" defaultRowHeight="14.5" x14ac:dyDescent="0.35"/>
  <cols>
    <col min="1" max="1" width="2" customWidth="1"/>
    <col min="2" max="2" width="8" customWidth="1"/>
    <col min="3" max="99" width="6" customWidth="1"/>
    <col min="100" max="133" width="7" customWidth="1"/>
    <col min="135" max="203" width="6" customWidth="1"/>
    <col min="205" max="212" width="6" customWidth="1"/>
    <col min="214" max="221" width="6" customWidth="1"/>
    <col min="223" max="225" width="7" customWidth="1"/>
  </cols>
  <sheetData>
    <row r="1" spans="1:22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4">
      <c r="A3" s="1"/>
      <c r="B3" s="212" t="s">
        <v>75</v>
      </c>
      <c r="C3" s="185"/>
      <c r="D3" s="185"/>
      <c r="E3" s="213" t="s">
        <v>1321</v>
      </c>
      <c r="F3" s="213"/>
      <c r="G3" s="213"/>
      <c r="H3" s="2"/>
      <c r="I3" s="2"/>
      <c r="J3" s="2"/>
      <c r="K3" s="2"/>
      <c r="L3" s="2" t="s">
        <v>1322</v>
      </c>
      <c r="M3" s="2"/>
      <c r="N3" s="2"/>
      <c r="O3" s="2"/>
      <c r="P3" s="2"/>
      <c r="Q3" s="2"/>
      <c r="R3" s="2"/>
      <c r="S3" s="2"/>
      <c r="T3" s="2"/>
      <c r="U3" s="2"/>
      <c r="V3" s="2" t="s">
        <v>1321</v>
      </c>
      <c r="W3" s="2"/>
      <c r="X3" s="2"/>
      <c r="Y3" s="2"/>
      <c r="Z3" s="2"/>
      <c r="AA3" s="2"/>
      <c r="AB3" s="2"/>
      <c r="AC3" s="2" t="s">
        <v>1322</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75" t="s">
        <v>1323</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75" t="s">
        <v>1324</v>
      </c>
      <c r="GX3" s="1"/>
      <c r="GY3" s="1"/>
      <c r="GZ3" s="1"/>
      <c r="HA3" s="1"/>
      <c r="HB3" s="1"/>
      <c r="HC3" s="1"/>
      <c r="HD3" s="1"/>
      <c r="HE3" s="1"/>
      <c r="HF3" s="75" t="s">
        <v>1325</v>
      </c>
      <c r="HG3" s="1"/>
      <c r="HH3" s="1"/>
      <c r="HI3" s="1"/>
      <c r="HJ3" s="1"/>
      <c r="HK3" s="1"/>
      <c r="HL3" s="1"/>
      <c r="HM3" s="1"/>
      <c r="HN3" s="1"/>
      <c r="HO3" s="75" t="s">
        <v>944</v>
      </c>
      <c r="HP3" s="1"/>
      <c r="HQ3" s="1"/>
    </row>
    <row r="4" spans="1:225" ht="0" hidden="1" customHeight="1" x14ac:dyDescent="0.35">
      <c r="A4" s="1"/>
      <c r="B4" s="76" t="s">
        <v>1326</v>
      </c>
      <c r="C4" s="208" t="s">
        <v>1327</v>
      </c>
      <c r="D4" s="209" t="s">
        <v>88</v>
      </c>
      <c r="E4" s="211"/>
      <c r="F4" s="211"/>
      <c r="G4" s="210"/>
      <c r="H4" s="209" t="s">
        <v>1328</v>
      </c>
      <c r="I4" s="210"/>
      <c r="J4" s="209" t="s">
        <v>1329</v>
      </c>
      <c r="K4" s="210"/>
      <c r="L4" s="209" t="s">
        <v>115</v>
      </c>
      <c r="M4" s="211"/>
      <c r="N4" s="211"/>
      <c r="O4" s="211"/>
      <c r="P4" s="211"/>
      <c r="Q4" s="211"/>
      <c r="R4" s="211"/>
      <c r="S4" s="210"/>
      <c r="T4" s="209" t="s">
        <v>482</v>
      </c>
      <c r="U4" s="211"/>
      <c r="V4" s="211"/>
      <c r="W4" s="210"/>
      <c r="X4" s="208" t="s">
        <v>1330</v>
      </c>
      <c r="Y4" s="209" t="s">
        <v>240</v>
      </c>
      <c r="Z4" s="211"/>
      <c r="AA4" s="210"/>
      <c r="AB4" s="209" t="s">
        <v>83</v>
      </c>
      <c r="AC4" s="211"/>
      <c r="AD4" s="211"/>
      <c r="AE4" s="211"/>
      <c r="AF4" s="211"/>
      <c r="AG4" s="211"/>
      <c r="AH4" s="210"/>
      <c r="AI4" s="208" t="s">
        <v>1331</v>
      </c>
      <c r="AJ4" s="208" t="s">
        <v>1332</v>
      </c>
      <c r="AK4" s="208" t="s">
        <v>1333</v>
      </c>
      <c r="AL4" s="209" t="s">
        <v>1334</v>
      </c>
      <c r="AM4" s="210"/>
      <c r="AN4" s="209" t="s">
        <v>1335</v>
      </c>
      <c r="AO4" s="210"/>
      <c r="AP4" s="208" t="s">
        <v>1336</v>
      </c>
      <c r="AQ4" s="209" t="s">
        <v>1337</v>
      </c>
      <c r="AR4" s="210"/>
      <c r="AS4" s="208" t="s">
        <v>1338</v>
      </c>
      <c r="AT4" s="208" t="s">
        <v>1339</v>
      </c>
      <c r="AU4" s="208" t="s">
        <v>1340</v>
      </c>
      <c r="AV4" s="209" t="s">
        <v>112</v>
      </c>
      <c r="AW4" s="211"/>
      <c r="AX4" s="210"/>
      <c r="AY4" s="209" t="s">
        <v>53</v>
      </c>
      <c r="AZ4" s="211"/>
      <c r="BA4" s="211"/>
      <c r="BB4" s="211"/>
      <c r="BC4" s="211"/>
      <c r="BD4" s="210"/>
      <c r="BE4" s="209" t="s">
        <v>1341</v>
      </c>
      <c r="BF4" s="210"/>
      <c r="BG4" s="208" t="s">
        <v>679</v>
      </c>
      <c r="BH4" s="209" t="s">
        <v>94</v>
      </c>
      <c r="BI4" s="211"/>
      <c r="BJ4" s="210"/>
      <c r="BK4" s="209" t="s">
        <v>102</v>
      </c>
      <c r="BL4" s="211"/>
      <c r="BM4" s="211"/>
      <c r="BN4" s="211"/>
      <c r="BO4" s="211"/>
      <c r="BP4" s="211"/>
      <c r="BQ4" s="211"/>
      <c r="BR4" s="211"/>
      <c r="BS4" s="211"/>
      <c r="BT4" s="211"/>
      <c r="BU4" s="211"/>
      <c r="BV4" s="211"/>
      <c r="BW4" s="211"/>
      <c r="BX4" s="210"/>
      <c r="BY4" s="209" t="s">
        <v>1342</v>
      </c>
      <c r="BZ4" s="210"/>
      <c r="CA4" s="208" t="s">
        <v>1343</v>
      </c>
      <c r="CB4" s="209" t="s">
        <v>136</v>
      </c>
      <c r="CC4" s="211"/>
      <c r="CD4" s="211"/>
      <c r="CE4" s="211"/>
      <c r="CF4" s="211"/>
      <c r="CG4" s="211"/>
      <c r="CH4" s="211"/>
      <c r="CI4" s="211"/>
      <c r="CJ4" s="211"/>
      <c r="CK4" s="211"/>
      <c r="CL4" s="211"/>
      <c r="CM4" s="210"/>
      <c r="CN4" s="209" t="s">
        <v>157</v>
      </c>
      <c r="CO4" s="211"/>
      <c r="CP4" s="211"/>
      <c r="CQ4" s="210"/>
      <c r="CR4" s="209" t="s">
        <v>1344</v>
      </c>
      <c r="CS4" s="210"/>
      <c r="CT4" s="209" t="s">
        <v>1345</v>
      </c>
      <c r="CU4" s="210"/>
      <c r="CV4" s="209" t="s">
        <v>1346</v>
      </c>
      <c r="CW4" s="211"/>
      <c r="CX4" s="210"/>
      <c r="CY4" s="209" t="s">
        <v>1347</v>
      </c>
      <c r="CZ4" s="211"/>
      <c r="DA4" s="211"/>
      <c r="DB4" s="210"/>
      <c r="DC4" s="209" t="s">
        <v>1348</v>
      </c>
      <c r="DD4" s="211"/>
      <c r="DE4" s="211"/>
      <c r="DF4" s="211"/>
      <c r="DG4" s="211"/>
      <c r="DH4" s="211"/>
      <c r="DI4" s="211"/>
      <c r="DJ4" s="211"/>
      <c r="DK4" s="211"/>
      <c r="DL4" s="211"/>
      <c r="DM4" s="211"/>
      <c r="DN4" s="210"/>
      <c r="DO4" s="209" t="s">
        <v>1349</v>
      </c>
      <c r="DP4" s="211"/>
      <c r="DQ4" s="211"/>
      <c r="DR4" s="210"/>
      <c r="DS4" s="209" t="s">
        <v>1350</v>
      </c>
      <c r="DT4" s="211"/>
      <c r="DU4" s="211"/>
      <c r="DV4" s="210"/>
      <c r="DW4" s="208"/>
      <c r="DX4" s="209" t="s">
        <v>1351</v>
      </c>
      <c r="DY4" s="211"/>
      <c r="DZ4" s="211"/>
      <c r="EA4" s="211"/>
      <c r="EB4" s="211"/>
      <c r="EC4" s="210"/>
      <c r="ED4" s="1"/>
      <c r="EE4" s="208" t="s">
        <v>1352</v>
      </c>
      <c r="EF4" s="208" t="s">
        <v>1353</v>
      </c>
      <c r="EG4" s="208" t="s">
        <v>1354</v>
      </c>
      <c r="EH4" s="208" t="s">
        <v>1355</v>
      </c>
      <c r="EI4" s="208" t="s">
        <v>1356</v>
      </c>
      <c r="EJ4" s="208" t="s">
        <v>1357</v>
      </c>
      <c r="EK4" s="208" t="s">
        <v>1358</v>
      </c>
      <c r="EL4" s="208" t="s">
        <v>1359</v>
      </c>
      <c r="EM4" s="209" t="s">
        <v>1328</v>
      </c>
      <c r="EN4" s="210"/>
      <c r="EO4" s="209" t="s">
        <v>1360</v>
      </c>
      <c r="EP4" s="210"/>
      <c r="EQ4" s="208" t="s">
        <v>1331</v>
      </c>
      <c r="ER4" s="208" t="s">
        <v>1361</v>
      </c>
      <c r="ES4" s="208" t="s">
        <v>1362</v>
      </c>
      <c r="ET4" s="208" t="s">
        <v>1363</v>
      </c>
      <c r="EU4" s="208" t="s">
        <v>1364</v>
      </c>
      <c r="EV4" s="208" t="s">
        <v>1365</v>
      </c>
      <c r="EW4" s="208" t="s">
        <v>1366</v>
      </c>
      <c r="EX4" s="208" t="s">
        <v>1367</v>
      </c>
      <c r="EY4" s="208" t="s">
        <v>1368</v>
      </c>
      <c r="EZ4" s="208" t="s">
        <v>1369</v>
      </c>
      <c r="FA4" s="208" t="s">
        <v>1370</v>
      </c>
      <c r="FB4" s="208" t="s">
        <v>1371</v>
      </c>
      <c r="FC4" s="208" t="s">
        <v>1372</v>
      </c>
      <c r="FD4" s="208" t="s">
        <v>1373</v>
      </c>
      <c r="FE4" s="208" t="s">
        <v>1374</v>
      </c>
      <c r="FF4" s="208" t="s">
        <v>1375</v>
      </c>
      <c r="FG4" s="208" t="s">
        <v>1376</v>
      </c>
      <c r="FH4" s="208" t="s">
        <v>1377</v>
      </c>
      <c r="FI4" s="208" t="s">
        <v>1378</v>
      </c>
      <c r="FJ4" s="208" t="s">
        <v>1379</v>
      </c>
      <c r="FK4" s="208" t="s">
        <v>1380</v>
      </c>
      <c r="FL4" s="208" t="s">
        <v>1381</v>
      </c>
      <c r="FM4" s="208" t="s">
        <v>1382</v>
      </c>
      <c r="FN4" s="209" t="s">
        <v>613</v>
      </c>
      <c r="FO4" s="211"/>
      <c r="FP4" s="211"/>
      <c r="FQ4" s="210"/>
      <c r="FR4" s="209" t="s">
        <v>1383</v>
      </c>
      <c r="FS4" s="210"/>
      <c r="FT4" s="209" t="s">
        <v>102</v>
      </c>
      <c r="FU4" s="211"/>
      <c r="FV4" s="211"/>
      <c r="FW4" s="211"/>
      <c r="FX4" s="211"/>
      <c r="FY4" s="210"/>
      <c r="FZ4" s="209" t="s">
        <v>1384</v>
      </c>
      <c r="GA4" s="210"/>
      <c r="GB4" s="209" t="s">
        <v>616</v>
      </c>
      <c r="GC4" s="211"/>
      <c r="GD4" s="211"/>
      <c r="GE4" s="210"/>
      <c r="GF4" s="208" t="s">
        <v>1385</v>
      </c>
      <c r="GG4" s="208" t="s">
        <v>1386</v>
      </c>
      <c r="GH4" s="208" t="s">
        <v>1387</v>
      </c>
      <c r="GI4" s="209" t="s">
        <v>136</v>
      </c>
      <c r="GJ4" s="211"/>
      <c r="GK4" s="211"/>
      <c r="GL4" s="211"/>
      <c r="GM4" s="210"/>
      <c r="GN4" s="209" t="s">
        <v>384</v>
      </c>
      <c r="GO4" s="211"/>
      <c r="GP4" s="211"/>
      <c r="GQ4" s="210"/>
      <c r="GR4" s="208" t="s">
        <v>1388</v>
      </c>
      <c r="GS4" s="209" t="s">
        <v>995</v>
      </c>
      <c r="GT4" s="211"/>
      <c r="GU4" s="210"/>
      <c r="GV4" s="1"/>
      <c r="GW4" s="208" t="s">
        <v>1352</v>
      </c>
      <c r="GX4" s="209" t="s">
        <v>1389</v>
      </c>
      <c r="GY4" s="210"/>
      <c r="GZ4" s="208" t="s">
        <v>1361</v>
      </c>
      <c r="HA4" s="208" t="s">
        <v>1375</v>
      </c>
      <c r="HB4" s="208" t="s">
        <v>1376</v>
      </c>
      <c r="HC4" s="208" t="s">
        <v>1377</v>
      </c>
      <c r="HD4" s="208" t="s">
        <v>1381</v>
      </c>
      <c r="HE4" s="1"/>
      <c r="HF4" s="208" t="s">
        <v>1390</v>
      </c>
      <c r="HG4" s="208" t="s">
        <v>1391</v>
      </c>
      <c r="HH4" s="208" t="s">
        <v>1392</v>
      </c>
      <c r="HI4" s="208" t="s">
        <v>1393</v>
      </c>
      <c r="HJ4" s="208" t="s">
        <v>1394</v>
      </c>
      <c r="HK4" s="208" t="s">
        <v>1395</v>
      </c>
      <c r="HL4" s="209" t="s">
        <v>1396</v>
      </c>
      <c r="HM4" s="210"/>
      <c r="HN4" s="1"/>
      <c r="HO4" s="209" t="s">
        <v>1350</v>
      </c>
      <c r="HP4" s="211"/>
      <c r="HQ4" s="210"/>
    </row>
    <row r="5" spans="1:225" x14ac:dyDescent="0.35">
      <c r="A5" s="1"/>
      <c r="B5" s="77"/>
      <c r="C5" s="77">
        <v>65333</v>
      </c>
      <c r="D5" s="78">
        <v>101</v>
      </c>
      <c r="E5" s="79">
        <v>102</v>
      </c>
      <c r="F5" s="79">
        <v>42667</v>
      </c>
      <c r="G5" s="80">
        <v>42668</v>
      </c>
      <c r="H5" s="78">
        <v>126</v>
      </c>
      <c r="I5" s="80">
        <v>127</v>
      </c>
      <c r="J5" s="78">
        <v>138</v>
      </c>
      <c r="K5" s="80">
        <v>139</v>
      </c>
      <c r="L5" s="78">
        <v>197</v>
      </c>
      <c r="M5" s="79">
        <v>203</v>
      </c>
      <c r="N5" s="79">
        <v>204</v>
      </c>
      <c r="O5" s="79">
        <v>230</v>
      </c>
      <c r="P5" s="79">
        <v>209</v>
      </c>
      <c r="Q5" s="79">
        <v>56677</v>
      </c>
      <c r="R5" s="79">
        <v>796</v>
      </c>
      <c r="S5" s="80">
        <v>2146</v>
      </c>
      <c r="T5" s="78">
        <v>142</v>
      </c>
      <c r="U5" s="79">
        <v>143</v>
      </c>
      <c r="V5" s="79">
        <v>125</v>
      </c>
      <c r="W5" s="80">
        <v>187</v>
      </c>
      <c r="X5" s="77">
        <v>163</v>
      </c>
      <c r="Y5" s="78">
        <v>298</v>
      </c>
      <c r="Z5" s="79">
        <v>299</v>
      </c>
      <c r="AA5" s="80">
        <v>219</v>
      </c>
      <c r="AB5" s="78">
        <v>151</v>
      </c>
      <c r="AC5" s="79">
        <v>152</v>
      </c>
      <c r="AD5" s="79">
        <v>153</v>
      </c>
      <c r="AE5" s="79">
        <v>154</v>
      </c>
      <c r="AF5" s="79">
        <v>756</v>
      </c>
      <c r="AG5" s="79">
        <v>156</v>
      </c>
      <c r="AH5" s="80">
        <v>155</v>
      </c>
      <c r="AI5" s="77">
        <v>182</v>
      </c>
      <c r="AJ5" s="77">
        <v>212</v>
      </c>
      <c r="AK5" s="77">
        <v>758</v>
      </c>
      <c r="AL5" s="78">
        <v>263</v>
      </c>
      <c r="AM5" s="80">
        <v>265</v>
      </c>
      <c r="AN5" s="78">
        <v>775</v>
      </c>
      <c r="AO5" s="80">
        <v>777</v>
      </c>
      <c r="AP5" s="77">
        <v>2154</v>
      </c>
      <c r="AQ5" s="78">
        <v>150</v>
      </c>
      <c r="AR5" s="80">
        <v>149</v>
      </c>
      <c r="AS5" s="77">
        <v>188</v>
      </c>
      <c r="AT5" s="77">
        <v>2131</v>
      </c>
      <c r="AU5" s="77">
        <v>755</v>
      </c>
      <c r="AV5" s="78">
        <v>252</v>
      </c>
      <c r="AW5" s="79">
        <v>249</v>
      </c>
      <c r="AX5" s="80">
        <v>250</v>
      </c>
      <c r="AY5" s="78">
        <v>117</v>
      </c>
      <c r="AZ5" s="79">
        <v>119</v>
      </c>
      <c r="BA5" s="79">
        <v>120</v>
      </c>
      <c r="BB5" s="79">
        <v>189</v>
      </c>
      <c r="BC5" s="79">
        <v>122</v>
      </c>
      <c r="BD5" s="80">
        <v>266</v>
      </c>
      <c r="BE5" s="78">
        <v>337</v>
      </c>
      <c r="BF5" s="80">
        <v>338</v>
      </c>
      <c r="BG5" s="77">
        <v>251</v>
      </c>
      <c r="BH5" s="78">
        <v>115</v>
      </c>
      <c r="BI5" s="79">
        <v>239</v>
      </c>
      <c r="BJ5" s="80">
        <v>288</v>
      </c>
      <c r="BK5" s="78">
        <v>240</v>
      </c>
      <c r="BL5" s="79">
        <v>241</v>
      </c>
      <c r="BM5" s="79">
        <v>242</v>
      </c>
      <c r="BN5" s="79">
        <v>191</v>
      </c>
      <c r="BO5" s="79">
        <v>194</v>
      </c>
      <c r="BP5" s="79">
        <v>196</v>
      </c>
      <c r="BQ5" s="79">
        <v>207</v>
      </c>
      <c r="BR5" s="79">
        <v>236</v>
      </c>
      <c r="BS5" s="79">
        <v>795</v>
      </c>
      <c r="BT5" s="79">
        <v>285</v>
      </c>
      <c r="BU5" s="79">
        <v>995</v>
      </c>
      <c r="BV5" s="79">
        <v>996</v>
      </c>
      <c r="BW5" s="79">
        <v>997</v>
      </c>
      <c r="BX5" s="80">
        <v>766</v>
      </c>
      <c r="BY5" s="78">
        <v>926</v>
      </c>
      <c r="BZ5" s="80">
        <v>924</v>
      </c>
      <c r="CA5" s="77">
        <v>121</v>
      </c>
      <c r="CB5" s="78">
        <v>103</v>
      </c>
      <c r="CC5" s="79">
        <v>104</v>
      </c>
      <c r="CD5" s="79">
        <v>106</v>
      </c>
      <c r="CE5" s="79">
        <v>105</v>
      </c>
      <c r="CF5" s="79">
        <v>107</v>
      </c>
      <c r="CG5" s="79">
        <v>110</v>
      </c>
      <c r="CH5" s="79">
        <v>109</v>
      </c>
      <c r="CI5" s="79">
        <v>144</v>
      </c>
      <c r="CJ5" s="79">
        <v>113</v>
      </c>
      <c r="CK5" s="79">
        <v>114</v>
      </c>
      <c r="CL5" s="79">
        <v>193</v>
      </c>
      <c r="CM5" s="80">
        <v>208</v>
      </c>
      <c r="CN5" s="78">
        <v>786</v>
      </c>
      <c r="CO5" s="79">
        <v>787</v>
      </c>
      <c r="CP5" s="79">
        <v>788</v>
      </c>
      <c r="CQ5" s="80">
        <v>789</v>
      </c>
      <c r="CR5" s="78">
        <v>248</v>
      </c>
      <c r="CS5" s="80">
        <v>2159</v>
      </c>
      <c r="CT5" s="78">
        <v>267</v>
      </c>
      <c r="CU5" s="80">
        <v>268</v>
      </c>
      <c r="CV5" s="78">
        <v>-1222</v>
      </c>
      <c r="CW5" s="79">
        <v>-1223</v>
      </c>
      <c r="CX5" s="80">
        <v>-1224</v>
      </c>
      <c r="CY5" s="78">
        <v>1221</v>
      </c>
      <c r="CZ5" s="79">
        <v>1222</v>
      </c>
      <c r="DA5" s="79">
        <v>1223</v>
      </c>
      <c r="DB5" s="80">
        <v>1224</v>
      </c>
      <c r="DC5" s="78">
        <v>1250</v>
      </c>
      <c r="DD5" s="79">
        <v>1251</v>
      </c>
      <c r="DE5" s="79">
        <v>1252</v>
      </c>
      <c r="DF5" s="79">
        <v>1253</v>
      </c>
      <c r="DG5" s="79">
        <v>1254</v>
      </c>
      <c r="DH5" s="79">
        <v>1255</v>
      </c>
      <c r="DI5" s="79">
        <v>1256</v>
      </c>
      <c r="DJ5" s="79">
        <v>1257</v>
      </c>
      <c r="DK5" s="79">
        <v>1258</v>
      </c>
      <c r="DL5" s="79">
        <v>1259</v>
      </c>
      <c r="DM5" s="79">
        <v>1260</v>
      </c>
      <c r="DN5" s="80">
        <v>1261</v>
      </c>
      <c r="DO5" s="78">
        <v>1226</v>
      </c>
      <c r="DP5" s="79">
        <v>1219</v>
      </c>
      <c r="DQ5" s="79">
        <v>1220</v>
      </c>
      <c r="DR5" s="80">
        <v>-1203</v>
      </c>
      <c r="DS5" s="78">
        <v>1227</v>
      </c>
      <c r="DT5" s="79">
        <v>1205</v>
      </c>
      <c r="DU5" s="79">
        <v>1207</v>
      </c>
      <c r="DV5" s="80">
        <v>1206</v>
      </c>
      <c r="DW5" s="77">
        <v>1218</v>
      </c>
      <c r="DX5" s="78">
        <v>1211</v>
      </c>
      <c r="DY5" s="79">
        <v>1212</v>
      </c>
      <c r="DZ5" s="79">
        <v>1213</v>
      </c>
      <c r="EA5" s="79">
        <v>1214</v>
      </c>
      <c r="EB5" s="79">
        <v>1229</v>
      </c>
      <c r="EC5" s="80">
        <v>-1221</v>
      </c>
      <c r="ED5" s="1"/>
      <c r="EE5" s="77">
        <v>289</v>
      </c>
      <c r="EF5" s="77">
        <v>2194</v>
      </c>
      <c r="EG5" s="77">
        <v>303</v>
      </c>
      <c r="EH5" s="77">
        <v>59715</v>
      </c>
      <c r="EI5" s="77">
        <v>62255</v>
      </c>
      <c r="EJ5" s="77">
        <v>1263</v>
      </c>
      <c r="EK5" s="77">
        <v>61800</v>
      </c>
      <c r="EL5" s="77">
        <v>69125</v>
      </c>
      <c r="EM5" s="78">
        <v>216</v>
      </c>
      <c r="EN5" s="80">
        <v>198</v>
      </c>
      <c r="EO5" s="78">
        <v>70400</v>
      </c>
      <c r="EP5" s="80">
        <v>76068</v>
      </c>
      <c r="EQ5" s="77">
        <v>49607</v>
      </c>
      <c r="ER5" s="77">
        <v>213</v>
      </c>
      <c r="ES5" s="77">
        <v>214</v>
      </c>
      <c r="ET5" s="77">
        <v>260</v>
      </c>
      <c r="EU5" s="77">
        <v>2152</v>
      </c>
      <c r="EV5" s="77">
        <v>2128</v>
      </c>
      <c r="EW5" s="77">
        <v>247</v>
      </c>
      <c r="EX5" s="77">
        <v>228</v>
      </c>
      <c r="EY5" s="77">
        <v>2135</v>
      </c>
      <c r="EZ5" s="77">
        <v>261</v>
      </c>
      <c r="FA5" s="77">
        <v>237</v>
      </c>
      <c r="FB5" s="77">
        <v>253</v>
      </c>
      <c r="FC5" s="77">
        <v>770</v>
      </c>
      <c r="FD5" s="77">
        <v>235</v>
      </c>
      <c r="FE5" s="77">
        <v>238</v>
      </c>
      <c r="FF5" s="77">
        <v>232</v>
      </c>
      <c r="FG5" s="77">
        <v>2190</v>
      </c>
      <c r="FH5" s="77">
        <v>69867</v>
      </c>
      <c r="FI5" s="77">
        <v>2184</v>
      </c>
      <c r="FJ5" s="77">
        <v>61855</v>
      </c>
      <c r="FK5" s="77">
        <v>223</v>
      </c>
      <c r="FL5" s="77">
        <v>75066</v>
      </c>
      <c r="FM5" s="77">
        <v>75566</v>
      </c>
      <c r="FN5" s="78">
        <v>226</v>
      </c>
      <c r="FO5" s="79">
        <v>201</v>
      </c>
      <c r="FP5" s="79">
        <v>258</v>
      </c>
      <c r="FQ5" s="80">
        <v>259</v>
      </c>
      <c r="FR5" s="78">
        <v>257</v>
      </c>
      <c r="FS5" s="80">
        <v>256</v>
      </c>
      <c r="FT5" s="78">
        <v>2148</v>
      </c>
      <c r="FU5" s="79">
        <v>58288</v>
      </c>
      <c r="FV5" s="79">
        <v>58289</v>
      </c>
      <c r="FW5" s="79">
        <v>58839</v>
      </c>
      <c r="FX5" s="79">
        <v>58840</v>
      </c>
      <c r="FY5" s="80">
        <v>75260</v>
      </c>
      <c r="FZ5" s="78">
        <v>296</v>
      </c>
      <c r="GA5" s="80">
        <v>297</v>
      </c>
      <c r="GB5" s="78">
        <v>211</v>
      </c>
      <c r="GC5" s="79">
        <v>2175</v>
      </c>
      <c r="GD5" s="79">
        <v>2178</v>
      </c>
      <c r="GE5" s="80">
        <v>2181</v>
      </c>
      <c r="GF5" s="77">
        <v>1262</v>
      </c>
      <c r="GG5" s="77">
        <v>63425</v>
      </c>
      <c r="GH5" s="77">
        <v>233</v>
      </c>
      <c r="GI5" s="78">
        <v>2150</v>
      </c>
      <c r="GJ5" s="79">
        <v>2165</v>
      </c>
      <c r="GK5" s="79">
        <v>2161</v>
      </c>
      <c r="GL5" s="79">
        <v>61197</v>
      </c>
      <c r="GM5" s="80">
        <v>58851</v>
      </c>
      <c r="GN5" s="78">
        <v>225</v>
      </c>
      <c r="GO5" s="79">
        <v>2201</v>
      </c>
      <c r="GP5" s="79">
        <v>2171</v>
      </c>
      <c r="GQ5" s="80">
        <v>760</v>
      </c>
      <c r="GR5" s="77">
        <v>234</v>
      </c>
      <c r="GS5" s="78">
        <v>215</v>
      </c>
      <c r="GT5" s="79">
        <v>917</v>
      </c>
      <c r="GU5" s="80">
        <v>920</v>
      </c>
      <c r="GV5" s="1"/>
      <c r="GW5" s="77">
        <v>289</v>
      </c>
      <c r="GX5" s="78">
        <v>58333</v>
      </c>
      <c r="GY5" s="80">
        <v>58336</v>
      </c>
      <c r="GZ5" s="77">
        <v>213</v>
      </c>
      <c r="HA5" s="77">
        <v>232</v>
      </c>
      <c r="HB5" s="77">
        <v>2190</v>
      </c>
      <c r="HC5" s="77">
        <v>69867</v>
      </c>
      <c r="HD5" s="77">
        <v>75066</v>
      </c>
      <c r="HE5" s="1"/>
      <c r="HF5" s="77">
        <v>221</v>
      </c>
      <c r="HG5" s="77">
        <v>222</v>
      </c>
      <c r="HH5" s="77">
        <v>224</v>
      </c>
      <c r="HI5" s="77">
        <v>2187</v>
      </c>
      <c r="HJ5" s="77">
        <v>227</v>
      </c>
      <c r="HK5" s="77">
        <v>49400</v>
      </c>
      <c r="HL5" s="78">
        <v>199</v>
      </c>
      <c r="HM5" s="80">
        <v>200</v>
      </c>
      <c r="HN5" s="1"/>
      <c r="HO5" s="78">
        <v>7000</v>
      </c>
      <c r="HP5" s="79">
        <v>7001</v>
      </c>
      <c r="HQ5" s="80">
        <v>7002</v>
      </c>
    </row>
    <row r="6" spans="1:225" ht="170.15" customHeight="1" x14ac:dyDescent="0.35">
      <c r="A6" s="1"/>
      <c r="B6" s="81" t="s">
        <v>1397</v>
      </c>
      <c r="C6" s="81" t="s">
        <v>632</v>
      </c>
      <c r="D6" s="82" t="s">
        <v>253</v>
      </c>
      <c r="E6" s="83" t="s">
        <v>258</v>
      </c>
      <c r="F6" s="83" t="s">
        <v>633</v>
      </c>
      <c r="G6" s="84" t="s">
        <v>634</v>
      </c>
      <c r="H6" s="82" t="s">
        <v>635</v>
      </c>
      <c r="I6" s="84" t="s">
        <v>636</v>
      </c>
      <c r="J6" s="82" t="s">
        <v>637</v>
      </c>
      <c r="K6" s="84" t="s">
        <v>638</v>
      </c>
      <c r="L6" s="82" t="s">
        <v>639</v>
      </c>
      <c r="M6" s="83" t="s">
        <v>640</v>
      </c>
      <c r="N6" s="83" t="s">
        <v>641</v>
      </c>
      <c r="O6" s="83" t="s">
        <v>642</v>
      </c>
      <c r="P6" s="83" t="s">
        <v>643</v>
      </c>
      <c r="Q6" s="83" t="s">
        <v>644</v>
      </c>
      <c r="R6" s="83" t="s">
        <v>645</v>
      </c>
      <c r="S6" s="84" t="s">
        <v>646</v>
      </c>
      <c r="T6" s="82" t="s">
        <v>647</v>
      </c>
      <c r="U6" s="83" t="s">
        <v>648</v>
      </c>
      <c r="V6" s="83" t="s">
        <v>649</v>
      </c>
      <c r="W6" s="84" t="s">
        <v>650</v>
      </c>
      <c r="X6" s="81" t="s">
        <v>651</v>
      </c>
      <c r="Y6" s="82" t="s">
        <v>652</v>
      </c>
      <c r="Z6" s="83" t="s">
        <v>653</v>
      </c>
      <c r="AA6" s="84" t="s">
        <v>246</v>
      </c>
      <c r="AB6" s="82" t="s">
        <v>654</v>
      </c>
      <c r="AC6" s="83" t="s">
        <v>232</v>
      </c>
      <c r="AD6" s="83" t="s">
        <v>234</v>
      </c>
      <c r="AE6" s="83" t="s">
        <v>655</v>
      </c>
      <c r="AF6" s="83" t="s">
        <v>656</v>
      </c>
      <c r="AG6" s="83" t="s">
        <v>657</v>
      </c>
      <c r="AH6" s="84" t="s">
        <v>658</v>
      </c>
      <c r="AI6" s="81" t="s">
        <v>659</v>
      </c>
      <c r="AJ6" s="81" t="s">
        <v>660</v>
      </c>
      <c r="AK6" s="81" t="s">
        <v>340</v>
      </c>
      <c r="AL6" s="82" t="s">
        <v>661</v>
      </c>
      <c r="AM6" s="84" t="s">
        <v>662</v>
      </c>
      <c r="AN6" s="82" t="s">
        <v>663</v>
      </c>
      <c r="AO6" s="84" t="s">
        <v>664</v>
      </c>
      <c r="AP6" s="81" t="s">
        <v>587</v>
      </c>
      <c r="AQ6" s="82" t="s">
        <v>665</v>
      </c>
      <c r="AR6" s="84" t="s">
        <v>666</v>
      </c>
      <c r="AS6" s="81" t="s">
        <v>667</v>
      </c>
      <c r="AT6" s="81" t="s">
        <v>668</v>
      </c>
      <c r="AU6" s="81" t="s">
        <v>669</v>
      </c>
      <c r="AV6" s="82" t="s">
        <v>670</v>
      </c>
      <c r="AW6" s="83" t="s">
        <v>671</v>
      </c>
      <c r="AX6" s="84" t="s">
        <v>672</v>
      </c>
      <c r="AY6" s="82" t="s">
        <v>673</v>
      </c>
      <c r="AZ6" s="83" t="s">
        <v>674</v>
      </c>
      <c r="BA6" s="83" t="s">
        <v>503</v>
      </c>
      <c r="BB6" s="83" t="s">
        <v>675</v>
      </c>
      <c r="BC6" s="83" t="s">
        <v>676</v>
      </c>
      <c r="BD6" s="84" t="s">
        <v>506</v>
      </c>
      <c r="BE6" s="82" t="s">
        <v>677</v>
      </c>
      <c r="BF6" s="84" t="s">
        <v>678</v>
      </c>
      <c r="BG6" s="81" t="s">
        <v>679</v>
      </c>
      <c r="BH6" s="82" t="s">
        <v>680</v>
      </c>
      <c r="BI6" s="83" t="s">
        <v>681</v>
      </c>
      <c r="BJ6" s="84" t="s">
        <v>682</v>
      </c>
      <c r="BK6" s="82" t="s">
        <v>683</v>
      </c>
      <c r="BL6" s="83" t="s">
        <v>684</v>
      </c>
      <c r="BM6" s="83" t="s">
        <v>685</v>
      </c>
      <c r="BN6" s="83" t="s">
        <v>294</v>
      </c>
      <c r="BO6" s="83" t="s">
        <v>686</v>
      </c>
      <c r="BP6" s="83" t="s">
        <v>687</v>
      </c>
      <c r="BQ6" s="83" t="s">
        <v>688</v>
      </c>
      <c r="BR6" s="83" t="s">
        <v>689</v>
      </c>
      <c r="BS6" s="83" t="s">
        <v>690</v>
      </c>
      <c r="BT6" s="83" t="s">
        <v>691</v>
      </c>
      <c r="BU6" s="83" t="s">
        <v>692</v>
      </c>
      <c r="BV6" s="83" t="s">
        <v>693</v>
      </c>
      <c r="BW6" s="83" t="s">
        <v>694</v>
      </c>
      <c r="BX6" s="84" t="s">
        <v>292</v>
      </c>
      <c r="BY6" s="82" t="s">
        <v>695</v>
      </c>
      <c r="BZ6" s="84" t="s">
        <v>696</v>
      </c>
      <c r="CA6" s="81" t="s">
        <v>35</v>
      </c>
      <c r="CB6" s="82" t="s">
        <v>697</v>
      </c>
      <c r="CC6" s="83" t="s">
        <v>698</v>
      </c>
      <c r="CD6" s="83" t="s">
        <v>228</v>
      </c>
      <c r="CE6" s="83" t="s">
        <v>699</v>
      </c>
      <c r="CF6" s="83" t="s">
        <v>700</v>
      </c>
      <c r="CG6" s="83" t="s">
        <v>701</v>
      </c>
      <c r="CH6" s="83" t="s">
        <v>702</v>
      </c>
      <c r="CI6" s="83" t="s">
        <v>703</v>
      </c>
      <c r="CJ6" s="83" t="s">
        <v>704</v>
      </c>
      <c r="CK6" s="83" t="s">
        <v>705</v>
      </c>
      <c r="CL6" s="83" t="s">
        <v>706</v>
      </c>
      <c r="CM6" s="84" t="s">
        <v>707</v>
      </c>
      <c r="CN6" s="82" t="s">
        <v>708</v>
      </c>
      <c r="CO6" s="83" t="s">
        <v>709</v>
      </c>
      <c r="CP6" s="83" t="s">
        <v>710</v>
      </c>
      <c r="CQ6" s="84" t="s">
        <v>711</v>
      </c>
      <c r="CR6" s="82" t="s">
        <v>712</v>
      </c>
      <c r="CS6" s="84" t="s">
        <v>713</v>
      </c>
      <c r="CT6" s="82" t="s">
        <v>559</v>
      </c>
      <c r="CU6" s="84" t="s">
        <v>561</v>
      </c>
      <c r="CV6" s="82" t="s">
        <v>1398</v>
      </c>
      <c r="CW6" s="83" t="s">
        <v>1399</v>
      </c>
      <c r="CX6" s="84" t="s">
        <v>1400</v>
      </c>
      <c r="CY6" s="82" t="s">
        <v>1401</v>
      </c>
      <c r="CZ6" s="83" t="s">
        <v>1402</v>
      </c>
      <c r="DA6" s="83" t="s">
        <v>1403</v>
      </c>
      <c r="DB6" s="84" t="s">
        <v>1404</v>
      </c>
      <c r="DC6" s="82" t="s">
        <v>1405</v>
      </c>
      <c r="DD6" s="83" t="s">
        <v>1406</v>
      </c>
      <c r="DE6" s="83" t="s">
        <v>1407</v>
      </c>
      <c r="DF6" s="83" t="s">
        <v>1408</v>
      </c>
      <c r="DG6" s="83" t="s">
        <v>1409</v>
      </c>
      <c r="DH6" s="83" t="s">
        <v>1410</v>
      </c>
      <c r="DI6" s="83" t="s">
        <v>1411</v>
      </c>
      <c r="DJ6" s="83" t="s">
        <v>1412</v>
      </c>
      <c r="DK6" s="83" t="s">
        <v>1413</v>
      </c>
      <c r="DL6" s="83" t="s">
        <v>1414</v>
      </c>
      <c r="DM6" s="83" t="s">
        <v>1415</v>
      </c>
      <c r="DN6" s="84" t="s">
        <v>1416</v>
      </c>
      <c r="DO6" s="82" t="s">
        <v>1417</v>
      </c>
      <c r="DP6" s="83" t="s">
        <v>1418</v>
      </c>
      <c r="DQ6" s="83" t="s">
        <v>1419</v>
      </c>
      <c r="DR6" s="84" t="s">
        <v>1420</v>
      </c>
      <c r="DS6" s="82" t="s">
        <v>1421</v>
      </c>
      <c r="DT6" s="83" t="s">
        <v>1422</v>
      </c>
      <c r="DU6" s="83" t="s">
        <v>1423</v>
      </c>
      <c r="DV6" s="84" t="s">
        <v>1424</v>
      </c>
      <c r="DW6" s="81" t="s">
        <v>1425</v>
      </c>
      <c r="DX6" s="82" t="s">
        <v>1426</v>
      </c>
      <c r="DY6" s="83" t="s">
        <v>1427</v>
      </c>
      <c r="DZ6" s="83" t="s">
        <v>1428</v>
      </c>
      <c r="EA6" s="83" t="s">
        <v>1429</v>
      </c>
      <c r="EB6" s="83" t="s">
        <v>1430</v>
      </c>
      <c r="EC6" s="84" t="s">
        <v>1431</v>
      </c>
      <c r="ED6" s="1"/>
      <c r="EE6" s="81" t="s">
        <v>772</v>
      </c>
      <c r="EF6" s="81" t="s">
        <v>211</v>
      </c>
      <c r="EG6" s="81" t="s">
        <v>714</v>
      </c>
      <c r="EH6" s="81" t="s">
        <v>263</v>
      </c>
      <c r="EI6" s="81" t="s">
        <v>715</v>
      </c>
      <c r="EJ6" s="81" t="s">
        <v>716</v>
      </c>
      <c r="EK6" s="81" t="s">
        <v>717</v>
      </c>
      <c r="EL6" s="81" t="s">
        <v>718</v>
      </c>
      <c r="EM6" s="82" t="s">
        <v>719</v>
      </c>
      <c r="EN6" s="84" t="s">
        <v>720</v>
      </c>
      <c r="EO6" s="82" t="s">
        <v>721</v>
      </c>
      <c r="EP6" s="84" t="s">
        <v>328</v>
      </c>
      <c r="EQ6" s="81" t="s">
        <v>722</v>
      </c>
      <c r="ER6" s="81" t="s">
        <v>775</v>
      </c>
      <c r="ES6" s="81" t="s">
        <v>723</v>
      </c>
      <c r="ET6" s="81" t="s">
        <v>724</v>
      </c>
      <c r="EU6" s="81" t="s">
        <v>725</v>
      </c>
      <c r="EV6" s="81" t="s">
        <v>726</v>
      </c>
      <c r="EW6" s="81" t="s">
        <v>727</v>
      </c>
      <c r="EX6" s="81" t="s">
        <v>728</v>
      </c>
      <c r="EY6" s="81" t="s">
        <v>729</v>
      </c>
      <c r="EZ6" s="81" t="s">
        <v>730</v>
      </c>
      <c r="FA6" s="81" t="s">
        <v>731</v>
      </c>
      <c r="FB6" s="81" t="s">
        <v>732</v>
      </c>
      <c r="FC6" s="81" t="s">
        <v>733</v>
      </c>
      <c r="FD6" s="81" t="s">
        <v>734</v>
      </c>
      <c r="FE6" s="81" t="s">
        <v>735</v>
      </c>
      <c r="FF6" s="81" t="s">
        <v>776</v>
      </c>
      <c r="FG6" s="81" t="s">
        <v>777</v>
      </c>
      <c r="FH6" s="81" t="s">
        <v>778</v>
      </c>
      <c r="FI6" s="81" t="s">
        <v>736</v>
      </c>
      <c r="FJ6" s="81" t="s">
        <v>737</v>
      </c>
      <c r="FK6" s="81" t="s">
        <v>738</v>
      </c>
      <c r="FL6" s="81" t="s">
        <v>779</v>
      </c>
      <c r="FM6" s="81" t="s">
        <v>739</v>
      </c>
      <c r="FN6" s="82" t="s">
        <v>740</v>
      </c>
      <c r="FO6" s="83" t="s">
        <v>741</v>
      </c>
      <c r="FP6" s="83" t="s">
        <v>742</v>
      </c>
      <c r="FQ6" s="84" t="s">
        <v>743</v>
      </c>
      <c r="FR6" s="82" t="s">
        <v>744</v>
      </c>
      <c r="FS6" s="84" t="s">
        <v>745</v>
      </c>
      <c r="FT6" s="82" t="s">
        <v>286</v>
      </c>
      <c r="FU6" s="83" t="s">
        <v>746</v>
      </c>
      <c r="FV6" s="83" t="s">
        <v>747</v>
      </c>
      <c r="FW6" s="83" t="s">
        <v>748</v>
      </c>
      <c r="FX6" s="83" t="s">
        <v>749</v>
      </c>
      <c r="FY6" s="84" t="s">
        <v>750</v>
      </c>
      <c r="FZ6" s="82" t="s">
        <v>751</v>
      </c>
      <c r="GA6" s="84" t="s">
        <v>752</v>
      </c>
      <c r="GB6" s="82" t="s">
        <v>753</v>
      </c>
      <c r="GC6" s="83" t="s">
        <v>754</v>
      </c>
      <c r="GD6" s="83" t="s">
        <v>755</v>
      </c>
      <c r="GE6" s="84" t="s">
        <v>756</v>
      </c>
      <c r="GF6" s="81" t="s">
        <v>757</v>
      </c>
      <c r="GG6" s="81" t="s">
        <v>758</v>
      </c>
      <c r="GH6" s="81" t="s">
        <v>759</v>
      </c>
      <c r="GI6" s="82" t="s">
        <v>760</v>
      </c>
      <c r="GJ6" s="83" t="s">
        <v>761</v>
      </c>
      <c r="GK6" s="83" t="s">
        <v>762</v>
      </c>
      <c r="GL6" s="83" t="s">
        <v>763</v>
      </c>
      <c r="GM6" s="84" t="s">
        <v>764</v>
      </c>
      <c r="GN6" s="82" t="s">
        <v>387</v>
      </c>
      <c r="GO6" s="83" t="s">
        <v>765</v>
      </c>
      <c r="GP6" s="83" t="s">
        <v>766</v>
      </c>
      <c r="GQ6" s="84" t="s">
        <v>767</v>
      </c>
      <c r="GR6" s="81" t="s">
        <v>768</v>
      </c>
      <c r="GS6" s="82" t="s">
        <v>769</v>
      </c>
      <c r="GT6" s="83" t="s">
        <v>770</v>
      </c>
      <c r="GU6" s="84" t="s">
        <v>771</v>
      </c>
      <c r="GV6" s="1"/>
      <c r="GW6" s="81" t="s">
        <v>772</v>
      </c>
      <c r="GX6" s="82" t="s">
        <v>773</v>
      </c>
      <c r="GY6" s="84" t="s">
        <v>774</v>
      </c>
      <c r="GZ6" s="81" t="s">
        <v>775</v>
      </c>
      <c r="HA6" s="81" t="s">
        <v>776</v>
      </c>
      <c r="HB6" s="81" t="s">
        <v>777</v>
      </c>
      <c r="HC6" s="81" t="s">
        <v>778</v>
      </c>
      <c r="HD6" s="81" t="s">
        <v>779</v>
      </c>
      <c r="HE6" s="1"/>
      <c r="HF6" s="81" t="s">
        <v>781</v>
      </c>
      <c r="HG6" s="81" t="s">
        <v>782</v>
      </c>
      <c r="HH6" s="81" t="s">
        <v>783</v>
      </c>
      <c r="HI6" s="81" t="s">
        <v>784</v>
      </c>
      <c r="HJ6" s="81" t="s">
        <v>785</v>
      </c>
      <c r="HK6" s="81" t="s">
        <v>786</v>
      </c>
      <c r="HL6" s="82" t="s">
        <v>787</v>
      </c>
      <c r="HM6" s="84" t="s">
        <v>788</v>
      </c>
      <c r="HN6" s="1"/>
      <c r="HO6" s="82" t="s">
        <v>1432</v>
      </c>
      <c r="HP6" s="83" t="s">
        <v>1433</v>
      </c>
      <c r="HQ6" s="84" t="s">
        <v>1434</v>
      </c>
    </row>
    <row r="7" spans="1:225" x14ac:dyDescent="0.35">
      <c r="A7" s="1"/>
      <c r="B7" s="85" t="s">
        <v>789</v>
      </c>
      <c r="C7" s="86"/>
      <c r="D7" s="87"/>
      <c r="E7" s="88"/>
      <c r="F7" s="88">
        <v>8.8258700000000001</v>
      </c>
      <c r="G7" s="89">
        <v>8.5166900000000005</v>
      </c>
      <c r="H7" s="87"/>
      <c r="I7" s="89"/>
      <c r="J7" s="87">
        <v>34.681800000000003</v>
      </c>
      <c r="K7" s="89"/>
      <c r="L7" s="87"/>
      <c r="M7" s="88"/>
      <c r="N7" s="88"/>
      <c r="O7" s="88"/>
      <c r="P7" s="88"/>
      <c r="Q7" s="88"/>
      <c r="R7" s="88"/>
      <c r="S7" s="89"/>
      <c r="T7" s="87">
        <v>18.14123</v>
      </c>
      <c r="U7" s="88">
        <v>19.191960000000002</v>
      </c>
      <c r="V7" s="88"/>
      <c r="W7" s="89">
        <v>1.0612699999999999</v>
      </c>
      <c r="X7" s="86"/>
      <c r="Y7" s="87"/>
      <c r="Z7" s="88"/>
      <c r="AA7" s="89">
        <v>23.060680000000001</v>
      </c>
      <c r="AB7" s="87"/>
      <c r="AC7" s="88"/>
      <c r="AD7" s="88"/>
      <c r="AE7" s="88"/>
      <c r="AF7" s="88">
        <v>11.413130000000001</v>
      </c>
      <c r="AG7" s="88">
        <v>23.889150000000001</v>
      </c>
      <c r="AH7" s="89">
        <v>10.22284</v>
      </c>
      <c r="AI7" s="86"/>
      <c r="AJ7" s="86"/>
      <c r="AK7" s="86"/>
      <c r="AL7" s="87">
        <v>213.71525</v>
      </c>
      <c r="AM7" s="89">
        <v>7.8466800000000001</v>
      </c>
      <c r="AN7" s="87"/>
      <c r="AO7" s="89"/>
      <c r="AP7" s="86"/>
      <c r="AQ7" s="87"/>
      <c r="AR7" s="89"/>
      <c r="AS7" s="86"/>
      <c r="AT7" s="86"/>
      <c r="AU7" s="86"/>
      <c r="AV7" s="87"/>
      <c r="AW7" s="88"/>
      <c r="AX7" s="89"/>
      <c r="AY7" s="87"/>
      <c r="AZ7" s="88"/>
      <c r="BA7" s="88"/>
      <c r="BB7" s="88"/>
      <c r="BC7" s="88"/>
      <c r="BD7" s="89"/>
      <c r="BE7" s="87"/>
      <c r="BF7" s="89"/>
      <c r="BG7" s="86"/>
      <c r="BH7" s="87">
        <v>25</v>
      </c>
      <c r="BI7" s="88"/>
      <c r="BJ7" s="89"/>
      <c r="BK7" s="87">
        <v>164.44227000000001</v>
      </c>
      <c r="BL7" s="88">
        <v>165.47058000000001</v>
      </c>
      <c r="BM7" s="88">
        <v>165.59853000000001</v>
      </c>
      <c r="BN7" s="88"/>
      <c r="BO7" s="88"/>
      <c r="BP7" s="88"/>
      <c r="BQ7" s="88"/>
      <c r="BR7" s="88"/>
      <c r="BS7" s="88"/>
      <c r="BT7" s="88">
        <v>110.49702000000001</v>
      </c>
      <c r="BU7" s="88"/>
      <c r="BV7" s="88">
        <v>206.11548999999999</v>
      </c>
      <c r="BW7" s="88">
        <v>205.99002999999999</v>
      </c>
      <c r="BX7" s="89"/>
      <c r="BY7" s="87">
        <v>17.41583</v>
      </c>
      <c r="BZ7" s="89">
        <v>44.053669999999997</v>
      </c>
      <c r="CA7" s="86"/>
      <c r="CB7" s="87"/>
      <c r="CC7" s="88"/>
      <c r="CD7" s="88"/>
      <c r="CE7" s="88"/>
      <c r="CF7" s="88"/>
      <c r="CG7" s="88">
        <v>118.14735</v>
      </c>
      <c r="CH7" s="88">
        <v>52.418509999999998</v>
      </c>
      <c r="CI7" s="88">
        <v>53.710120000000003</v>
      </c>
      <c r="CJ7" s="88"/>
      <c r="CK7" s="88"/>
      <c r="CL7" s="88"/>
      <c r="CM7" s="89">
        <v>191.19621000000001</v>
      </c>
      <c r="CN7" s="87">
        <v>180.55348000000001</v>
      </c>
      <c r="CO7" s="88">
        <v>180.52450999999999</v>
      </c>
      <c r="CP7" s="88">
        <v>181.33356000000001</v>
      </c>
      <c r="CQ7" s="89">
        <v>181.02912000000001</v>
      </c>
      <c r="CR7" s="87"/>
      <c r="CS7" s="89">
        <v>319.03766999999999</v>
      </c>
      <c r="CT7" s="87"/>
      <c r="CU7" s="89"/>
      <c r="CV7" s="87"/>
      <c r="CW7" s="88"/>
      <c r="CX7" s="90"/>
      <c r="CY7" s="87"/>
      <c r="CZ7" s="88">
        <v>6549.1740399999999</v>
      </c>
      <c r="DA7" s="88"/>
      <c r="DB7" s="89"/>
      <c r="DC7" s="87"/>
      <c r="DD7" s="88"/>
      <c r="DE7" s="88"/>
      <c r="DF7" s="88"/>
      <c r="DG7" s="88"/>
      <c r="DH7" s="88"/>
      <c r="DI7" s="88"/>
      <c r="DJ7" s="88"/>
      <c r="DK7" s="88"/>
      <c r="DL7" s="88"/>
      <c r="DM7" s="88"/>
      <c r="DN7" s="89"/>
      <c r="DO7" s="91"/>
      <c r="DP7" s="92"/>
      <c r="DQ7" s="92"/>
      <c r="DR7" s="93" t="s">
        <v>1435</v>
      </c>
      <c r="DS7" s="87">
        <v>3074.7161599999999</v>
      </c>
      <c r="DT7" s="88">
        <v>927.74936000000002</v>
      </c>
      <c r="DU7" s="88">
        <v>927.74936000000002</v>
      </c>
      <c r="DV7" s="89"/>
      <c r="DW7" s="86"/>
      <c r="DX7" s="87"/>
      <c r="DY7" s="88"/>
      <c r="DZ7" s="88"/>
      <c r="EA7" s="88"/>
      <c r="EB7" s="88"/>
      <c r="EC7" s="90">
        <v>6434.9</v>
      </c>
      <c r="ED7" s="1"/>
      <c r="EE7" s="86">
        <v>2.3778299999999999</v>
      </c>
      <c r="EF7" s="86"/>
      <c r="EG7" s="86"/>
      <c r="EH7" s="86"/>
      <c r="EI7" s="86"/>
      <c r="EJ7" s="86"/>
      <c r="EK7" s="86"/>
      <c r="EL7" s="86"/>
      <c r="EM7" s="87"/>
      <c r="EN7" s="89"/>
      <c r="EO7" s="87"/>
      <c r="EP7" s="89"/>
      <c r="EQ7" s="86"/>
      <c r="ER7" s="86"/>
      <c r="ES7" s="86"/>
      <c r="ET7" s="86"/>
      <c r="EU7" s="86"/>
      <c r="EV7" s="86"/>
      <c r="EW7" s="86"/>
      <c r="EX7" s="86"/>
      <c r="EY7" s="86"/>
      <c r="EZ7" s="86"/>
      <c r="FA7" s="86"/>
      <c r="FB7" s="86"/>
      <c r="FC7" s="86"/>
      <c r="FD7" s="86"/>
      <c r="FE7" s="86"/>
      <c r="FF7" s="86"/>
      <c r="FG7" s="86"/>
      <c r="FH7" s="86"/>
      <c r="FI7" s="86"/>
      <c r="FJ7" s="86"/>
      <c r="FK7" s="86"/>
      <c r="FL7" s="86"/>
      <c r="FM7" s="86"/>
      <c r="FN7" s="87"/>
      <c r="FO7" s="88"/>
      <c r="FP7" s="88"/>
      <c r="FQ7" s="89"/>
      <c r="FR7" s="87"/>
      <c r="FS7" s="89"/>
      <c r="FT7" s="87"/>
      <c r="FU7" s="88"/>
      <c r="FV7" s="88"/>
      <c r="FW7" s="88"/>
      <c r="FX7" s="88"/>
      <c r="FY7" s="89"/>
      <c r="FZ7" s="87"/>
      <c r="GA7" s="89"/>
      <c r="GB7" s="87"/>
      <c r="GC7" s="88"/>
      <c r="GD7" s="88"/>
      <c r="GE7" s="89"/>
      <c r="GF7" s="86"/>
      <c r="GG7" s="86"/>
      <c r="GH7" s="86"/>
      <c r="GI7" s="87"/>
      <c r="GJ7" s="88"/>
      <c r="GK7" s="88"/>
      <c r="GL7" s="88"/>
      <c r="GM7" s="89"/>
      <c r="GN7" s="87"/>
      <c r="GO7" s="88"/>
      <c r="GP7" s="88"/>
      <c r="GQ7" s="89"/>
      <c r="GR7" s="86"/>
      <c r="GS7" s="87"/>
      <c r="GT7" s="88"/>
      <c r="GU7" s="89"/>
      <c r="GV7" s="1"/>
      <c r="GW7" s="86">
        <v>2.3778299999999999</v>
      </c>
      <c r="GX7" s="87">
        <v>48.848520000000001</v>
      </c>
      <c r="GY7" s="89">
        <v>80.389309999999995</v>
      </c>
      <c r="GZ7" s="86"/>
      <c r="HA7" s="86"/>
      <c r="HB7" s="86"/>
      <c r="HC7" s="86"/>
      <c r="HD7" s="86"/>
      <c r="HE7" s="1"/>
      <c r="HF7" s="86"/>
      <c r="HG7" s="86"/>
      <c r="HH7" s="86"/>
      <c r="HI7" s="86"/>
      <c r="HJ7" s="86"/>
      <c r="HK7" s="86"/>
      <c r="HL7" s="87"/>
      <c r="HM7" s="89"/>
      <c r="HN7" s="1"/>
      <c r="HO7" s="87">
        <v>3074.7161599999999</v>
      </c>
      <c r="HP7" s="88">
        <v>3037.3829700000001</v>
      </c>
      <c r="HQ7" s="89">
        <v>659.17764</v>
      </c>
    </row>
    <row r="8" spans="1:225" x14ac:dyDescent="0.35">
      <c r="A8" s="1"/>
      <c r="B8" s="85" t="s">
        <v>790</v>
      </c>
      <c r="C8" s="86"/>
      <c r="D8" s="87"/>
      <c r="E8" s="88"/>
      <c r="F8" s="88">
        <v>8.8258700000000001</v>
      </c>
      <c r="G8" s="89">
        <v>8.5166900000000005</v>
      </c>
      <c r="H8" s="87"/>
      <c r="I8" s="89"/>
      <c r="J8" s="87">
        <v>34.681800000000003</v>
      </c>
      <c r="K8" s="89"/>
      <c r="L8" s="87"/>
      <c r="M8" s="88"/>
      <c r="N8" s="88"/>
      <c r="O8" s="88"/>
      <c r="P8" s="88"/>
      <c r="Q8" s="88"/>
      <c r="R8" s="88"/>
      <c r="S8" s="89"/>
      <c r="T8" s="87">
        <v>18.14123</v>
      </c>
      <c r="U8" s="88">
        <v>19.191960000000002</v>
      </c>
      <c r="V8" s="88"/>
      <c r="W8" s="89">
        <v>1.0612699999999999</v>
      </c>
      <c r="X8" s="86"/>
      <c r="Y8" s="87"/>
      <c r="Z8" s="88"/>
      <c r="AA8" s="89">
        <v>23.060680000000001</v>
      </c>
      <c r="AB8" s="87"/>
      <c r="AC8" s="88"/>
      <c r="AD8" s="88"/>
      <c r="AE8" s="88"/>
      <c r="AF8" s="88">
        <v>11.413130000000001</v>
      </c>
      <c r="AG8" s="88">
        <v>23.889150000000001</v>
      </c>
      <c r="AH8" s="89">
        <v>10.22284</v>
      </c>
      <c r="AI8" s="86"/>
      <c r="AJ8" s="86"/>
      <c r="AK8" s="86"/>
      <c r="AL8" s="87">
        <v>213.71525</v>
      </c>
      <c r="AM8" s="89">
        <v>7.8466800000000001</v>
      </c>
      <c r="AN8" s="87"/>
      <c r="AO8" s="89"/>
      <c r="AP8" s="86"/>
      <c r="AQ8" s="87"/>
      <c r="AR8" s="89"/>
      <c r="AS8" s="86"/>
      <c r="AT8" s="86"/>
      <c r="AU8" s="86"/>
      <c r="AV8" s="87"/>
      <c r="AW8" s="88"/>
      <c r="AX8" s="89"/>
      <c r="AY8" s="87"/>
      <c r="AZ8" s="88"/>
      <c r="BA8" s="88"/>
      <c r="BB8" s="88"/>
      <c r="BC8" s="88"/>
      <c r="BD8" s="89"/>
      <c r="BE8" s="87"/>
      <c r="BF8" s="89"/>
      <c r="BG8" s="86"/>
      <c r="BH8" s="87">
        <v>25</v>
      </c>
      <c r="BI8" s="88"/>
      <c r="BJ8" s="89"/>
      <c r="BK8" s="87">
        <v>164.44227000000001</v>
      </c>
      <c r="BL8" s="88">
        <v>165.47058000000001</v>
      </c>
      <c r="BM8" s="88">
        <v>165.59853000000001</v>
      </c>
      <c r="BN8" s="88"/>
      <c r="BO8" s="88"/>
      <c r="BP8" s="88"/>
      <c r="BQ8" s="88"/>
      <c r="BR8" s="88"/>
      <c r="BS8" s="88"/>
      <c r="BT8" s="88">
        <v>110.49702000000001</v>
      </c>
      <c r="BU8" s="88"/>
      <c r="BV8" s="88">
        <v>206.11548999999999</v>
      </c>
      <c r="BW8" s="88">
        <v>205.99002999999999</v>
      </c>
      <c r="BX8" s="89"/>
      <c r="BY8" s="87">
        <v>17.41583</v>
      </c>
      <c r="BZ8" s="89">
        <v>44.053669999999997</v>
      </c>
      <c r="CA8" s="86"/>
      <c r="CB8" s="87"/>
      <c r="CC8" s="88"/>
      <c r="CD8" s="88"/>
      <c r="CE8" s="88"/>
      <c r="CF8" s="88"/>
      <c r="CG8" s="88">
        <v>118.14735</v>
      </c>
      <c r="CH8" s="88">
        <v>52.418509999999998</v>
      </c>
      <c r="CI8" s="88">
        <v>53.710120000000003</v>
      </c>
      <c r="CJ8" s="88"/>
      <c r="CK8" s="88"/>
      <c r="CL8" s="88"/>
      <c r="CM8" s="89">
        <v>191.19621000000001</v>
      </c>
      <c r="CN8" s="87">
        <v>180.55348000000001</v>
      </c>
      <c r="CO8" s="88">
        <v>180.52450999999999</v>
      </c>
      <c r="CP8" s="88">
        <v>181.33356000000001</v>
      </c>
      <c r="CQ8" s="89">
        <v>181.02912000000001</v>
      </c>
      <c r="CR8" s="87"/>
      <c r="CS8" s="89">
        <v>319.03766999999999</v>
      </c>
      <c r="CT8" s="87"/>
      <c r="CU8" s="89"/>
      <c r="CV8" s="87"/>
      <c r="CW8" s="88"/>
      <c r="CX8" s="90"/>
      <c r="CY8" s="87"/>
      <c r="CZ8" s="88">
        <v>6518.3725800000002</v>
      </c>
      <c r="DA8" s="88"/>
      <c r="DB8" s="89"/>
      <c r="DC8" s="87"/>
      <c r="DD8" s="88"/>
      <c r="DE8" s="88"/>
      <c r="DF8" s="88"/>
      <c r="DG8" s="88"/>
      <c r="DH8" s="88"/>
      <c r="DI8" s="88"/>
      <c r="DJ8" s="88"/>
      <c r="DK8" s="88"/>
      <c r="DL8" s="88"/>
      <c r="DM8" s="88"/>
      <c r="DN8" s="89"/>
      <c r="DO8" s="91"/>
      <c r="DP8" s="92"/>
      <c r="DQ8" s="92"/>
      <c r="DR8" s="93" t="s">
        <v>1435</v>
      </c>
      <c r="DS8" s="87">
        <v>3074.7161599999999</v>
      </c>
      <c r="DT8" s="88">
        <v>927.74936000000002</v>
      </c>
      <c r="DU8" s="88">
        <v>927.74936000000002</v>
      </c>
      <c r="DV8" s="89"/>
      <c r="DW8" s="86"/>
      <c r="DX8" s="87"/>
      <c r="DY8" s="88"/>
      <c r="DZ8" s="88"/>
      <c r="EA8" s="88"/>
      <c r="EB8" s="88"/>
      <c r="EC8" s="90">
        <v>6410.2</v>
      </c>
      <c r="ED8" s="1"/>
      <c r="EE8" s="86">
        <v>2.3778299999999999</v>
      </c>
      <c r="EF8" s="86"/>
      <c r="EG8" s="86"/>
      <c r="EH8" s="86"/>
      <c r="EI8" s="86"/>
      <c r="EJ8" s="86"/>
      <c r="EK8" s="86"/>
      <c r="EL8" s="86"/>
      <c r="EM8" s="87"/>
      <c r="EN8" s="89"/>
      <c r="EO8" s="87"/>
      <c r="EP8" s="89"/>
      <c r="EQ8" s="86"/>
      <c r="ER8" s="86"/>
      <c r="ES8" s="86"/>
      <c r="ET8" s="86"/>
      <c r="EU8" s="86"/>
      <c r="EV8" s="86"/>
      <c r="EW8" s="86"/>
      <c r="EX8" s="86"/>
      <c r="EY8" s="86"/>
      <c r="EZ8" s="86"/>
      <c r="FA8" s="86"/>
      <c r="FB8" s="86"/>
      <c r="FC8" s="86"/>
      <c r="FD8" s="86"/>
      <c r="FE8" s="86"/>
      <c r="FF8" s="86"/>
      <c r="FG8" s="86"/>
      <c r="FH8" s="86"/>
      <c r="FI8" s="86"/>
      <c r="FJ8" s="86"/>
      <c r="FK8" s="86"/>
      <c r="FL8" s="86"/>
      <c r="FM8" s="86"/>
      <c r="FN8" s="87"/>
      <c r="FO8" s="88"/>
      <c r="FP8" s="88"/>
      <c r="FQ8" s="89"/>
      <c r="FR8" s="87"/>
      <c r="FS8" s="89"/>
      <c r="FT8" s="87"/>
      <c r="FU8" s="88"/>
      <c r="FV8" s="88"/>
      <c r="FW8" s="88"/>
      <c r="FX8" s="88"/>
      <c r="FY8" s="89"/>
      <c r="FZ8" s="87"/>
      <c r="GA8" s="89"/>
      <c r="GB8" s="87"/>
      <c r="GC8" s="88"/>
      <c r="GD8" s="88"/>
      <c r="GE8" s="89"/>
      <c r="GF8" s="86"/>
      <c r="GG8" s="86"/>
      <c r="GH8" s="86"/>
      <c r="GI8" s="87"/>
      <c r="GJ8" s="88"/>
      <c r="GK8" s="88"/>
      <c r="GL8" s="88"/>
      <c r="GM8" s="89"/>
      <c r="GN8" s="87"/>
      <c r="GO8" s="88"/>
      <c r="GP8" s="88"/>
      <c r="GQ8" s="89"/>
      <c r="GR8" s="86"/>
      <c r="GS8" s="87"/>
      <c r="GT8" s="88"/>
      <c r="GU8" s="89"/>
      <c r="GV8" s="1"/>
      <c r="GW8" s="86">
        <v>2.3778299999999999</v>
      </c>
      <c r="GX8" s="87">
        <v>48.848520000000001</v>
      </c>
      <c r="GY8" s="89">
        <v>80.389309999999995</v>
      </c>
      <c r="GZ8" s="86"/>
      <c r="HA8" s="86"/>
      <c r="HB8" s="86"/>
      <c r="HC8" s="86"/>
      <c r="HD8" s="86"/>
      <c r="HE8" s="1"/>
      <c r="HF8" s="86"/>
      <c r="HG8" s="86"/>
      <c r="HH8" s="86"/>
      <c r="HI8" s="86"/>
      <c r="HJ8" s="86"/>
      <c r="HK8" s="86"/>
      <c r="HL8" s="87"/>
      <c r="HM8" s="89"/>
      <c r="HN8" s="1"/>
      <c r="HO8" s="87">
        <v>3074.7161599999999</v>
      </c>
      <c r="HP8" s="88">
        <v>3037.3829700000001</v>
      </c>
      <c r="HQ8" s="89">
        <v>659.17764</v>
      </c>
    </row>
    <row r="9" spans="1:225" x14ac:dyDescent="0.35">
      <c r="A9" s="1"/>
      <c r="B9" s="85" t="s">
        <v>791</v>
      </c>
      <c r="C9" s="86"/>
      <c r="D9" s="87"/>
      <c r="E9" s="88"/>
      <c r="F9" s="88">
        <v>8.8258700000000001</v>
      </c>
      <c r="G9" s="89">
        <v>8.5166900000000005</v>
      </c>
      <c r="H9" s="87"/>
      <c r="I9" s="89"/>
      <c r="J9" s="87">
        <v>34.681800000000003</v>
      </c>
      <c r="K9" s="89"/>
      <c r="L9" s="87"/>
      <c r="M9" s="88"/>
      <c r="N9" s="88"/>
      <c r="O9" s="88"/>
      <c r="P9" s="88"/>
      <c r="Q9" s="88"/>
      <c r="R9" s="88"/>
      <c r="S9" s="89"/>
      <c r="T9" s="87">
        <v>18.14123</v>
      </c>
      <c r="U9" s="88">
        <v>19.191960000000002</v>
      </c>
      <c r="V9" s="88"/>
      <c r="W9" s="89">
        <v>1.0612699999999999</v>
      </c>
      <c r="X9" s="86"/>
      <c r="Y9" s="87"/>
      <c r="Z9" s="88"/>
      <c r="AA9" s="89">
        <v>23.060680000000001</v>
      </c>
      <c r="AB9" s="87"/>
      <c r="AC9" s="88"/>
      <c r="AD9" s="88"/>
      <c r="AE9" s="88"/>
      <c r="AF9" s="88">
        <v>11.413130000000001</v>
      </c>
      <c r="AG9" s="88">
        <v>23.889150000000001</v>
      </c>
      <c r="AH9" s="89">
        <v>10.22284</v>
      </c>
      <c r="AI9" s="86"/>
      <c r="AJ9" s="86"/>
      <c r="AK9" s="86"/>
      <c r="AL9" s="87">
        <v>213.71525</v>
      </c>
      <c r="AM9" s="89">
        <v>7.8466800000000001</v>
      </c>
      <c r="AN9" s="87"/>
      <c r="AO9" s="89"/>
      <c r="AP9" s="86"/>
      <c r="AQ9" s="87"/>
      <c r="AR9" s="89"/>
      <c r="AS9" s="86"/>
      <c r="AT9" s="86"/>
      <c r="AU9" s="86"/>
      <c r="AV9" s="87"/>
      <c r="AW9" s="88"/>
      <c r="AX9" s="89"/>
      <c r="AY9" s="87"/>
      <c r="AZ9" s="88"/>
      <c r="BA9" s="88"/>
      <c r="BB9" s="88"/>
      <c r="BC9" s="88"/>
      <c r="BD9" s="89"/>
      <c r="BE9" s="87"/>
      <c r="BF9" s="89"/>
      <c r="BG9" s="86"/>
      <c r="BH9" s="87">
        <v>25</v>
      </c>
      <c r="BI9" s="88"/>
      <c r="BJ9" s="89"/>
      <c r="BK9" s="87">
        <v>164.44227000000001</v>
      </c>
      <c r="BL9" s="88">
        <v>165.47058000000001</v>
      </c>
      <c r="BM9" s="88">
        <v>165.59853000000001</v>
      </c>
      <c r="BN9" s="88"/>
      <c r="BO9" s="88"/>
      <c r="BP9" s="88"/>
      <c r="BQ9" s="88"/>
      <c r="BR9" s="88"/>
      <c r="BS9" s="88"/>
      <c r="BT9" s="88">
        <v>110.49702000000001</v>
      </c>
      <c r="BU9" s="88"/>
      <c r="BV9" s="88">
        <v>206.11548999999999</v>
      </c>
      <c r="BW9" s="88">
        <v>205.99002999999999</v>
      </c>
      <c r="BX9" s="89"/>
      <c r="BY9" s="87">
        <v>17.41583</v>
      </c>
      <c r="BZ9" s="89">
        <v>44.053669999999997</v>
      </c>
      <c r="CA9" s="86"/>
      <c r="CB9" s="87"/>
      <c r="CC9" s="88"/>
      <c r="CD9" s="88"/>
      <c r="CE9" s="88"/>
      <c r="CF9" s="88"/>
      <c r="CG9" s="88">
        <v>118.14735</v>
      </c>
      <c r="CH9" s="88">
        <v>52.418509999999998</v>
      </c>
      <c r="CI9" s="88">
        <v>53.710120000000003</v>
      </c>
      <c r="CJ9" s="88"/>
      <c r="CK9" s="88"/>
      <c r="CL9" s="88"/>
      <c r="CM9" s="89">
        <v>191.19621000000001</v>
      </c>
      <c r="CN9" s="87">
        <v>180.55348000000001</v>
      </c>
      <c r="CO9" s="88">
        <v>180.52450999999999</v>
      </c>
      <c r="CP9" s="88">
        <v>181.33356000000001</v>
      </c>
      <c r="CQ9" s="89">
        <v>181.02912000000001</v>
      </c>
      <c r="CR9" s="87"/>
      <c r="CS9" s="89">
        <v>319.03766999999999</v>
      </c>
      <c r="CT9" s="87"/>
      <c r="CU9" s="89"/>
      <c r="CV9" s="87"/>
      <c r="CW9" s="88"/>
      <c r="CX9" s="90"/>
      <c r="CY9" s="87"/>
      <c r="CZ9" s="88">
        <v>6361.7066500000001</v>
      </c>
      <c r="DA9" s="88"/>
      <c r="DB9" s="89"/>
      <c r="DC9" s="87"/>
      <c r="DD9" s="88"/>
      <c r="DE9" s="88"/>
      <c r="DF9" s="88"/>
      <c r="DG9" s="88"/>
      <c r="DH9" s="88"/>
      <c r="DI9" s="88"/>
      <c r="DJ9" s="88"/>
      <c r="DK9" s="88"/>
      <c r="DL9" s="88"/>
      <c r="DM9" s="88"/>
      <c r="DN9" s="89"/>
      <c r="DO9" s="91"/>
      <c r="DP9" s="92"/>
      <c r="DQ9" s="92"/>
      <c r="DR9" s="93" t="s">
        <v>1435</v>
      </c>
      <c r="DS9" s="87">
        <v>3074.7161599999999</v>
      </c>
      <c r="DT9" s="88">
        <v>927.74936000000002</v>
      </c>
      <c r="DU9" s="88">
        <v>927.74936000000002</v>
      </c>
      <c r="DV9" s="89"/>
      <c r="DW9" s="86"/>
      <c r="DX9" s="87"/>
      <c r="DY9" s="88"/>
      <c r="DZ9" s="88"/>
      <c r="EA9" s="88"/>
      <c r="EB9" s="88"/>
      <c r="EC9" s="90">
        <v>6254.6</v>
      </c>
      <c r="ED9" s="1"/>
      <c r="EE9" s="86">
        <v>2.3778299999999999</v>
      </c>
      <c r="EF9" s="86"/>
      <c r="EG9" s="86"/>
      <c r="EH9" s="86"/>
      <c r="EI9" s="86"/>
      <c r="EJ9" s="86"/>
      <c r="EK9" s="86"/>
      <c r="EL9" s="86"/>
      <c r="EM9" s="87"/>
      <c r="EN9" s="89"/>
      <c r="EO9" s="87"/>
      <c r="EP9" s="89"/>
      <c r="EQ9" s="86"/>
      <c r="ER9" s="86"/>
      <c r="ES9" s="86"/>
      <c r="ET9" s="86"/>
      <c r="EU9" s="86"/>
      <c r="EV9" s="86"/>
      <c r="EW9" s="86"/>
      <c r="EX9" s="86"/>
      <c r="EY9" s="86"/>
      <c r="EZ9" s="86"/>
      <c r="FA9" s="86"/>
      <c r="FB9" s="86"/>
      <c r="FC9" s="86"/>
      <c r="FD9" s="86"/>
      <c r="FE9" s="86"/>
      <c r="FF9" s="86"/>
      <c r="FG9" s="86"/>
      <c r="FH9" s="86"/>
      <c r="FI9" s="86"/>
      <c r="FJ9" s="86"/>
      <c r="FK9" s="86"/>
      <c r="FL9" s="86"/>
      <c r="FM9" s="86"/>
      <c r="FN9" s="87"/>
      <c r="FO9" s="88"/>
      <c r="FP9" s="88"/>
      <c r="FQ9" s="89"/>
      <c r="FR9" s="87"/>
      <c r="FS9" s="89"/>
      <c r="FT9" s="87"/>
      <c r="FU9" s="88"/>
      <c r="FV9" s="88"/>
      <c r="FW9" s="88"/>
      <c r="FX9" s="88"/>
      <c r="FY9" s="89"/>
      <c r="FZ9" s="87"/>
      <c r="GA9" s="89"/>
      <c r="GB9" s="87"/>
      <c r="GC9" s="88"/>
      <c r="GD9" s="88"/>
      <c r="GE9" s="89"/>
      <c r="GF9" s="86"/>
      <c r="GG9" s="86"/>
      <c r="GH9" s="86"/>
      <c r="GI9" s="87"/>
      <c r="GJ9" s="88"/>
      <c r="GK9" s="88"/>
      <c r="GL9" s="88"/>
      <c r="GM9" s="89"/>
      <c r="GN9" s="87"/>
      <c r="GO9" s="88"/>
      <c r="GP9" s="88"/>
      <c r="GQ9" s="89"/>
      <c r="GR9" s="86"/>
      <c r="GS9" s="87"/>
      <c r="GT9" s="88"/>
      <c r="GU9" s="89"/>
      <c r="GV9" s="1"/>
      <c r="GW9" s="86">
        <v>2.3778299999999999</v>
      </c>
      <c r="GX9" s="87">
        <v>48.848520000000001</v>
      </c>
      <c r="GY9" s="89">
        <v>80.389309999999995</v>
      </c>
      <c r="GZ9" s="86"/>
      <c r="HA9" s="86"/>
      <c r="HB9" s="86"/>
      <c r="HC9" s="86"/>
      <c r="HD9" s="86"/>
      <c r="HE9" s="1"/>
      <c r="HF9" s="86"/>
      <c r="HG9" s="86"/>
      <c r="HH9" s="86"/>
      <c r="HI9" s="86"/>
      <c r="HJ9" s="86"/>
      <c r="HK9" s="86"/>
      <c r="HL9" s="87"/>
      <c r="HM9" s="89"/>
      <c r="HN9" s="1"/>
      <c r="HO9" s="87">
        <v>3074.7161599999999</v>
      </c>
      <c r="HP9" s="88">
        <v>3037.3829700000001</v>
      </c>
      <c r="HQ9" s="89">
        <v>659.17764</v>
      </c>
    </row>
    <row r="10" spans="1:225" x14ac:dyDescent="0.35">
      <c r="A10" s="1"/>
      <c r="B10" s="85" t="s">
        <v>792</v>
      </c>
      <c r="C10" s="86"/>
      <c r="D10" s="87"/>
      <c r="E10" s="88"/>
      <c r="F10" s="88">
        <v>8.8258700000000001</v>
      </c>
      <c r="G10" s="89">
        <v>8.5166900000000005</v>
      </c>
      <c r="H10" s="87"/>
      <c r="I10" s="89"/>
      <c r="J10" s="87">
        <v>34.681800000000003</v>
      </c>
      <c r="K10" s="89"/>
      <c r="L10" s="87"/>
      <c r="M10" s="88"/>
      <c r="N10" s="88"/>
      <c r="O10" s="88"/>
      <c r="P10" s="88"/>
      <c r="Q10" s="88"/>
      <c r="R10" s="88"/>
      <c r="S10" s="89"/>
      <c r="T10" s="87">
        <v>18.14123</v>
      </c>
      <c r="U10" s="88">
        <v>19.191960000000002</v>
      </c>
      <c r="V10" s="88"/>
      <c r="W10" s="89">
        <v>1.0612699999999999</v>
      </c>
      <c r="X10" s="86"/>
      <c r="Y10" s="87"/>
      <c r="Z10" s="88"/>
      <c r="AA10" s="89">
        <v>23.060680000000001</v>
      </c>
      <c r="AB10" s="87"/>
      <c r="AC10" s="88"/>
      <c r="AD10" s="88"/>
      <c r="AE10" s="88"/>
      <c r="AF10" s="88">
        <v>11.413130000000001</v>
      </c>
      <c r="AG10" s="88">
        <v>23.889150000000001</v>
      </c>
      <c r="AH10" s="89">
        <v>10.22284</v>
      </c>
      <c r="AI10" s="86"/>
      <c r="AJ10" s="86"/>
      <c r="AK10" s="86"/>
      <c r="AL10" s="87">
        <v>213.71525</v>
      </c>
      <c r="AM10" s="89">
        <v>7.8466800000000001</v>
      </c>
      <c r="AN10" s="87"/>
      <c r="AO10" s="89"/>
      <c r="AP10" s="86"/>
      <c r="AQ10" s="87"/>
      <c r="AR10" s="89"/>
      <c r="AS10" s="86"/>
      <c r="AT10" s="86"/>
      <c r="AU10" s="86"/>
      <c r="AV10" s="87"/>
      <c r="AW10" s="88"/>
      <c r="AX10" s="89"/>
      <c r="AY10" s="87"/>
      <c r="AZ10" s="88"/>
      <c r="BA10" s="88"/>
      <c r="BB10" s="88"/>
      <c r="BC10" s="88"/>
      <c r="BD10" s="89"/>
      <c r="BE10" s="87"/>
      <c r="BF10" s="89"/>
      <c r="BG10" s="86"/>
      <c r="BH10" s="87">
        <v>25</v>
      </c>
      <c r="BI10" s="88"/>
      <c r="BJ10" s="89"/>
      <c r="BK10" s="87">
        <v>164.44227000000001</v>
      </c>
      <c r="BL10" s="88">
        <v>165.47058000000001</v>
      </c>
      <c r="BM10" s="88">
        <v>165.59853000000001</v>
      </c>
      <c r="BN10" s="88"/>
      <c r="BO10" s="88"/>
      <c r="BP10" s="88"/>
      <c r="BQ10" s="88"/>
      <c r="BR10" s="88"/>
      <c r="BS10" s="88"/>
      <c r="BT10" s="88">
        <v>110.49702000000001</v>
      </c>
      <c r="BU10" s="88"/>
      <c r="BV10" s="88">
        <v>206.11548999999999</v>
      </c>
      <c r="BW10" s="88">
        <v>205.99002999999999</v>
      </c>
      <c r="BX10" s="89"/>
      <c r="BY10" s="87">
        <v>17.41583</v>
      </c>
      <c r="BZ10" s="89">
        <v>44.053669999999997</v>
      </c>
      <c r="CA10" s="86"/>
      <c r="CB10" s="87"/>
      <c r="CC10" s="88"/>
      <c r="CD10" s="88"/>
      <c r="CE10" s="88"/>
      <c r="CF10" s="88"/>
      <c r="CG10" s="88">
        <v>118.14735</v>
      </c>
      <c r="CH10" s="88">
        <v>52.418509999999998</v>
      </c>
      <c r="CI10" s="88">
        <v>53.710120000000003</v>
      </c>
      <c r="CJ10" s="88"/>
      <c r="CK10" s="88"/>
      <c r="CL10" s="88"/>
      <c r="CM10" s="89">
        <v>191.19621000000001</v>
      </c>
      <c r="CN10" s="87">
        <v>180.55348000000001</v>
      </c>
      <c r="CO10" s="88">
        <v>180.52450999999999</v>
      </c>
      <c r="CP10" s="88">
        <v>181.33356000000001</v>
      </c>
      <c r="CQ10" s="89">
        <v>181.02912000000001</v>
      </c>
      <c r="CR10" s="87"/>
      <c r="CS10" s="89">
        <v>319.03766999999999</v>
      </c>
      <c r="CT10" s="87"/>
      <c r="CU10" s="89"/>
      <c r="CV10" s="87"/>
      <c r="CW10" s="88"/>
      <c r="CX10" s="90"/>
      <c r="CY10" s="87"/>
      <c r="CZ10" s="88">
        <v>6248.1576800000003</v>
      </c>
      <c r="DA10" s="88"/>
      <c r="DB10" s="89"/>
      <c r="DC10" s="87"/>
      <c r="DD10" s="88"/>
      <c r="DE10" s="88"/>
      <c r="DF10" s="88"/>
      <c r="DG10" s="88"/>
      <c r="DH10" s="88"/>
      <c r="DI10" s="88"/>
      <c r="DJ10" s="88"/>
      <c r="DK10" s="88"/>
      <c r="DL10" s="88"/>
      <c r="DM10" s="88"/>
      <c r="DN10" s="89"/>
      <c r="DO10" s="91"/>
      <c r="DP10" s="92"/>
      <c r="DQ10" s="92"/>
      <c r="DR10" s="93" t="s">
        <v>1435</v>
      </c>
      <c r="DS10" s="87">
        <v>3074.7161599999999</v>
      </c>
      <c r="DT10" s="88">
        <v>927.74936000000002</v>
      </c>
      <c r="DU10" s="88">
        <v>927.74936000000002</v>
      </c>
      <c r="DV10" s="89"/>
      <c r="DW10" s="86"/>
      <c r="DX10" s="87"/>
      <c r="DY10" s="88"/>
      <c r="DZ10" s="88"/>
      <c r="EA10" s="88"/>
      <c r="EB10" s="88"/>
      <c r="EC10" s="90">
        <v>6140.74</v>
      </c>
      <c r="ED10" s="1"/>
      <c r="EE10" s="86">
        <v>2.3778299999999999</v>
      </c>
      <c r="EF10" s="86"/>
      <c r="EG10" s="86"/>
      <c r="EH10" s="86"/>
      <c r="EI10" s="86"/>
      <c r="EJ10" s="86"/>
      <c r="EK10" s="86"/>
      <c r="EL10" s="86"/>
      <c r="EM10" s="87"/>
      <c r="EN10" s="89"/>
      <c r="EO10" s="87"/>
      <c r="EP10" s="89"/>
      <c r="EQ10" s="86"/>
      <c r="ER10" s="86"/>
      <c r="ES10" s="86"/>
      <c r="ET10" s="86"/>
      <c r="EU10" s="86"/>
      <c r="EV10" s="86"/>
      <c r="EW10" s="86"/>
      <c r="EX10" s="86"/>
      <c r="EY10" s="86"/>
      <c r="EZ10" s="86"/>
      <c r="FA10" s="86"/>
      <c r="FB10" s="86"/>
      <c r="FC10" s="86"/>
      <c r="FD10" s="86"/>
      <c r="FE10" s="86"/>
      <c r="FF10" s="86"/>
      <c r="FG10" s="86"/>
      <c r="FH10" s="86"/>
      <c r="FI10" s="86"/>
      <c r="FJ10" s="86"/>
      <c r="FK10" s="86"/>
      <c r="FL10" s="86"/>
      <c r="FM10" s="86"/>
      <c r="FN10" s="87"/>
      <c r="FO10" s="88"/>
      <c r="FP10" s="88"/>
      <c r="FQ10" s="89"/>
      <c r="FR10" s="87"/>
      <c r="FS10" s="89"/>
      <c r="FT10" s="87"/>
      <c r="FU10" s="88"/>
      <c r="FV10" s="88"/>
      <c r="FW10" s="88"/>
      <c r="FX10" s="88"/>
      <c r="FY10" s="89"/>
      <c r="FZ10" s="87"/>
      <c r="GA10" s="89"/>
      <c r="GB10" s="87"/>
      <c r="GC10" s="88"/>
      <c r="GD10" s="88"/>
      <c r="GE10" s="89"/>
      <c r="GF10" s="86"/>
      <c r="GG10" s="86"/>
      <c r="GH10" s="86"/>
      <c r="GI10" s="87"/>
      <c r="GJ10" s="88"/>
      <c r="GK10" s="88"/>
      <c r="GL10" s="88"/>
      <c r="GM10" s="89"/>
      <c r="GN10" s="87"/>
      <c r="GO10" s="88"/>
      <c r="GP10" s="88"/>
      <c r="GQ10" s="89"/>
      <c r="GR10" s="86"/>
      <c r="GS10" s="87"/>
      <c r="GT10" s="88"/>
      <c r="GU10" s="89"/>
      <c r="GV10" s="1"/>
      <c r="GW10" s="86">
        <v>2.3778299999999999</v>
      </c>
      <c r="GX10" s="87">
        <v>48.848520000000001</v>
      </c>
      <c r="GY10" s="89">
        <v>80.389309999999995</v>
      </c>
      <c r="GZ10" s="86"/>
      <c r="HA10" s="86"/>
      <c r="HB10" s="86"/>
      <c r="HC10" s="86"/>
      <c r="HD10" s="86"/>
      <c r="HE10" s="1"/>
      <c r="HF10" s="86"/>
      <c r="HG10" s="86"/>
      <c r="HH10" s="86"/>
      <c r="HI10" s="86"/>
      <c r="HJ10" s="86"/>
      <c r="HK10" s="86"/>
      <c r="HL10" s="87"/>
      <c r="HM10" s="89"/>
      <c r="HN10" s="1"/>
      <c r="HO10" s="87">
        <v>3074.7161599999999</v>
      </c>
      <c r="HP10" s="88">
        <v>3037.3829700000001</v>
      </c>
      <c r="HQ10" s="89">
        <v>659.17764</v>
      </c>
    </row>
    <row r="11" spans="1:225" x14ac:dyDescent="0.35">
      <c r="A11" s="1"/>
      <c r="B11" s="85" t="s">
        <v>793</v>
      </c>
      <c r="C11" s="86"/>
      <c r="D11" s="87"/>
      <c r="E11" s="88"/>
      <c r="F11" s="88">
        <v>8.8258700000000001</v>
      </c>
      <c r="G11" s="89">
        <v>8.5166900000000005</v>
      </c>
      <c r="H11" s="87"/>
      <c r="I11" s="89"/>
      <c r="J11" s="87">
        <v>34.681800000000003</v>
      </c>
      <c r="K11" s="89"/>
      <c r="L11" s="87"/>
      <c r="M11" s="88"/>
      <c r="N11" s="88"/>
      <c r="O11" s="88"/>
      <c r="P11" s="88"/>
      <c r="Q11" s="88"/>
      <c r="R11" s="88"/>
      <c r="S11" s="89"/>
      <c r="T11" s="87">
        <v>18.14123</v>
      </c>
      <c r="U11" s="88">
        <v>19.191960000000002</v>
      </c>
      <c r="V11" s="88"/>
      <c r="W11" s="89">
        <v>1.0612699999999999</v>
      </c>
      <c r="X11" s="86"/>
      <c r="Y11" s="87"/>
      <c r="Z11" s="88"/>
      <c r="AA11" s="89">
        <v>23.060680000000001</v>
      </c>
      <c r="AB11" s="87"/>
      <c r="AC11" s="88"/>
      <c r="AD11" s="88"/>
      <c r="AE11" s="88"/>
      <c r="AF11" s="88">
        <v>11.413130000000001</v>
      </c>
      <c r="AG11" s="88">
        <v>23.889150000000001</v>
      </c>
      <c r="AH11" s="89">
        <v>10.22284</v>
      </c>
      <c r="AI11" s="86"/>
      <c r="AJ11" s="86"/>
      <c r="AK11" s="86"/>
      <c r="AL11" s="87">
        <v>213.71525</v>
      </c>
      <c r="AM11" s="89">
        <v>7.8466800000000001</v>
      </c>
      <c r="AN11" s="87"/>
      <c r="AO11" s="89"/>
      <c r="AP11" s="86"/>
      <c r="AQ11" s="87"/>
      <c r="AR11" s="89"/>
      <c r="AS11" s="86"/>
      <c r="AT11" s="86"/>
      <c r="AU11" s="86"/>
      <c r="AV11" s="87"/>
      <c r="AW11" s="88"/>
      <c r="AX11" s="89"/>
      <c r="AY11" s="87"/>
      <c r="AZ11" s="88"/>
      <c r="BA11" s="88"/>
      <c r="BB11" s="88"/>
      <c r="BC11" s="88"/>
      <c r="BD11" s="89"/>
      <c r="BE11" s="87"/>
      <c r="BF11" s="89"/>
      <c r="BG11" s="86"/>
      <c r="BH11" s="87">
        <v>25</v>
      </c>
      <c r="BI11" s="88"/>
      <c r="BJ11" s="89"/>
      <c r="BK11" s="87">
        <v>164.44227000000001</v>
      </c>
      <c r="BL11" s="88">
        <v>165.47058000000001</v>
      </c>
      <c r="BM11" s="88">
        <v>165.59853000000001</v>
      </c>
      <c r="BN11" s="88"/>
      <c r="BO11" s="88"/>
      <c r="BP11" s="88"/>
      <c r="BQ11" s="88"/>
      <c r="BR11" s="88"/>
      <c r="BS11" s="88"/>
      <c r="BT11" s="88">
        <v>110.49702000000001</v>
      </c>
      <c r="BU11" s="88"/>
      <c r="BV11" s="88">
        <v>206.11548999999999</v>
      </c>
      <c r="BW11" s="88">
        <v>205.99002999999999</v>
      </c>
      <c r="BX11" s="89"/>
      <c r="BY11" s="87">
        <v>17.41583</v>
      </c>
      <c r="BZ11" s="89">
        <v>44.053669999999997</v>
      </c>
      <c r="CA11" s="86"/>
      <c r="CB11" s="87"/>
      <c r="CC11" s="88"/>
      <c r="CD11" s="88"/>
      <c r="CE11" s="88"/>
      <c r="CF11" s="88"/>
      <c r="CG11" s="88">
        <v>118.14735</v>
      </c>
      <c r="CH11" s="88">
        <v>52.418509999999998</v>
      </c>
      <c r="CI11" s="88">
        <v>53.710120000000003</v>
      </c>
      <c r="CJ11" s="88"/>
      <c r="CK11" s="88"/>
      <c r="CL11" s="88"/>
      <c r="CM11" s="89">
        <v>191.19621000000001</v>
      </c>
      <c r="CN11" s="87">
        <v>180.55348000000001</v>
      </c>
      <c r="CO11" s="88">
        <v>180.52450999999999</v>
      </c>
      <c r="CP11" s="88">
        <v>181.33356000000001</v>
      </c>
      <c r="CQ11" s="89">
        <v>181.02912000000001</v>
      </c>
      <c r="CR11" s="87"/>
      <c r="CS11" s="89">
        <v>319.03766999999999</v>
      </c>
      <c r="CT11" s="87"/>
      <c r="CU11" s="89"/>
      <c r="CV11" s="87"/>
      <c r="CW11" s="88"/>
      <c r="CX11" s="90"/>
      <c r="CY11" s="87"/>
      <c r="CZ11" s="88">
        <v>6353.9578799999999</v>
      </c>
      <c r="DA11" s="88"/>
      <c r="DB11" s="89"/>
      <c r="DC11" s="87"/>
      <c r="DD11" s="88"/>
      <c r="DE11" s="88"/>
      <c r="DF11" s="88"/>
      <c r="DG11" s="88"/>
      <c r="DH11" s="88"/>
      <c r="DI11" s="88"/>
      <c r="DJ11" s="88"/>
      <c r="DK11" s="88"/>
      <c r="DL11" s="88"/>
      <c r="DM11" s="88"/>
      <c r="DN11" s="89"/>
      <c r="DO11" s="91"/>
      <c r="DP11" s="92"/>
      <c r="DQ11" s="92"/>
      <c r="DR11" s="93" t="s">
        <v>1435</v>
      </c>
      <c r="DS11" s="87">
        <v>3074.7161599999999</v>
      </c>
      <c r="DT11" s="88">
        <v>927.74936000000002</v>
      </c>
      <c r="DU11" s="88">
        <v>927.74936000000002</v>
      </c>
      <c r="DV11" s="89"/>
      <c r="DW11" s="86"/>
      <c r="DX11" s="87"/>
      <c r="DY11" s="88"/>
      <c r="DZ11" s="88"/>
      <c r="EA11" s="88"/>
      <c r="EB11" s="88"/>
      <c r="EC11" s="90">
        <v>6246.3</v>
      </c>
      <c r="ED11" s="1"/>
      <c r="EE11" s="86">
        <v>2.3778299999999999</v>
      </c>
      <c r="EF11" s="86"/>
      <c r="EG11" s="86"/>
      <c r="EH11" s="86"/>
      <c r="EI11" s="86"/>
      <c r="EJ11" s="86"/>
      <c r="EK11" s="86"/>
      <c r="EL11" s="86"/>
      <c r="EM11" s="87"/>
      <c r="EN11" s="89"/>
      <c r="EO11" s="87"/>
      <c r="EP11" s="89"/>
      <c r="EQ11" s="86"/>
      <c r="ER11" s="86"/>
      <c r="ES11" s="86"/>
      <c r="ET11" s="86"/>
      <c r="EU11" s="86"/>
      <c r="EV11" s="86"/>
      <c r="EW11" s="86"/>
      <c r="EX11" s="86"/>
      <c r="EY11" s="86"/>
      <c r="EZ11" s="86"/>
      <c r="FA11" s="86"/>
      <c r="FB11" s="86"/>
      <c r="FC11" s="86"/>
      <c r="FD11" s="86"/>
      <c r="FE11" s="86"/>
      <c r="FF11" s="86"/>
      <c r="FG11" s="86"/>
      <c r="FH11" s="86"/>
      <c r="FI11" s="86"/>
      <c r="FJ11" s="86"/>
      <c r="FK11" s="86"/>
      <c r="FL11" s="86"/>
      <c r="FM11" s="86"/>
      <c r="FN11" s="87"/>
      <c r="FO11" s="88"/>
      <c r="FP11" s="88"/>
      <c r="FQ11" s="89"/>
      <c r="FR11" s="87"/>
      <c r="FS11" s="89"/>
      <c r="FT11" s="87"/>
      <c r="FU11" s="88"/>
      <c r="FV11" s="88"/>
      <c r="FW11" s="88"/>
      <c r="FX11" s="88"/>
      <c r="FY11" s="89"/>
      <c r="FZ11" s="87"/>
      <c r="GA11" s="89"/>
      <c r="GB11" s="87"/>
      <c r="GC11" s="88"/>
      <c r="GD11" s="88"/>
      <c r="GE11" s="89"/>
      <c r="GF11" s="86"/>
      <c r="GG11" s="86"/>
      <c r="GH11" s="86"/>
      <c r="GI11" s="87"/>
      <c r="GJ11" s="88"/>
      <c r="GK11" s="88"/>
      <c r="GL11" s="88"/>
      <c r="GM11" s="89"/>
      <c r="GN11" s="87"/>
      <c r="GO11" s="88"/>
      <c r="GP11" s="88"/>
      <c r="GQ11" s="89"/>
      <c r="GR11" s="86"/>
      <c r="GS11" s="87"/>
      <c r="GT11" s="88"/>
      <c r="GU11" s="89"/>
      <c r="GV11" s="1"/>
      <c r="GW11" s="86">
        <v>2.3778299999999999</v>
      </c>
      <c r="GX11" s="87">
        <v>48.848520000000001</v>
      </c>
      <c r="GY11" s="89">
        <v>80.389309999999995</v>
      </c>
      <c r="GZ11" s="86"/>
      <c r="HA11" s="86"/>
      <c r="HB11" s="86"/>
      <c r="HC11" s="86"/>
      <c r="HD11" s="86"/>
      <c r="HE11" s="1"/>
      <c r="HF11" s="86"/>
      <c r="HG11" s="86"/>
      <c r="HH11" s="86"/>
      <c r="HI11" s="86"/>
      <c r="HJ11" s="86"/>
      <c r="HK11" s="86"/>
      <c r="HL11" s="87"/>
      <c r="HM11" s="89"/>
      <c r="HN11" s="1"/>
      <c r="HO11" s="87">
        <v>3074.7161599999999</v>
      </c>
      <c r="HP11" s="88">
        <v>3037.3829700000001</v>
      </c>
      <c r="HQ11" s="89">
        <v>659.17764</v>
      </c>
    </row>
    <row r="12" spans="1:225" x14ac:dyDescent="0.35">
      <c r="A12" s="1"/>
      <c r="B12" s="85" t="s">
        <v>794</v>
      </c>
      <c r="C12" s="86"/>
      <c r="D12" s="87"/>
      <c r="E12" s="88"/>
      <c r="F12" s="88">
        <v>8.8258700000000001</v>
      </c>
      <c r="G12" s="89">
        <v>8.5166900000000005</v>
      </c>
      <c r="H12" s="87"/>
      <c r="I12" s="89"/>
      <c r="J12" s="87">
        <v>34.681800000000003</v>
      </c>
      <c r="K12" s="89"/>
      <c r="L12" s="87"/>
      <c r="M12" s="88"/>
      <c r="N12" s="88"/>
      <c r="O12" s="88"/>
      <c r="P12" s="88"/>
      <c r="Q12" s="88"/>
      <c r="R12" s="88"/>
      <c r="S12" s="89"/>
      <c r="T12" s="87">
        <v>18.14123</v>
      </c>
      <c r="U12" s="88">
        <v>19.191960000000002</v>
      </c>
      <c r="V12" s="88"/>
      <c r="W12" s="89">
        <v>1.0612699999999999</v>
      </c>
      <c r="X12" s="86"/>
      <c r="Y12" s="87"/>
      <c r="Z12" s="88"/>
      <c r="AA12" s="89">
        <v>23.060680000000001</v>
      </c>
      <c r="AB12" s="87"/>
      <c r="AC12" s="88"/>
      <c r="AD12" s="88"/>
      <c r="AE12" s="88"/>
      <c r="AF12" s="88">
        <v>11.413130000000001</v>
      </c>
      <c r="AG12" s="88">
        <v>23.889150000000001</v>
      </c>
      <c r="AH12" s="89">
        <v>10.22284</v>
      </c>
      <c r="AI12" s="86"/>
      <c r="AJ12" s="86"/>
      <c r="AK12" s="86"/>
      <c r="AL12" s="87">
        <v>213.71525</v>
      </c>
      <c r="AM12" s="89">
        <v>7.8466800000000001</v>
      </c>
      <c r="AN12" s="87"/>
      <c r="AO12" s="89"/>
      <c r="AP12" s="86"/>
      <c r="AQ12" s="87"/>
      <c r="AR12" s="89"/>
      <c r="AS12" s="86"/>
      <c r="AT12" s="86"/>
      <c r="AU12" s="86"/>
      <c r="AV12" s="87"/>
      <c r="AW12" s="88"/>
      <c r="AX12" s="89"/>
      <c r="AY12" s="87"/>
      <c r="AZ12" s="88"/>
      <c r="BA12" s="88"/>
      <c r="BB12" s="88"/>
      <c r="BC12" s="88"/>
      <c r="BD12" s="89"/>
      <c r="BE12" s="87"/>
      <c r="BF12" s="89"/>
      <c r="BG12" s="86"/>
      <c r="BH12" s="87">
        <v>25</v>
      </c>
      <c r="BI12" s="88"/>
      <c r="BJ12" s="89"/>
      <c r="BK12" s="87">
        <v>164.44227000000001</v>
      </c>
      <c r="BL12" s="88">
        <v>165.47058000000001</v>
      </c>
      <c r="BM12" s="88">
        <v>165.59853000000001</v>
      </c>
      <c r="BN12" s="88"/>
      <c r="BO12" s="88"/>
      <c r="BP12" s="88"/>
      <c r="BQ12" s="88"/>
      <c r="BR12" s="88"/>
      <c r="BS12" s="88"/>
      <c r="BT12" s="88">
        <v>110.49702000000001</v>
      </c>
      <c r="BU12" s="88"/>
      <c r="BV12" s="88">
        <v>206.11548999999999</v>
      </c>
      <c r="BW12" s="88">
        <v>205.99002999999999</v>
      </c>
      <c r="BX12" s="89"/>
      <c r="BY12" s="87">
        <v>17.41583</v>
      </c>
      <c r="BZ12" s="89">
        <v>44.053669999999997</v>
      </c>
      <c r="CA12" s="86"/>
      <c r="CB12" s="87"/>
      <c r="CC12" s="88"/>
      <c r="CD12" s="88"/>
      <c r="CE12" s="88"/>
      <c r="CF12" s="88"/>
      <c r="CG12" s="88">
        <v>118.14735</v>
      </c>
      <c r="CH12" s="88">
        <v>52.418509999999998</v>
      </c>
      <c r="CI12" s="88">
        <v>53.710120000000003</v>
      </c>
      <c r="CJ12" s="88"/>
      <c r="CK12" s="88"/>
      <c r="CL12" s="88"/>
      <c r="CM12" s="89">
        <v>191.19621000000001</v>
      </c>
      <c r="CN12" s="87">
        <v>180.55348000000001</v>
      </c>
      <c r="CO12" s="88">
        <v>180.52450999999999</v>
      </c>
      <c r="CP12" s="88">
        <v>181.33356000000001</v>
      </c>
      <c r="CQ12" s="89">
        <v>181.02912000000001</v>
      </c>
      <c r="CR12" s="87"/>
      <c r="CS12" s="89">
        <v>319.03766999999999</v>
      </c>
      <c r="CT12" s="87"/>
      <c r="CU12" s="89"/>
      <c r="CV12" s="87"/>
      <c r="CW12" s="88"/>
      <c r="CX12" s="90"/>
      <c r="CY12" s="87"/>
      <c r="CZ12" s="88">
        <v>6313.7567600000002</v>
      </c>
      <c r="DA12" s="88"/>
      <c r="DB12" s="89"/>
      <c r="DC12" s="87"/>
      <c r="DD12" s="88"/>
      <c r="DE12" s="88"/>
      <c r="DF12" s="88"/>
      <c r="DG12" s="88"/>
      <c r="DH12" s="88"/>
      <c r="DI12" s="88"/>
      <c r="DJ12" s="88"/>
      <c r="DK12" s="88"/>
      <c r="DL12" s="88"/>
      <c r="DM12" s="88"/>
      <c r="DN12" s="89"/>
      <c r="DO12" s="91"/>
      <c r="DP12" s="92"/>
      <c r="DQ12" s="92"/>
      <c r="DR12" s="93" t="s">
        <v>1435</v>
      </c>
      <c r="DS12" s="87">
        <v>3074.7161599999999</v>
      </c>
      <c r="DT12" s="88">
        <v>927.74936000000002</v>
      </c>
      <c r="DU12" s="88">
        <v>927.74936000000002</v>
      </c>
      <c r="DV12" s="89"/>
      <c r="DW12" s="86"/>
      <c r="DX12" s="87"/>
      <c r="DY12" s="88"/>
      <c r="DZ12" s="88"/>
      <c r="EA12" s="88"/>
      <c r="EB12" s="88"/>
      <c r="EC12" s="90">
        <v>6206.3</v>
      </c>
      <c r="ED12" s="1"/>
      <c r="EE12" s="86">
        <v>2.3778299999999999</v>
      </c>
      <c r="EF12" s="86"/>
      <c r="EG12" s="86"/>
      <c r="EH12" s="86"/>
      <c r="EI12" s="86"/>
      <c r="EJ12" s="86"/>
      <c r="EK12" s="86"/>
      <c r="EL12" s="86"/>
      <c r="EM12" s="87"/>
      <c r="EN12" s="89"/>
      <c r="EO12" s="87"/>
      <c r="EP12" s="89"/>
      <c r="EQ12" s="86"/>
      <c r="ER12" s="86"/>
      <c r="ES12" s="86"/>
      <c r="ET12" s="86"/>
      <c r="EU12" s="86"/>
      <c r="EV12" s="86"/>
      <c r="EW12" s="86"/>
      <c r="EX12" s="86"/>
      <c r="EY12" s="86"/>
      <c r="EZ12" s="86"/>
      <c r="FA12" s="86"/>
      <c r="FB12" s="86"/>
      <c r="FC12" s="86"/>
      <c r="FD12" s="86"/>
      <c r="FE12" s="86"/>
      <c r="FF12" s="86"/>
      <c r="FG12" s="86"/>
      <c r="FH12" s="86"/>
      <c r="FI12" s="86"/>
      <c r="FJ12" s="86"/>
      <c r="FK12" s="86"/>
      <c r="FL12" s="86"/>
      <c r="FM12" s="86"/>
      <c r="FN12" s="87"/>
      <c r="FO12" s="88"/>
      <c r="FP12" s="88"/>
      <c r="FQ12" s="89"/>
      <c r="FR12" s="87"/>
      <c r="FS12" s="89"/>
      <c r="FT12" s="87"/>
      <c r="FU12" s="88"/>
      <c r="FV12" s="88"/>
      <c r="FW12" s="88"/>
      <c r="FX12" s="88"/>
      <c r="FY12" s="89"/>
      <c r="FZ12" s="87"/>
      <c r="GA12" s="89"/>
      <c r="GB12" s="87"/>
      <c r="GC12" s="88"/>
      <c r="GD12" s="88"/>
      <c r="GE12" s="89"/>
      <c r="GF12" s="86"/>
      <c r="GG12" s="86"/>
      <c r="GH12" s="86"/>
      <c r="GI12" s="87"/>
      <c r="GJ12" s="88"/>
      <c r="GK12" s="88"/>
      <c r="GL12" s="88"/>
      <c r="GM12" s="89"/>
      <c r="GN12" s="87"/>
      <c r="GO12" s="88"/>
      <c r="GP12" s="88"/>
      <c r="GQ12" s="89"/>
      <c r="GR12" s="86"/>
      <c r="GS12" s="87"/>
      <c r="GT12" s="88"/>
      <c r="GU12" s="89"/>
      <c r="GV12" s="1"/>
      <c r="GW12" s="86">
        <v>2.3778299999999999</v>
      </c>
      <c r="GX12" s="87">
        <v>48.848520000000001</v>
      </c>
      <c r="GY12" s="89">
        <v>80.389309999999995</v>
      </c>
      <c r="GZ12" s="86"/>
      <c r="HA12" s="86"/>
      <c r="HB12" s="86"/>
      <c r="HC12" s="86"/>
      <c r="HD12" s="86"/>
      <c r="HE12" s="1"/>
      <c r="HF12" s="86"/>
      <c r="HG12" s="86"/>
      <c r="HH12" s="86"/>
      <c r="HI12" s="86"/>
      <c r="HJ12" s="86"/>
      <c r="HK12" s="86"/>
      <c r="HL12" s="87"/>
      <c r="HM12" s="89"/>
      <c r="HN12" s="1"/>
      <c r="HO12" s="87">
        <v>3074.7161599999999</v>
      </c>
      <c r="HP12" s="88">
        <v>3037.3829700000001</v>
      </c>
      <c r="HQ12" s="89">
        <v>659.17764</v>
      </c>
    </row>
    <row r="13" spans="1:225" x14ac:dyDescent="0.35">
      <c r="A13" s="1"/>
      <c r="B13" s="85" t="s">
        <v>795</v>
      </c>
      <c r="C13" s="86"/>
      <c r="D13" s="87"/>
      <c r="E13" s="88"/>
      <c r="F13" s="88">
        <v>8.8258700000000001</v>
      </c>
      <c r="G13" s="89">
        <v>8.5166900000000005</v>
      </c>
      <c r="H13" s="87"/>
      <c r="I13" s="89"/>
      <c r="J13" s="87">
        <v>34.681800000000003</v>
      </c>
      <c r="K13" s="89"/>
      <c r="L13" s="87"/>
      <c r="M13" s="88"/>
      <c r="N13" s="88"/>
      <c r="O13" s="88"/>
      <c r="P13" s="88"/>
      <c r="Q13" s="88"/>
      <c r="R13" s="88"/>
      <c r="S13" s="89"/>
      <c r="T13" s="87">
        <v>18.14123</v>
      </c>
      <c r="U13" s="88">
        <v>19.191960000000002</v>
      </c>
      <c r="V13" s="88"/>
      <c r="W13" s="89">
        <v>1.0612699999999999</v>
      </c>
      <c r="X13" s="86"/>
      <c r="Y13" s="87"/>
      <c r="Z13" s="88"/>
      <c r="AA13" s="89">
        <v>23.060680000000001</v>
      </c>
      <c r="AB13" s="87"/>
      <c r="AC13" s="88"/>
      <c r="AD13" s="88"/>
      <c r="AE13" s="88"/>
      <c r="AF13" s="88">
        <v>11.413130000000001</v>
      </c>
      <c r="AG13" s="88">
        <v>23.889150000000001</v>
      </c>
      <c r="AH13" s="89">
        <v>10.22284</v>
      </c>
      <c r="AI13" s="86"/>
      <c r="AJ13" s="86"/>
      <c r="AK13" s="86"/>
      <c r="AL13" s="87">
        <v>213.71525</v>
      </c>
      <c r="AM13" s="89">
        <v>7.8466800000000001</v>
      </c>
      <c r="AN13" s="87"/>
      <c r="AO13" s="89"/>
      <c r="AP13" s="86"/>
      <c r="AQ13" s="87"/>
      <c r="AR13" s="89"/>
      <c r="AS13" s="86"/>
      <c r="AT13" s="86"/>
      <c r="AU13" s="86"/>
      <c r="AV13" s="87"/>
      <c r="AW13" s="88"/>
      <c r="AX13" s="89"/>
      <c r="AY13" s="87"/>
      <c r="AZ13" s="88"/>
      <c r="BA13" s="88"/>
      <c r="BB13" s="88"/>
      <c r="BC13" s="88"/>
      <c r="BD13" s="89"/>
      <c r="BE13" s="87"/>
      <c r="BF13" s="89"/>
      <c r="BG13" s="86"/>
      <c r="BH13" s="87">
        <v>25</v>
      </c>
      <c r="BI13" s="88"/>
      <c r="BJ13" s="89"/>
      <c r="BK13" s="87">
        <v>164.44227000000001</v>
      </c>
      <c r="BL13" s="88">
        <v>165.47058000000001</v>
      </c>
      <c r="BM13" s="88">
        <v>165.59853000000001</v>
      </c>
      <c r="BN13" s="88"/>
      <c r="BO13" s="88"/>
      <c r="BP13" s="88"/>
      <c r="BQ13" s="88"/>
      <c r="BR13" s="88"/>
      <c r="BS13" s="88"/>
      <c r="BT13" s="88">
        <v>110.49702000000001</v>
      </c>
      <c r="BU13" s="88"/>
      <c r="BV13" s="88">
        <v>206.11548999999999</v>
      </c>
      <c r="BW13" s="88">
        <v>205.99002999999999</v>
      </c>
      <c r="BX13" s="89"/>
      <c r="BY13" s="87">
        <v>17.41583</v>
      </c>
      <c r="BZ13" s="89">
        <v>44.053669999999997</v>
      </c>
      <c r="CA13" s="86"/>
      <c r="CB13" s="87"/>
      <c r="CC13" s="88"/>
      <c r="CD13" s="88"/>
      <c r="CE13" s="88"/>
      <c r="CF13" s="88"/>
      <c r="CG13" s="88">
        <v>118.14735</v>
      </c>
      <c r="CH13" s="88">
        <v>52.418509999999998</v>
      </c>
      <c r="CI13" s="88">
        <v>53.710120000000003</v>
      </c>
      <c r="CJ13" s="88"/>
      <c r="CK13" s="88"/>
      <c r="CL13" s="88"/>
      <c r="CM13" s="89">
        <v>191.19621000000001</v>
      </c>
      <c r="CN13" s="87">
        <v>180.55348000000001</v>
      </c>
      <c r="CO13" s="88">
        <v>180.52450999999999</v>
      </c>
      <c r="CP13" s="88">
        <v>181.33356000000001</v>
      </c>
      <c r="CQ13" s="89">
        <v>181.02912000000001</v>
      </c>
      <c r="CR13" s="87"/>
      <c r="CS13" s="89">
        <v>319.03766999999999</v>
      </c>
      <c r="CT13" s="87"/>
      <c r="CU13" s="89"/>
      <c r="CV13" s="87"/>
      <c r="CW13" s="88"/>
      <c r="CX13" s="90"/>
      <c r="CY13" s="87"/>
      <c r="CZ13" s="88">
        <v>6277.2809800000005</v>
      </c>
      <c r="DA13" s="88"/>
      <c r="DB13" s="89"/>
      <c r="DC13" s="87"/>
      <c r="DD13" s="88"/>
      <c r="DE13" s="88"/>
      <c r="DF13" s="88"/>
      <c r="DG13" s="88"/>
      <c r="DH13" s="88"/>
      <c r="DI13" s="88"/>
      <c r="DJ13" s="88"/>
      <c r="DK13" s="88"/>
      <c r="DL13" s="88"/>
      <c r="DM13" s="88"/>
      <c r="DN13" s="89"/>
      <c r="DO13" s="91"/>
      <c r="DP13" s="92"/>
      <c r="DQ13" s="92"/>
      <c r="DR13" s="93" t="s">
        <v>1435</v>
      </c>
      <c r="DS13" s="87">
        <v>3074.7161599999999</v>
      </c>
      <c r="DT13" s="88">
        <v>927.74936000000002</v>
      </c>
      <c r="DU13" s="88">
        <v>927.74936000000002</v>
      </c>
      <c r="DV13" s="89"/>
      <c r="DW13" s="86"/>
      <c r="DX13" s="87"/>
      <c r="DY13" s="88"/>
      <c r="DZ13" s="88"/>
      <c r="EA13" s="88"/>
      <c r="EB13" s="88"/>
      <c r="EC13" s="90">
        <v>6170.1</v>
      </c>
      <c r="ED13" s="1"/>
      <c r="EE13" s="86">
        <v>2.3778299999999999</v>
      </c>
      <c r="EF13" s="86"/>
      <c r="EG13" s="86"/>
      <c r="EH13" s="86"/>
      <c r="EI13" s="86"/>
      <c r="EJ13" s="86"/>
      <c r="EK13" s="86"/>
      <c r="EL13" s="86"/>
      <c r="EM13" s="87"/>
      <c r="EN13" s="89"/>
      <c r="EO13" s="87"/>
      <c r="EP13" s="89"/>
      <c r="EQ13" s="86"/>
      <c r="ER13" s="86"/>
      <c r="ES13" s="86"/>
      <c r="ET13" s="86"/>
      <c r="EU13" s="86"/>
      <c r="EV13" s="86"/>
      <c r="EW13" s="86"/>
      <c r="EX13" s="86"/>
      <c r="EY13" s="86"/>
      <c r="EZ13" s="86"/>
      <c r="FA13" s="86"/>
      <c r="FB13" s="86"/>
      <c r="FC13" s="86"/>
      <c r="FD13" s="86"/>
      <c r="FE13" s="86"/>
      <c r="FF13" s="86"/>
      <c r="FG13" s="86"/>
      <c r="FH13" s="86"/>
      <c r="FI13" s="86"/>
      <c r="FJ13" s="86"/>
      <c r="FK13" s="86"/>
      <c r="FL13" s="86"/>
      <c r="FM13" s="86"/>
      <c r="FN13" s="87"/>
      <c r="FO13" s="88"/>
      <c r="FP13" s="88"/>
      <c r="FQ13" s="89"/>
      <c r="FR13" s="87"/>
      <c r="FS13" s="89"/>
      <c r="FT13" s="87"/>
      <c r="FU13" s="88"/>
      <c r="FV13" s="88"/>
      <c r="FW13" s="88"/>
      <c r="FX13" s="88"/>
      <c r="FY13" s="89"/>
      <c r="FZ13" s="87"/>
      <c r="GA13" s="89"/>
      <c r="GB13" s="87"/>
      <c r="GC13" s="88"/>
      <c r="GD13" s="88"/>
      <c r="GE13" s="89"/>
      <c r="GF13" s="86"/>
      <c r="GG13" s="86"/>
      <c r="GH13" s="86"/>
      <c r="GI13" s="87"/>
      <c r="GJ13" s="88"/>
      <c r="GK13" s="88"/>
      <c r="GL13" s="88"/>
      <c r="GM13" s="89"/>
      <c r="GN13" s="87"/>
      <c r="GO13" s="88"/>
      <c r="GP13" s="88"/>
      <c r="GQ13" s="89"/>
      <c r="GR13" s="86"/>
      <c r="GS13" s="87"/>
      <c r="GT13" s="88"/>
      <c r="GU13" s="89"/>
      <c r="GV13" s="1"/>
      <c r="GW13" s="86">
        <v>2.3778299999999999</v>
      </c>
      <c r="GX13" s="87">
        <v>48.848520000000001</v>
      </c>
      <c r="GY13" s="89">
        <v>80.389309999999995</v>
      </c>
      <c r="GZ13" s="86"/>
      <c r="HA13" s="86"/>
      <c r="HB13" s="86"/>
      <c r="HC13" s="86"/>
      <c r="HD13" s="86"/>
      <c r="HE13" s="1"/>
      <c r="HF13" s="86"/>
      <c r="HG13" s="86"/>
      <c r="HH13" s="86"/>
      <c r="HI13" s="86"/>
      <c r="HJ13" s="86"/>
      <c r="HK13" s="86"/>
      <c r="HL13" s="87"/>
      <c r="HM13" s="89"/>
      <c r="HN13" s="1"/>
      <c r="HO13" s="87">
        <v>3074.7161599999999</v>
      </c>
      <c r="HP13" s="88">
        <v>3037.3829700000001</v>
      </c>
      <c r="HQ13" s="89">
        <v>659.17764</v>
      </c>
    </row>
    <row r="14" spans="1:225" x14ac:dyDescent="0.35">
      <c r="A14" s="1"/>
      <c r="B14" s="85" t="s">
        <v>796</v>
      </c>
      <c r="C14" s="86"/>
      <c r="D14" s="87"/>
      <c r="E14" s="88"/>
      <c r="F14" s="88">
        <v>8.8258700000000001</v>
      </c>
      <c r="G14" s="89">
        <v>8.5166900000000005</v>
      </c>
      <c r="H14" s="87"/>
      <c r="I14" s="89"/>
      <c r="J14" s="87">
        <v>34.681800000000003</v>
      </c>
      <c r="K14" s="89"/>
      <c r="L14" s="87"/>
      <c r="M14" s="88"/>
      <c r="N14" s="88"/>
      <c r="O14" s="88"/>
      <c r="P14" s="88"/>
      <c r="Q14" s="88"/>
      <c r="R14" s="88"/>
      <c r="S14" s="89"/>
      <c r="T14" s="87">
        <v>18.14123</v>
      </c>
      <c r="U14" s="88">
        <v>19.191960000000002</v>
      </c>
      <c r="V14" s="88"/>
      <c r="W14" s="89">
        <v>1.0612699999999999</v>
      </c>
      <c r="X14" s="86"/>
      <c r="Y14" s="87"/>
      <c r="Z14" s="88"/>
      <c r="AA14" s="89">
        <v>23.060680000000001</v>
      </c>
      <c r="AB14" s="87"/>
      <c r="AC14" s="88"/>
      <c r="AD14" s="88"/>
      <c r="AE14" s="88"/>
      <c r="AF14" s="88">
        <v>11.413130000000001</v>
      </c>
      <c r="AG14" s="88">
        <v>23.889150000000001</v>
      </c>
      <c r="AH14" s="89">
        <v>10.22284</v>
      </c>
      <c r="AI14" s="86"/>
      <c r="AJ14" s="86"/>
      <c r="AK14" s="86"/>
      <c r="AL14" s="87">
        <v>213.71525</v>
      </c>
      <c r="AM14" s="89">
        <v>7.8466800000000001</v>
      </c>
      <c r="AN14" s="87"/>
      <c r="AO14" s="89"/>
      <c r="AP14" s="86"/>
      <c r="AQ14" s="87"/>
      <c r="AR14" s="89"/>
      <c r="AS14" s="86"/>
      <c r="AT14" s="86"/>
      <c r="AU14" s="86"/>
      <c r="AV14" s="87"/>
      <c r="AW14" s="88"/>
      <c r="AX14" s="89"/>
      <c r="AY14" s="87"/>
      <c r="AZ14" s="88"/>
      <c r="BA14" s="88"/>
      <c r="BB14" s="88"/>
      <c r="BC14" s="88"/>
      <c r="BD14" s="89"/>
      <c r="BE14" s="87"/>
      <c r="BF14" s="89"/>
      <c r="BG14" s="86"/>
      <c r="BH14" s="87">
        <v>25</v>
      </c>
      <c r="BI14" s="88"/>
      <c r="BJ14" s="89"/>
      <c r="BK14" s="87">
        <v>164.44227000000001</v>
      </c>
      <c r="BL14" s="88">
        <v>165.47058000000001</v>
      </c>
      <c r="BM14" s="88">
        <v>165.59853000000001</v>
      </c>
      <c r="BN14" s="88"/>
      <c r="BO14" s="88"/>
      <c r="BP14" s="88"/>
      <c r="BQ14" s="88"/>
      <c r="BR14" s="88"/>
      <c r="BS14" s="88"/>
      <c r="BT14" s="88">
        <v>110.49702000000001</v>
      </c>
      <c r="BU14" s="88"/>
      <c r="BV14" s="88">
        <v>206.11548999999999</v>
      </c>
      <c r="BW14" s="88">
        <v>205.99002999999999</v>
      </c>
      <c r="BX14" s="89"/>
      <c r="BY14" s="87">
        <v>17.41583</v>
      </c>
      <c r="BZ14" s="89">
        <v>44.053669999999997</v>
      </c>
      <c r="CA14" s="86"/>
      <c r="CB14" s="87"/>
      <c r="CC14" s="88"/>
      <c r="CD14" s="88"/>
      <c r="CE14" s="88"/>
      <c r="CF14" s="88"/>
      <c r="CG14" s="88">
        <v>118.14735</v>
      </c>
      <c r="CH14" s="88">
        <v>52.418509999999998</v>
      </c>
      <c r="CI14" s="88">
        <v>53.710120000000003</v>
      </c>
      <c r="CJ14" s="88"/>
      <c r="CK14" s="88"/>
      <c r="CL14" s="88"/>
      <c r="CM14" s="89">
        <v>191.19621000000001</v>
      </c>
      <c r="CN14" s="87">
        <v>180.55348000000001</v>
      </c>
      <c r="CO14" s="88">
        <v>180.52450999999999</v>
      </c>
      <c r="CP14" s="88">
        <v>181.33356000000001</v>
      </c>
      <c r="CQ14" s="89">
        <v>181.02912000000001</v>
      </c>
      <c r="CR14" s="87"/>
      <c r="CS14" s="89">
        <v>319.03766999999999</v>
      </c>
      <c r="CT14" s="87"/>
      <c r="CU14" s="89"/>
      <c r="CV14" s="87"/>
      <c r="CW14" s="88"/>
      <c r="CX14" s="90"/>
      <c r="CY14" s="87"/>
      <c r="CZ14" s="88">
        <v>6255.5963700000002</v>
      </c>
      <c r="DA14" s="88"/>
      <c r="DB14" s="89"/>
      <c r="DC14" s="87"/>
      <c r="DD14" s="88"/>
      <c r="DE14" s="88"/>
      <c r="DF14" s="88"/>
      <c r="DG14" s="88"/>
      <c r="DH14" s="88"/>
      <c r="DI14" s="88"/>
      <c r="DJ14" s="88"/>
      <c r="DK14" s="88"/>
      <c r="DL14" s="88"/>
      <c r="DM14" s="88"/>
      <c r="DN14" s="89"/>
      <c r="DO14" s="91"/>
      <c r="DP14" s="92"/>
      <c r="DQ14" s="92"/>
      <c r="DR14" s="93" t="s">
        <v>1435</v>
      </c>
      <c r="DS14" s="87">
        <v>3074.7161599999999</v>
      </c>
      <c r="DT14" s="88">
        <v>927.74936000000002</v>
      </c>
      <c r="DU14" s="88">
        <v>927.74936000000002</v>
      </c>
      <c r="DV14" s="89"/>
      <c r="DW14" s="86"/>
      <c r="DX14" s="87"/>
      <c r="DY14" s="88"/>
      <c r="DZ14" s="88"/>
      <c r="EA14" s="88"/>
      <c r="EB14" s="88"/>
      <c r="EC14" s="90">
        <v>6148.2</v>
      </c>
      <c r="ED14" s="1"/>
      <c r="EE14" s="86">
        <v>2.3778299999999999</v>
      </c>
      <c r="EF14" s="86"/>
      <c r="EG14" s="86"/>
      <c r="EH14" s="86"/>
      <c r="EI14" s="86"/>
      <c r="EJ14" s="86"/>
      <c r="EK14" s="86"/>
      <c r="EL14" s="86"/>
      <c r="EM14" s="87"/>
      <c r="EN14" s="89"/>
      <c r="EO14" s="87"/>
      <c r="EP14" s="89"/>
      <c r="EQ14" s="86"/>
      <c r="ER14" s="86"/>
      <c r="ES14" s="86"/>
      <c r="ET14" s="86"/>
      <c r="EU14" s="86"/>
      <c r="EV14" s="86"/>
      <c r="EW14" s="86"/>
      <c r="EX14" s="86"/>
      <c r="EY14" s="86"/>
      <c r="EZ14" s="86"/>
      <c r="FA14" s="86"/>
      <c r="FB14" s="86"/>
      <c r="FC14" s="86"/>
      <c r="FD14" s="86"/>
      <c r="FE14" s="86"/>
      <c r="FF14" s="86"/>
      <c r="FG14" s="86"/>
      <c r="FH14" s="86"/>
      <c r="FI14" s="86"/>
      <c r="FJ14" s="86"/>
      <c r="FK14" s="86"/>
      <c r="FL14" s="86"/>
      <c r="FM14" s="86"/>
      <c r="FN14" s="87"/>
      <c r="FO14" s="88"/>
      <c r="FP14" s="88"/>
      <c r="FQ14" s="89"/>
      <c r="FR14" s="87"/>
      <c r="FS14" s="89"/>
      <c r="FT14" s="87"/>
      <c r="FU14" s="88"/>
      <c r="FV14" s="88"/>
      <c r="FW14" s="88"/>
      <c r="FX14" s="88"/>
      <c r="FY14" s="89"/>
      <c r="FZ14" s="87"/>
      <c r="GA14" s="89"/>
      <c r="GB14" s="87"/>
      <c r="GC14" s="88"/>
      <c r="GD14" s="88"/>
      <c r="GE14" s="89"/>
      <c r="GF14" s="86"/>
      <c r="GG14" s="86"/>
      <c r="GH14" s="86"/>
      <c r="GI14" s="87"/>
      <c r="GJ14" s="88"/>
      <c r="GK14" s="88"/>
      <c r="GL14" s="88"/>
      <c r="GM14" s="89"/>
      <c r="GN14" s="87"/>
      <c r="GO14" s="88"/>
      <c r="GP14" s="88"/>
      <c r="GQ14" s="89"/>
      <c r="GR14" s="86"/>
      <c r="GS14" s="87"/>
      <c r="GT14" s="88"/>
      <c r="GU14" s="89"/>
      <c r="GV14" s="1"/>
      <c r="GW14" s="86">
        <v>2.3778299999999999</v>
      </c>
      <c r="GX14" s="87">
        <v>48.848520000000001</v>
      </c>
      <c r="GY14" s="89">
        <v>80.389309999999995</v>
      </c>
      <c r="GZ14" s="86"/>
      <c r="HA14" s="86"/>
      <c r="HB14" s="86"/>
      <c r="HC14" s="86"/>
      <c r="HD14" s="86"/>
      <c r="HE14" s="1"/>
      <c r="HF14" s="86"/>
      <c r="HG14" s="86"/>
      <c r="HH14" s="86"/>
      <c r="HI14" s="86"/>
      <c r="HJ14" s="86"/>
      <c r="HK14" s="86"/>
      <c r="HL14" s="87"/>
      <c r="HM14" s="89"/>
      <c r="HN14" s="1"/>
      <c r="HO14" s="87">
        <v>3074.7161599999999</v>
      </c>
      <c r="HP14" s="88">
        <v>3037.3829700000001</v>
      </c>
      <c r="HQ14" s="89">
        <v>659.17764</v>
      </c>
    </row>
    <row r="15" spans="1:225" x14ac:dyDescent="0.35">
      <c r="A15" s="1"/>
      <c r="B15" s="85" t="s">
        <v>797</v>
      </c>
      <c r="C15" s="86"/>
      <c r="D15" s="87"/>
      <c r="E15" s="88"/>
      <c r="F15" s="88">
        <v>8.8258700000000001</v>
      </c>
      <c r="G15" s="89">
        <v>8.5166900000000005</v>
      </c>
      <c r="H15" s="87"/>
      <c r="I15" s="89"/>
      <c r="J15" s="87">
        <v>34.681800000000003</v>
      </c>
      <c r="K15" s="89"/>
      <c r="L15" s="87"/>
      <c r="M15" s="88"/>
      <c r="N15" s="88"/>
      <c r="O15" s="88"/>
      <c r="P15" s="88"/>
      <c r="Q15" s="88"/>
      <c r="R15" s="88"/>
      <c r="S15" s="89"/>
      <c r="T15" s="87">
        <v>18.14123</v>
      </c>
      <c r="U15" s="88">
        <v>19.191960000000002</v>
      </c>
      <c r="V15" s="88"/>
      <c r="W15" s="89">
        <v>1.0612699999999999</v>
      </c>
      <c r="X15" s="86"/>
      <c r="Y15" s="87"/>
      <c r="Z15" s="88"/>
      <c r="AA15" s="89">
        <v>23.060680000000001</v>
      </c>
      <c r="AB15" s="87"/>
      <c r="AC15" s="88"/>
      <c r="AD15" s="88"/>
      <c r="AE15" s="88"/>
      <c r="AF15" s="88">
        <v>11.413130000000001</v>
      </c>
      <c r="AG15" s="88">
        <v>23.889150000000001</v>
      </c>
      <c r="AH15" s="89">
        <v>10.22284</v>
      </c>
      <c r="AI15" s="86"/>
      <c r="AJ15" s="86"/>
      <c r="AK15" s="86"/>
      <c r="AL15" s="87">
        <v>213.71525</v>
      </c>
      <c r="AM15" s="89">
        <v>7.8466800000000001</v>
      </c>
      <c r="AN15" s="87"/>
      <c r="AO15" s="89"/>
      <c r="AP15" s="86"/>
      <c r="AQ15" s="87"/>
      <c r="AR15" s="89"/>
      <c r="AS15" s="86"/>
      <c r="AT15" s="86"/>
      <c r="AU15" s="86"/>
      <c r="AV15" s="87"/>
      <c r="AW15" s="88"/>
      <c r="AX15" s="89"/>
      <c r="AY15" s="87"/>
      <c r="AZ15" s="88"/>
      <c r="BA15" s="88"/>
      <c r="BB15" s="88"/>
      <c r="BC15" s="88"/>
      <c r="BD15" s="89"/>
      <c r="BE15" s="87"/>
      <c r="BF15" s="89"/>
      <c r="BG15" s="86"/>
      <c r="BH15" s="87">
        <v>25</v>
      </c>
      <c r="BI15" s="88"/>
      <c r="BJ15" s="89"/>
      <c r="BK15" s="87">
        <v>164.44227000000001</v>
      </c>
      <c r="BL15" s="88">
        <v>165.47058000000001</v>
      </c>
      <c r="BM15" s="88">
        <v>165.59853000000001</v>
      </c>
      <c r="BN15" s="88"/>
      <c r="BO15" s="88"/>
      <c r="BP15" s="88"/>
      <c r="BQ15" s="88"/>
      <c r="BR15" s="88"/>
      <c r="BS15" s="88"/>
      <c r="BT15" s="88">
        <v>110.49702000000001</v>
      </c>
      <c r="BU15" s="88"/>
      <c r="BV15" s="88">
        <v>206.11548999999999</v>
      </c>
      <c r="BW15" s="88">
        <v>205.99002999999999</v>
      </c>
      <c r="BX15" s="89"/>
      <c r="BY15" s="87">
        <v>17.41583</v>
      </c>
      <c r="BZ15" s="89">
        <v>44.053669999999997</v>
      </c>
      <c r="CA15" s="86"/>
      <c r="CB15" s="87"/>
      <c r="CC15" s="88"/>
      <c r="CD15" s="88"/>
      <c r="CE15" s="88"/>
      <c r="CF15" s="88"/>
      <c r="CG15" s="88">
        <v>118.14735</v>
      </c>
      <c r="CH15" s="88">
        <v>52.418509999999998</v>
      </c>
      <c r="CI15" s="88">
        <v>53.710120000000003</v>
      </c>
      <c r="CJ15" s="88"/>
      <c r="CK15" s="88"/>
      <c r="CL15" s="88"/>
      <c r="CM15" s="89">
        <v>191.19621000000001</v>
      </c>
      <c r="CN15" s="87">
        <v>180.55348000000001</v>
      </c>
      <c r="CO15" s="88">
        <v>180.52450999999999</v>
      </c>
      <c r="CP15" s="88">
        <v>181.33356000000001</v>
      </c>
      <c r="CQ15" s="89">
        <v>181.02912000000001</v>
      </c>
      <c r="CR15" s="87"/>
      <c r="CS15" s="89">
        <v>319.03766999999999</v>
      </c>
      <c r="CT15" s="87"/>
      <c r="CU15" s="89"/>
      <c r="CV15" s="87"/>
      <c r="CW15" s="88"/>
      <c r="CX15" s="90"/>
      <c r="CY15" s="87"/>
      <c r="CZ15" s="88">
        <v>6244.7084699999996</v>
      </c>
      <c r="DA15" s="88"/>
      <c r="DB15" s="89"/>
      <c r="DC15" s="87"/>
      <c r="DD15" s="88"/>
      <c r="DE15" s="88"/>
      <c r="DF15" s="88"/>
      <c r="DG15" s="88"/>
      <c r="DH15" s="88"/>
      <c r="DI15" s="88"/>
      <c r="DJ15" s="88"/>
      <c r="DK15" s="88"/>
      <c r="DL15" s="88"/>
      <c r="DM15" s="88"/>
      <c r="DN15" s="89"/>
      <c r="DO15" s="91"/>
      <c r="DP15" s="92"/>
      <c r="DQ15" s="92"/>
      <c r="DR15" s="93" t="s">
        <v>1435</v>
      </c>
      <c r="DS15" s="87">
        <v>3074.7161599999999</v>
      </c>
      <c r="DT15" s="88">
        <v>927.74936000000002</v>
      </c>
      <c r="DU15" s="88">
        <v>927.74936000000002</v>
      </c>
      <c r="DV15" s="89"/>
      <c r="DW15" s="86"/>
      <c r="DX15" s="87"/>
      <c r="DY15" s="88"/>
      <c r="DZ15" s="88"/>
      <c r="EA15" s="88"/>
      <c r="EB15" s="88"/>
      <c r="EC15" s="90">
        <v>6136.74</v>
      </c>
      <c r="ED15" s="1"/>
      <c r="EE15" s="86">
        <v>2.3778299999999999</v>
      </c>
      <c r="EF15" s="86"/>
      <c r="EG15" s="86"/>
      <c r="EH15" s="86"/>
      <c r="EI15" s="86"/>
      <c r="EJ15" s="86"/>
      <c r="EK15" s="86"/>
      <c r="EL15" s="86"/>
      <c r="EM15" s="87"/>
      <c r="EN15" s="89"/>
      <c r="EO15" s="87"/>
      <c r="EP15" s="89"/>
      <c r="EQ15" s="86"/>
      <c r="ER15" s="86"/>
      <c r="ES15" s="86"/>
      <c r="ET15" s="86"/>
      <c r="EU15" s="86"/>
      <c r="EV15" s="86"/>
      <c r="EW15" s="86"/>
      <c r="EX15" s="86"/>
      <c r="EY15" s="86"/>
      <c r="EZ15" s="86"/>
      <c r="FA15" s="86"/>
      <c r="FB15" s="86"/>
      <c r="FC15" s="86"/>
      <c r="FD15" s="86"/>
      <c r="FE15" s="86"/>
      <c r="FF15" s="86"/>
      <c r="FG15" s="86"/>
      <c r="FH15" s="86"/>
      <c r="FI15" s="86"/>
      <c r="FJ15" s="86"/>
      <c r="FK15" s="86"/>
      <c r="FL15" s="86"/>
      <c r="FM15" s="86"/>
      <c r="FN15" s="87"/>
      <c r="FO15" s="88"/>
      <c r="FP15" s="88"/>
      <c r="FQ15" s="89"/>
      <c r="FR15" s="87"/>
      <c r="FS15" s="89"/>
      <c r="FT15" s="87"/>
      <c r="FU15" s="88"/>
      <c r="FV15" s="88"/>
      <c r="FW15" s="88"/>
      <c r="FX15" s="88"/>
      <c r="FY15" s="89"/>
      <c r="FZ15" s="87"/>
      <c r="GA15" s="89"/>
      <c r="GB15" s="87"/>
      <c r="GC15" s="88"/>
      <c r="GD15" s="88"/>
      <c r="GE15" s="89"/>
      <c r="GF15" s="86"/>
      <c r="GG15" s="86"/>
      <c r="GH15" s="86"/>
      <c r="GI15" s="87"/>
      <c r="GJ15" s="88"/>
      <c r="GK15" s="88"/>
      <c r="GL15" s="88"/>
      <c r="GM15" s="89"/>
      <c r="GN15" s="87"/>
      <c r="GO15" s="88"/>
      <c r="GP15" s="88"/>
      <c r="GQ15" s="89"/>
      <c r="GR15" s="86"/>
      <c r="GS15" s="87"/>
      <c r="GT15" s="88"/>
      <c r="GU15" s="89"/>
      <c r="GV15" s="1"/>
      <c r="GW15" s="86">
        <v>2.3778299999999999</v>
      </c>
      <c r="GX15" s="87">
        <v>48.848520000000001</v>
      </c>
      <c r="GY15" s="89">
        <v>80.389309999999995</v>
      </c>
      <c r="GZ15" s="86"/>
      <c r="HA15" s="86"/>
      <c r="HB15" s="86"/>
      <c r="HC15" s="86"/>
      <c r="HD15" s="86"/>
      <c r="HE15" s="1"/>
      <c r="HF15" s="86"/>
      <c r="HG15" s="86"/>
      <c r="HH15" s="86"/>
      <c r="HI15" s="86"/>
      <c r="HJ15" s="86"/>
      <c r="HK15" s="86"/>
      <c r="HL15" s="87"/>
      <c r="HM15" s="89"/>
      <c r="HN15" s="1"/>
      <c r="HO15" s="87">
        <v>3074.7161599999999</v>
      </c>
      <c r="HP15" s="88">
        <v>3037.3829700000001</v>
      </c>
      <c r="HQ15" s="89">
        <v>659.17764</v>
      </c>
    </row>
    <row r="16" spans="1:225" x14ac:dyDescent="0.35">
      <c r="A16" s="1"/>
      <c r="B16" s="85" t="s">
        <v>798</v>
      </c>
      <c r="C16" s="86"/>
      <c r="D16" s="87"/>
      <c r="E16" s="88"/>
      <c r="F16" s="88">
        <v>8.8258700000000001</v>
      </c>
      <c r="G16" s="89">
        <v>8.5166900000000005</v>
      </c>
      <c r="H16" s="87"/>
      <c r="I16" s="89"/>
      <c r="J16" s="87">
        <v>34.681800000000003</v>
      </c>
      <c r="K16" s="89"/>
      <c r="L16" s="87"/>
      <c r="M16" s="88"/>
      <c r="N16" s="88"/>
      <c r="O16" s="88"/>
      <c r="P16" s="88"/>
      <c r="Q16" s="88"/>
      <c r="R16" s="88"/>
      <c r="S16" s="89"/>
      <c r="T16" s="87">
        <v>18.14123</v>
      </c>
      <c r="U16" s="88">
        <v>19.191960000000002</v>
      </c>
      <c r="V16" s="88"/>
      <c r="W16" s="89">
        <v>1.0612699999999999</v>
      </c>
      <c r="X16" s="86"/>
      <c r="Y16" s="87"/>
      <c r="Z16" s="88"/>
      <c r="AA16" s="89">
        <v>23.060680000000001</v>
      </c>
      <c r="AB16" s="87"/>
      <c r="AC16" s="88"/>
      <c r="AD16" s="88"/>
      <c r="AE16" s="88"/>
      <c r="AF16" s="88">
        <v>11.413130000000001</v>
      </c>
      <c r="AG16" s="88">
        <v>23.889150000000001</v>
      </c>
      <c r="AH16" s="89">
        <v>10.22284</v>
      </c>
      <c r="AI16" s="86"/>
      <c r="AJ16" s="86"/>
      <c r="AK16" s="86"/>
      <c r="AL16" s="87">
        <v>213.71525</v>
      </c>
      <c r="AM16" s="89">
        <v>7.8466800000000001</v>
      </c>
      <c r="AN16" s="87"/>
      <c r="AO16" s="89"/>
      <c r="AP16" s="86"/>
      <c r="AQ16" s="87"/>
      <c r="AR16" s="89"/>
      <c r="AS16" s="86"/>
      <c r="AT16" s="86"/>
      <c r="AU16" s="86"/>
      <c r="AV16" s="87"/>
      <c r="AW16" s="88"/>
      <c r="AX16" s="89"/>
      <c r="AY16" s="87"/>
      <c r="AZ16" s="88"/>
      <c r="BA16" s="88"/>
      <c r="BB16" s="88"/>
      <c r="BC16" s="88"/>
      <c r="BD16" s="89"/>
      <c r="BE16" s="87"/>
      <c r="BF16" s="89"/>
      <c r="BG16" s="86"/>
      <c r="BH16" s="87">
        <v>25</v>
      </c>
      <c r="BI16" s="88"/>
      <c r="BJ16" s="89"/>
      <c r="BK16" s="87">
        <v>164.44227000000001</v>
      </c>
      <c r="BL16" s="88">
        <v>165.47058000000001</v>
      </c>
      <c r="BM16" s="88">
        <v>165.59853000000001</v>
      </c>
      <c r="BN16" s="88"/>
      <c r="BO16" s="88"/>
      <c r="BP16" s="88"/>
      <c r="BQ16" s="88"/>
      <c r="BR16" s="88"/>
      <c r="BS16" s="88"/>
      <c r="BT16" s="88">
        <v>110.49702000000001</v>
      </c>
      <c r="BU16" s="88"/>
      <c r="BV16" s="88">
        <v>206.11548999999999</v>
      </c>
      <c r="BW16" s="88">
        <v>205.99002999999999</v>
      </c>
      <c r="BX16" s="89"/>
      <c r="BY16" s="87">
        <v>17.41583</v>
      </c>
      <c r="BZ16" s="89">
        <v>44.053669999999997</v>
      </c>
      <c r="CA16" s="86"/>
      <c r="CB16" s="87"/>
      <c r="CC16" s="88"/>
      <c r="CD16" s="88"/>
      <c r="CE16" s="88"/>
      <c r="CF16" s="88"/>
      <c r="CG16" s="88">
        <v>118.14735</v>
      </c>
      <c r="CH16" s="88">
        <v>52.418509999999998</v>
      </c>
      <c r="CI16" s="88">
        <v>53.710120000000003</v>
      </c>
      <c r="CJ16" s="88"/>
      <c r="CK16" s="88"/>
      <c r="CL16" s="88"/>
      <c r="CM16" s="89">
        <v>191.19621000000001</v>
      </c>
      <c r="CN16" s="87">
        <v>180.55348000000001</v>
      </c>
      <c r="CO16" s="88">
        <v>180.52450999999999</v>
      </c>
      <c r="CP16" s="88">
        <v>181.33356000000001</v>
      </c>
      <c r="CQ16" s="89">
        <v>181.02912000000001</v>
      </c>
      <c r="CR16" s="87"/>
      <c r="CS16" s="89">
        <v>319.03766999999999</v>
      </c>
      <c r="CT16" s="87"/>
      <c r="CU16" s="89"/>
      <c r="CV16" s="87"/>
      <c r="CW16" s="88"/>
      <c r="CX16" s="90"/>
      <c r="CY16" s="87"/>
      <c r="CZ16" s="88">
        <v>6360.8018199999997</v>
      </c>
      <c r="DA16" s="88"/>
      <c r="DB16" s="89"/>
      <c r="DC16" s="87"/>
      <c r="DD16" s="88"/>
      <c r="DE16" s="88"/>
      <c r="DF16" s="88"/>
      <c r="DG16" s="88"/>
      <c r="DH16" s="88"/>
      <c r="DI16" s="88"/>
      <c r="DJ16" s="88"/>
      <c r="DK16" s="88"/>
      <c r="DL16" s="88"/>
      <c r="DM16" s="88"/>
      <c r="DN16" s="89"/>
      <c r="DO16" s="91"/>
      <c r="DP16" s="92"/>
      <c r="DQ16" s="92"/>
      <c r="DR16" s="93" t="s">
        <v>1435</v>
      </c>
      <c r="DS16" s="87">
        <v>3074.7161599999999</v>
      </c>
      <c r="DT16" s="88">
        <v>927.74936000000002</v>
      </c>
      <c r="DU16" s="88">
        <v>927.74936000000002</v>
      </c>
      <c r="DV16" s="89"/>
      <c r="DW16" s="86"/>
      <c r="DX16" s="87"/>
      <c r="DY16" s="88"/>
      <c r="DZ16" s="88"/>
      <c r="EA16" s="88"/>
      <c r="EB16" s="88"/>
      <c r="EC16" s="90">
        <v>6253.6</v>
      </c>
      <c r="ED16" s="1"/>
      <c r="EE16" s="86">
        <v>2.3778299999999999</v>
      </c>
      <c r="EF16" s="86"/>
      <c r="EG16" s="86"/>
      <c r="EH16" s="86"/>
      <c r="EI16" s="86"/>
      <c r="EJ16" s="86"/>
      <c r="EK16" s="86"/>
      <c r="EL16" s="86"/>
      <c r="EM16" s="87"/>
      <c r="EN16" s="89"/>
      <c r="EO16" s="87"/>
      <c r="EP16" s="89"/>
      <c r="EQ16" s="86"/>
      <c r="ER16" s="86"/>
      <c r="ES16" s="86"/>
      <c r="ET16" s="86"/>
      <c r="EU16" s="86"/>
      <c r="EV16" s="86"/>
      <c r="EW16" s="86"/>
      <c r="EX16" s="86"/>
      <c r="EY16" s="86"/>
      <c r="EZ16" s="86"/>
      <c r="FA16" s="86"/>
      <c r="FB16" s="86"/>
      <c r="FC16" s="86"/>
      <c r="FD16" s="86"/>
      <c r="FE16" s="86"/>
      <c r="FF16" s="86"/>
      <c r="FG16" s="86"/>
      <c r="FH16" s="86"/>
      <c r="FI16" s="86"/>
      <c r="FJ16" s="86"/>
      <c r="FK16" s="86"/>
      <c r="FL16" s="86"/>
      <c r="FM16" s="86"/>
      <c r="FN16" s="87"/>
      <c r="FO16" s="88"/>
      <c r="FP16" s="88"/>
      <c r="FQ16" s="89"/>
      <c r="FR16" s="87"/>
      <c r="FS16" s="89"/>
      <c r="FT16" s="87"/>
      <c r="FU16" s="88"/>
      <c r="FV16" s="88"/>
      <c r="FW16" s="88"/>
      <c r="FX16" s="88"/>
      <c r="FY16" s="89"/>
      <c r="FZ16" s="87"/>
      <c r="GA16" s="89"/>
      <c r="GB16" s="87"/>
      <c r="GC16" s="88"/>
      <c r="GD16" s="88"/>
      <c r="GE16" s="89"/>
      <c r="GF16" s="86"/>
      <c r="GG16" s="86"/>
      <c r="GH16" s="86"/>
      <c r="GI16" s="87"/>
      <c r="GJ16" s="88"/>
      <c r="GK16" s="88"/>
      <c r="GL16" s="88"/>
      <c r="GM16" s="89"/>
      <c r="GN16" s="87"/>
      <c r="GO16" s="88"/>
      <c r="GP16" s="88"/>
      <c r="GQ16" s="89"/>
      <c r="GR16" s="86"/>
      <c r="GS16" s="87"/>
      <c r="GT16" s="88"/>
      <c r="GU16" s="89"/>
      <c r="GV16" s="1"/>
      <c r="GW16" s="86">
        <v>2.3778299999999999</v>
      </c>
      <c r="GX16" s="87">
        <v>48.848520000000001</v>
      </c>
      <c r="GY16" s="89">
        <v>80.389309999999995</v>
      </c>
      <c r="GZ16" s="86"/>
      <c r="HA16" s="86"/>
      <c r="HB16" s="86"/>
      <c r="HC16" s="86"/>
      <c r="HD16" s="86"/>
      <c r="HE16" s="1"/>
      <c r="HF16" s="86"/>
      <c r="HG16" s="86"/>
      <c r="HH16" s="86"/>
      <c r="HI16" s="86"/>
      <c r="HJ16" s="86"/>
      <c r="HK16" s="86"/>
      <c r="HL16" s="87"/>
      <c r="HM16" s="89"/>
      <c r="HN16" s="1"/>
      <c r="HO16" s="87">
        <v>3074.7161599999999</v>
      </c>
      <c r="HP16" s="88">
        <v>3037.3829700000001</v>
      </c>
      <c r="HQ16" s="89">
        <v>659.17764</v>
      </c>
    </row>
    <row r="17" spans="1:225" x14ac:dyDescent="0.35">
      <c r="A17" s="1"/>
      <c r="B17" s="85" t="s">
        <v>799</v>
      </c>
      <c r="C17" s="86"/>
      <c r="D17" s="87"/>
      <c r="E17" s="88"/>
      <c r="F17" s="88">
        <v>8.8258700000000001</v>
      </c>
      <c r="G17" s="89">
        <v>8.5166900000000005</v>
      </c>
      <c r="H17" s="87"/>
      <c r="I17" s="89"/>
      <c r="J17" s="87">
        <v>34.681800000000003</v>
      </c>
      <c r="K17" s="89"/>
      <c r="L17" s="87"/>
      <c r="M17" s="88"/>
      <c r="N17" s="88"/>
      <c r="O17" s="88"/>
      <c r="P17" s="88"/>
      <c r="Q17" s="88"/>
      <c r="R17" s="88"/>
      <c r="S17" s="89"/>
      <c r="T17" s="87">
        <v>18.14123</v>
      </c>
      <c r="U17" s="88">
        <v>19.191960000000002</v>
      </c>
      <c r="V17" s="88"/>
      <c r="W17" s="89">
        <v>1.0612699999999999</v>
      </c>
      <c r="X17" s="86"/>
      <c r="Y17" s="87"/>
      <c r="Z17" s="88"/>
      <c r="AA17" s="89">
        <v>23.060680000000001</v>
      </c>
      <c r="AB17" s="87"/>
      <c r="AC17" s="88"/>
      <c r="AD17" s="88"/>
      <c r="AE17" s="88"/>
      <c r="AF17" s="88">
        <v>11.413130000000001</v>
      </c>
      <c r="AG17" s="88">
        <v>23.889150000000001</v>
      </c>
      <c r="AH17" s="89">
        <v>10.22284</v>
      </c>
      <c r="AI17" s="86"/>
      <c r="AJ17" s="86"/>
      <c r="AK17" s="86"/>
      <c r="AL17" s="87">
        <v>213.71525</v>
      </c>
      <c r="AM17" s="89">
        <v>7.8466800000000001</v>
      </c>
      <c r="AN17" s="87"/>
      <c r="AO17" s="89"/>
      <c r="AP17" s="86"/>
      <c r="AQ17" s="87"/>
      <c r="AR17" s="89"/>
      <c r="AS17" s="86"/>
      <c r="AT17" s="86"/>
      <c r="AU17" s="86"/>
      <c r="AV17" s="87"/>
      <c r="AW17" s="88"/>
      <c r="AX17" s="89"/>
      <c r="AY17" s="87"/>
      <c r="AZ17" s="88"/>
      <c r="BA17" s="88"/>
      <c r="BB17" s="88"/>
      <c r="BC17" s="88"/>
      <c r="BD17" s="89"/>
      <c r="BE17" s="87"/>
      <c r="BF17" s="89"/>
      <c r="BG17" s="86"/>
      <c r="BH17" s="87"/>
      <c r="BI17" s="88"/>
      <c r="BJ17" s="89">
        <v>46.578000000000003</v>
      </c>
      <c r="BK17" s="87">
        <v>164.44227000000001</v>
      </c>
      <c r="BL17" s="88">
        <v>165.47058000000001</v>
      </c>
      <c r="BM17" s="88">
        <v>165.59853000000001</v>
      </c>
      <c r="BN17" s="88"/>
      <c r="BO17" s="88"/>
      <c r="BP17" s="88"/>
      <c r="BQ17" s="88"/>
      <c r="BR17" s="88"/>
      <c r="BS17" s="88"/>
      <c r="BT17" s="88">
        <v>110.49702000000001</v>
      </c>
      <c r="BU17" s="88"/>
      <c r="BV17" s="88">
        <v>206.11548999999999</v>
      </c>
      <c r="BW17" s="88">
        <v>205.99002999999999</v>
      </c>
      <c r="BX17" s="89"/>
      <c r="BY17" s="87">
        <v>17.41583</v>
      </c>
      <c r="BZ17" s="89">
        <v>44.053669999999997</v>
      </c>
      <c r="CA17" s="86"/>
      <c r="CB17" s="87"/>
      <c r="CC17" s="88"/>
      <c r="CD17" s="88"/>
      <c r="CE17" s="88"/>
      <c r="CF17" s="88"/>
      <c r="CG17" s="88">
        <v>118.14735</v>
      </c>
      <c r="CH17" s="88">
        <v>52.418509999999998</v>
      </c>
      <c r="CI17" s="88">
        <v>53.710120000000003</v>
      </c>
      <c r="CJ17" s="88"/>
      <c r="CK17" s="88"/>
      <c r="CL17" s="88"/>
      <c r="CM17" s="89">
        <v>191.19621000000001</v>
      </c>
      <c r="CN17" s="87">
        <v>180.55348000000001</v>
      </c>
      <c r="CO17" s="88">
        <v>180.52450999999999</v>
      </c>
      <c r="CP17" s="88">
        <v>181.33356000000001</v>
      </c>
      <c r="CQ17" s="89">
        <v>181.02912000000001</v>
      </c>
      <c r="CR17" s="87"/>
      <c r="CS17" s="89">
        <v>319.03766999999999</v>
      </c>
      <c r="CT17" s="87"/>
      <c r="CU17" s="89"/>
      <c r="CV17" s="87"/>
      <c r="CW17" s="88"/>
      <c r="CX17" s="90"/>
      <c r="CY17" s="87"/>
      <c r="CZ17" s="88">
        <v>6386.95507</v>
      </c>
      <c r="DA17" s="88"/>
      <c r="DB17" s="89"/>
      <c r="DC17" s="87"/>
      <c r="DD17" s="88"/>
      <c r="DE17" s="88"/>
      <c r="DF17" s="88"/>
      <c r="DG17" s="88"/>
      <c r="DH17" s="88"/>
      <c r="DI17" s="88"/>
      <c r="DJ17" s="88"/>
      <c r="DK17" s="88"/>
      <c r="DL17" s="88"/>
      <c r="DM17" s="88"/>
      <c r="DN17" s="89"/>
      <c r="DO17" s="91"/>
      <c r="DP17" s="92"/>
      <c r="DQ17" s="92"/>
      <c r="DR17" s="93" t="s">
        <v>1435</v>
      </c>
      <c r="DS17" s="87">
        <v>3096.2941599999999</v>
      </c>
      <c r="DT17" s="88">
        <v>949.32736</v>
      </c>
      <c r="DU17" s="88">
        <v>949.32736</v>
      </c>
      <c r="DV17" s="89"/>
      <c r="DW17" s="86"/>
      <c r="DX17" s="87"/>
      <c r="DY17" s="88"/>
      <c r="DZ17" s="88"/>
      <c r="EA17" s="88"/>
      <c r="EB17" s="88"/>
      <c r="EC17" s="90">
        <v>6280.6</v>
      </c>
      <c r="ED17" s="1"/>
      <c r="EE17" s="86">
        <v>2.3778299999999999</v>
      </c>
      <c r="EF17" s="86"/>
      <c r="EG17" s="86"/>
      <c r="EH17" s="86"/>
      <c r="EI17" s="86"/>
      <c r="EJ17" s="86"/>
      <c r="EK17" s="86"/>
      <c r="EL17" s="86"/>
      <c r="EM17" s="87"/>
      <c r="EN17" s="89"/>
      <c r="EO17" s="87"/>
      <c r="EP17" s="89"/>
      <c r="EQ17" s="86"/>
      <c r="ER17" s="86"/>
      <c r="ES17" s="86"/>
      <c r="ET17" s="86"/>
      <c r="EU17" s="86"/>
      <c r="EV17" s="86"/>
      <c r="EW17" s="86"/>
      <c r="EX17" s="86"/>
      <c r="EY17" s="86"/>
      <c r="EZ17" s="86"/>
      <c r="FA17" s="86"/>
      <c r="FB17" s="86"/>
      <c r="FC17" s="86"/>
      <c r="FD17" s="86"/>
      <c r="FE17" s="86"/>
      <c r="FF17" s="86"/>
      <c r="FG17" s="86"/>
      <c r="FH17" s="86"/>
      <c r="FI17" s="86"/>
      <c r="FJ17" s="86"/>
      <c r="FK17" s="86"/>
      <c r="FL17" s="86"/>
      <c r="FM17" s="86"/>
      <c r="FN17" s="87"/>
      <c r="FO17" s="88"/>
      <c r="FP17" s="88"/>
      <c r="FQ17" s="89"/>
      <c r="FR17" s="87"/>
      <c r="FS17" s="89"/>
      <c r="FT17" s="87"/>
      <c r="FU17" s="88"/>
      <c r="FV17" s="88"/>
      <c r="FW17" s="88"/>
      <c r="FX17" s="88"/>
      <c r="FY17" s="89"/>
      <c r="FZ17" s="87"/>
      <c r="GA17" s="89"/>
      <c r="GB17" s="87"/>
      <c r="GC17" s="88"/>
      <c r="GD17" s="88"/>
      <c r="GE17" s="89"/>
      <c r="GF17" s="86"/>
      <c r="GG17" s="86"/>
      <c r="GH17" s="86"/>
      <c r="GI17" s="87"/>
      <c r="GJ17" s="88"/>
      <c r="GK17" s="88"/>
      <c r="GL17" s="88"/>
      <c r="GM17" s="89"/>
      <c r="GN17" s="87"/>
      <c r="GO17" s="88"/>
      <c r="GP17" s="88"/>
      <c r="GQ17" s="89"/>
      <c r="GR17" s="86"/>
      <c r="GS17" s="87"/>
      <c r="GT17" s="88"/>
      <c r="GU17" s="89"/>
      <c r="GV17" s="1"/>
      <c r="GW17" s="86">
        <v>2.3778299999999999</v>
      </c>
      <c r="GX17" s="87">
        <v>48.848520000000001</v>
      </c>
      <c r="GY17" s="89">
        <v>80.389309999999995</v>
      </c>
      <c r="GZ17" s="86"/>
      <c r="HA17" s="86"/>
      <c r="HB17" s="86"/>
      <c r="HC17" s="86"/>
      <c r="HD17" s="86"/>
      <c r="HE17" s="1"/>
      <c r="HF17" s="86"/>
      <c r="HG17" s="86"/>
      <c r="HH17" s="86"/>
      <c r="HI17" s="86"/>
      <c r="HJ17" s="86"/>
      <c r="HK17" s="86"/>
      <c r="HL17" s="87"/>
      <c r="HM17" s="89"/>
      <c r="HN17" s="1"/>
      <c r="HO17" s="87">
        <v>3096.2941599999999</v>
      </c>
      <c r="HP17" s="88">
        <v>3058.9609700000001</v>
      </c>
      <c r="HQ17" s="89">
        <v>659.17764</v>
      </c>
    </row>
    <row r="18" spans="1:225" x14ac:dyDescent="0.35">
      <c r="A18" s="1"/>
      <c r="B18" s="85" t="s">
        <v>800</v>
      </c>
      <c r="C18" s="86"/>
      <c r="D18" s="87"/>
      <c r="E18" s="88"/>
      <c r="F18" s="88">
        <v>8.8258700000000001</v>
      </c>
      <c r="G18" s="89">
        <v>8.5166900000000005</v>
      </c>
      <c r="H18" s="87"/>
      <c r="I18" s="89"/>
      <c r="J18" s="87">
        <v>34.681800000000003</v>
      </c>
      <c r="K18" s="89"/>
      <c r="L18" s="87"/>
      <c r="M18" s="88"/>
      <c r="N18" s="88"/>
      <c r="O18" s="88"/>
      <c r="P18" s="88"/>
      <c r="Q18" s="88"/>
      <c r="R18" s="88"/>
      <c r="S18" s="89"/>
      <c r="T18" s="87">
        <v>18.14123</v>
      </c>
      <c r="U18" s="88">
        <v>19.191960000000002</v>
      </c>
      <c r="V18" s="88"/>
      <c r="W18" s="89">
        <v>1.0612699999999999</v>
      </c>
      <c r="X18" s="86"/>
      <c r="Y18" s="87"/>
      <c r="Z18" s="88"/>
      <c r="AA18" s="89">
        <v>23.060680000000001</v>
      </c>
      <c r="AB18" s="87"/>
      <c r="AC18" s="88"/>
      <c r="AD18" s="88"/>
      <c r="AE18" s="88"/>
      <c r="AF18" s="88">
        <v>11.413130000000001</v>
      </c>
      <c r="AG18" s="88">
        <v>23.889150000000001</v>
      </c>
      <c r="AH18" s="89">
        <v>10.22284</v>
      </c>
      <c r="AI18" s="86"/>
      <c r="AJ18" s="86"/>
      <c r="AK18" s="86"/>
      <c r="AL18" s="87">
        <v>213.71525</v>
      </c>
      <c r="AM18" s="89">
        <v>7.8466800000000001</v>
      </c>
      <c r="AN18" s="87"/>
      <c r="AO18" s="89"/>
      <c r="AP18" s="86"/>
      <c r="AQ18" s="87"/>
      <c r="AR18" s="89"/>
      <c r="AS18" s="86"/>
      <c r="AT18" s="86"/>
      <c r="AU18" s="86"/>
      <c r="AV18" s="87"/>
      <c r="AW18" s="88"/>
      <c r="AX18" s="89"/>
      <c r="AY18" s="87"/>
      <c r="AZ18" s="88"/>
      <c r="BA18" s="88"/>
      <c r="BB18" s="88"/>
      <c r="BC18" s="88"/>
      <c r="BD18" s="89"/>
      <c r="BE18" s="87"/>
      <c r="BF18" s="89"/>
      <c r="BG18" s="86"/>
      <c r="BH18" s="87"/>
      <c r="BI18" s="88"/>
      <c r="BJ18" s="89">
        <v>46.578000000000003</v>
      </c>
      <c r="BK18" s="87">
        <v>164.44227000000001</v>
      </c>
      <c r="BL18" s="88">
        <v>165.47058000000001</v>
      </c>
      <c r="BM18" s="88">
        <v>165.59853000000001</v>
      </c>
      <c r="BN18" s="88"/>
      <c r="BO18" s="88"/>
      <c r="BP18" s="88"/>
      <c r="BQ18" s="88"/>
      <c r="BR18" s="88"/>
      <c r="BS18" s="88"/>
      <c r="BT18" s="88">
        <v>110.49702000000001</v>
      </c>
      <c r="BU18" s="88"/>
      <c r="BV18" s="88">
        <v>206.11548999999999</v>
      </c>
      <c r="BW18" s="88">
        <v>205.99002999999999</v>
      </c>
      <c r="BX18" s="89"/>
      <c r="BY18" s="87">
        <v>17.41583</v>
      </c>
      <c r="BZ18" s="89">
        <v>44.053669999999997</v>
      </c>
      <c r="CA18" s="86"/>
      <c r="CB18" s="87"/>
      <c r="CC18" s="88"/>
      <c r="CD18" s="88"/>
      <c r="CE18" s="88"/>
      <c r="CF18" s="88"/>
      <c r="CG18" s="88">
        <v>118.14735</v>
      </c>
      <c r="CH18" s="88">
        <v>52.418509999999998</v>
      </c>
      <c r="CI18" s="88">
        <v>53.710120000000003</v>
      </c>
      <c r="CJ18" s="88"/>
      <c r="CK18" s="88"/>
      <c r="CL18" s="88"/>
      <c r="CM18" s="89">
        <v>191.19621000000001</v>
      </c>
      <c r="CN18" s="87">
        <v>180.55348000000001</v>
      </c>
      <c r="CO18" s="88">
        <v>180.52450999999999</v>
      </c>
      <c r="CP18" s="88">
        <v>181.33356000000001</v>
      </c>
      <c r="CQ18" s="89">
        <v>181.02912000000001</v>
      </c>
      <c r="CR18" s="87"/>
      <c r="CS18" s="89">
        <v>319.03766999999999</v>
      </c>
      <c r="CT18" s="87"/>
      <c r="CU18" s="89"/>
      <c r="CV18" s="87"/>
      <c r="CW18" s="88"/>
      <c r="CX18" s="90"/>
      <c r="CY18" s="87"/>
      <c r="CZ18" s="88">
        <v>6639.0423199999996</v>
      </c>
      <c r="DA18" s="88"/>
      <c r="DB18" s="89"/>
      <c r="DC18" s="87"/>
      <c r="DD18" s="88"/>
      <c r="DE18" s="88"/>
      <c r="DF18" s="88"/>
      <c r="DG18" s="88"/>
      <c r="DH18" s="88"/>
      <c r="DI18" s="88"/>
      <c r="DJ18" s="88"/>
      <c r="DK18" s="88"/>
      <c r="DL18" s="88"/>
      <c r="DM18" s="88"/>
      <c r="DN18" s="89"/>
      <c r="DO18" s="91"/>
      <c r="DP18" s="92"/>
      <c r="DQ18" s="92"/>
      <c r="DR18" s="93" t="s">
        <v>1435</v>
      </c>
      <c r="DS18" s="87">
        <v>3096.2941599999999</v>
      </c>
      <c r="DT18" s="88">
        <v>949.32736</v>
      </c>
      <c r="DU18" s="88">
        <v>949.32736</v>
      </c>
      <c r="DV18" s="89"/>
      <c r="DW18" s="86"/>
      <c r="DX18" s="87"/>
      <c r="DY18" s="88"/>
      <c r="DZ18" s="88"/>
      <c r="EA18" s="88"/>
      <c r="EB18" s="88"/>
      <c r="EC18" s="90">
        <v>6532.76</v>
      </c>
      <c r="ED18" s="1"/>
      <c r="EE18" s="86">
        <v>2.3778299999999999</v>
      </c>
      <c r="EF18" s="86"/>
      <c r="EG18" s="86"/>
      <c r="EH18" s="86"/>
      <c r="EI18" s="86"/>
      <c r="EJ18" s="86"/>
      <c r="EK18" s="86"/>
      <c r="EL18" s="86"/>
      <c r="EM18" s="87"/>
      <c r="EN18" s="89"/>
      <c r="EO18" s="87"/>
      <c r="EP18" s="89"/>
      <c r="EQ18" s="86"/>
      <c r="ER18" s="86"/>
      <c r="ES18" s="86"/>
      <c r="ET18" s="86"/>
      <c r="EU18" s="86"/>
      <c r="EV18" s="86"/>
      <c r="EW18" s="86"/>
      <c r="EX18" s="86"/>
      <c r="EY18" s="86"/>
      <c r="EZ18" s="86"/>
      <c r="FA18" s="86"/>
      <c r="FB18" s="86"/>
      <c r="FC18" s="86"/>
      <c r="FD18" s="86"/>
      <c r="FE18" s="86"/>
      <c r="FF18" s="86"/>
      <c r="FG18" s="86"/>
      <c r="FH18" s="86"/>
      <c r="FI18" s="86"/>
      <c r="FJ18" s="86"/>
      <c r="FK18" s="86"/>
      <c r="FL18" s="86"/>
      <c r="FM18" s="86"/>
      <c r="FN18" s="87"/>
      <c r="FO18" s="88"/>
      <c r="FP18" s="88"/>
      <c r="FQ18" s="89"/>
      <c r="FR18" s="87"/>
      <c r="FS18" s="89"/>
      <c r="FT18" s="87"/>
      <c r="FU18" s="88"/>
      <c r="FV18" s="88"/>
      <c r="FW18" s="88"/>
      <c r="FX18" s="88"/>
      <c r="FY18" s="89"/>
      <c r="FZ18" s="87"/>
      <c r="GA18" s="89"/>
      <c r="GB18" s="87"/>
      <c r="GC18" s="88"/>
      <c r="GD18" s="88"/>
      <c r="GE18" s="89"/>
      <c r="GF18" s="86"/>
      <c r="GG18" s="86"/>
      <c r="GH18" s="86"/>
      <c r="GI18" s="87"/>
      <c r="GJ18" s="88"/>
      <c r="GK18" s="88"/>
      <c r="GL18" s="88"/>
      <c r="GM18" s="89"/>
      <c r="GN18" s="87"/>
      <c r="GO18" s="88"/>
      <c r="GP18" s="88"/>
      <c r="GQ18" s="89"/>
      <c r="GR18" s="86"/>
      <c r="GS18" s="87"/>
      <c r="GT18" s="88"/>
      <c r="GU18" s="89"/>
      <c r="GV18" s="1"/>
      <c r="GW18" s="86">
        <v>2.3778299999999999</v>
      </c>
      <c r="GX18" s="87">
        <v>48.848520000000001</v>
      </c>
      <c r="GY18" s="89">
        <v>80.389309999999995</v>
      </c>
      <c r="GZ18" s="86"/>
      <c r="HA18" s="86"/>
      <c r="HB18" s="86"/>
      <c r="HC18" s="86"/>
      <c r="HD18" s="86"/>
      <c r="HE18" s="1"/>
      <c r="HF18" s="86"/>
      <c r="HG18" s="86"/>
      <c r="HH18" s="86"/>
      <c r="HI18" s="86"/>
      <c r="HJ18" s="86"/>
      <c r="HK18" s="86"/>
      <c r="HL18" s="87"/>
      <c r="HM18" s="89"/>
      <c r="HN18" s="1"/>
      <c r="HO18" s="87">
        <v>3096.2941599999999</v>
      </c>
      <c r="HP18" s="88">
        <v>3058.9609700000001</v>
      </c>
      <c r="HQ18" s="89">
        <v>659.17764</v>
      </c>
    </row>
    <row r="19" spans="1:225" x14ac:dyDescent="0.35">
      <c r="A19" s="1"/>
      <c r="B19" s="85" t="s">
        <v>801</v>
      </c>
      <c r="C19" s="86"/>
      <c r="D19" s="87"/>
      <c r="E19" s="88"/>
      <c r="F19" s="88">
        <v>8.8258700000000001</v>
      </c>
      <c r="G19" s="89">
        <v>8.5166900000000005</v>
      </c>
      <c r="H19" s="87"/>
      <c r="I19" s="89"/>
      <c r="J19" s="87">
        <v>34.681800000000003</v>
      </c>
      <c r="K19" s="89"/>
      <c r="L19" s="87"/>
      <c r="M19" s="88"/>
      <c r="N19" s="88"/>
      <c r="O19" s="88"/>
      <c r="P19" s="88"/>
      <c r="Q19" s="88"/>
      <c r="R19" s="88"/>
      <c r="S19" s="89"/>
      <c r="T19" s="87">
        <v>18.14123</v>
      </c>
      <c r="U19" s="88">
        <v>19.191960000000002</v>
      </c>
      <c r="V19" s="88"/>
      <c r="W19" s="89">
        <v>1.0612699999999999</v>
      </c>
      <c r="X19" s="86"/>
      <c r="Y19" s="87"/>
      <c r="Z19" s="88"/>
      <c r="AA19" s="89">
        <v>23.060680000000001</v>
      </c>
      <c r="AB19" s="87"/>
      <c r="AC19" s="88"/>
      <c r="AD19" s="88"/>
      <c r="AE19" s="88"/>
      <c r="AF19" s="88">
        <v>11.413130000000001</v>
      </c>
      <c r="AG19" s="88">
        <v>23.889150000000001</v>
      </c>
      <c r="AH19" s="89">
        <v>10.22284</v>
      </c>
      <c r="AI19" s="86"/>
      <c r="AJ19" s="86"/>
      <c r="AK19" s="86"/>
      <c r="AL19" s="87">
        <v>213.71525</v>
      </c>
      <c r="AM19" s="89">
        <v>7.8466800000000001</v>
      </c>
      <c r="AN19" s="87"/>
      <c r="AO19" s="89"/>
      <c r="AP19" s="86"/>
      <c r="AQ19" s="87"/>
      <c r="AR19" s="89"/>
      <c r="AS19" s="86"/>
      <c r="AT19" s="86"/>
      <c r="AU19" s="86"/>
      <c r="AV19" s="87"/>
      <c r="AW19" s="88"/>
      <c r="AX19" s="89"/>
      <c r="AY19" s="87"/>
      <c r="AZ19" s="88"/>
      <c r="BA19" s="88"/>
      <c r="BB19" s="88"/>
      <c r="BC19" s="88"/>
      <c r="BD19" s="89"/>
      <c r="BE19" s="87"/>
      <c r="BF19" s="89"/>
      <c r="BG19" s="86"/>
      <c r="BH19" s="87"/>
      <c r="BI19" s="88"/>
      <c r="BJ19" s="89">
        <v>46.578000000000003</v>
      </c>
      <c r="BK19" s="87">
        <v>164.44227000000001</v>
      </c>
      <c r="BL19" s="88">
        <v>165.47058000000001</v>
      </c>
      <c r="BM19" s="88">
        <v>165.59853000000001</v>
      </c>
      <c r="BN19" s="88"/>
      <c r="BO19" s="88"/>
      <c r="BP19" s="88"/>
      <c r="BQ19" s="88"/>
      <c r="BR19" s="88"/>
      <c r="BS19" s="88"/>
      <c r="BT19" s="88">
        <v>110.49702000000001</v>
      </c>
      <c r="BU19" s="88"/>
      <c r="BV19" s="88">
        <v>206.11548999999999</v>
      </c>
      <c r="BW19" s="88">
        <v>205.99002999999999</v>
      </c>
      <c r="BX19" s="89"/>
      <c r="BY19" s="87">
        <v>17.41583</v>
      </c>
      <c r="BZ19" s="89">
        <v>44.053669999999997</v>
      </c>
      <c r="CA19" s="86"/>
      <c r="CB19" s="87"/>
      <c r="CC19" s="88"/>
      <c r="CD19" s="88"/>
      <c r="CE19" s="88"/>
      <c r="CF19" s="88"/>
      <c r="CG19" s="88">
        <v>118.14735</v>
      </c>
      <c r="CH19" s="88">
        <v>52.418509999999998</v>
      </c>
      <c r="CI19" s="88">
        <v>53.710120000000003</v>
      </c>
      <c r="CJ19" s="88"/>
      <c r="CK19" s="88"/>
      <c r="CL19" s="88"/>
      <c r="CM19" s="89">
        <v>191.19621000000001</v>
      </c>
      <c r="CN19" s="87">
        <v>180.55348000000001</v>
      </c>
      <c r="CO19" s="88">
        <v>180.52450999999999</v>
      </c>
      <c r="CP19" s="88">
        <v>181.33356000000001</v>
      </c>
      <c r="CQ19" s="89">
        <v>181.02912000000001</v>
      </c>
      <c r="CR19" s="87"/>
      <c r="CS19" s="89">
        <v>319.03766999999999</v>
      </c>
      <c r="CT19" s="87"/>
      <c r="CU19" s="89"/>
      <c r="CV19" s="87"/>
      <c r="CW19" s="88"/>
      <c r="CX19" s="90"/>
      <c r="CY19" s="87"/>
      <c r="CZ19" s="88">
        <v>6708.6588700000002</v>
      </c>
      <c r="DA19" s="88"/>
      <c r="DB19" s="89"/>
      <c r="DC19" s="87"/>
      <c r="DD19" s="88"/>
      <c r="DE19" s="88"/>
      <c r="DF19" s="88"/>
      <c r="DG19" s="88"/>
      <c r="DH19" s="88"/>
      <c r="DI19" s="88"/>
      <c r="DJ19" s="88"/>
      <c r="DK19" s="88"/>
      <c r="DL19" s="88"/>
      <c r="DM19" s="88"/>
      <c r="DN19" s="89"/>
      <c r="DO19" s="91"/>
      <c r="DP19" s="92"/>
      <c r="DQ19" s="92"/>
      <c r="DR19" s="93" t="s">
        <v>1435</v>
      </c>
      <c r="DS19" s="87">
        <v>3096.2941599999999</v>
      </c>
      <c r="DT19" s="88">
        <v>949.32736</v>
      </c>
      <c r="DU19" s="88">
        <v>949.32736</v>
      </c>
      <c r="DV19" s="89"/>
      <c r="DW19" s="86"/>
      <c r="DX19" s="87"/>
      <c r="DY19" s="88"/>
      <c r="DZ19" s="88"/>
      <c r="EA19" s="88"/>
      <c r="EB19" s="88"/>
      <c r="EC19" s="90">
        <v>6598.02</v>
      </c>
      <c r="ED19" s="1"/>
      <c r="EE19" s="86">
        <v>2.3778299999999999</v>
      </c>
      <c r="EF19" s="86"/>
      <c r="EG19" s="86"/>
      <c r="EH19" s="86"/>
      <c r="EI19" s="86"/>
      <c r="EJ19" s="86"/>
      <c r="EK19" s="86"/>
      <c r="EL19" s="86"/>
      <c r="EM19" s="87"/>
      <c r="EN19" s="89"/>
      <c r="EO19" s="87"/>
      <c r="EP19" s="89"/>
      <c r="EQ19" s="86"/>
      <c r="ER19" s="86"/>
      <c r="ES19" s="86"/>
      <c r="ET19" s="86"/>
      <c r="EU19" s="86"/>
      <c r="EV19" s="86"/>
      <c r="EW19" s="86"/>
      <c r="EX19" s="86"/>
      <c r="EY19" s="86"/>
      <c r="EZ19" s="86"/>
      <c r="FA19" s="86"/>
      <c r="FB19" s="86"/>
      <c r="FC19" s="86"/>
      <c r="FD19" s="86"/>
      <c r="FE19" s="86"/>
      <c r="FF19" s="86"/>
      <c r="FG19" s="86"/>
      <c r="FH19" s="86"/>
      <c r="FI19" s="86"/>
      <c r="FJ19" s="86"/>
      <c r="FK19" s="86"/>
      <c r="FL19" s="86"/>
      <c r="FM19" s="86"/>
      <c r="FN19" s="87"/>
      <c r="FO19" s="88"/>
      <c r="FP19" s="88"/>
      <c r="FQ19" s="89"/>
      <c r="FR19" s="87"/>
      <c r="FS19" s="89"/>
      <c r="FT19" s="87"/>
      <c r="FU19" s="88"/>
      <c r="FV19" s="88"/>
      <c r="FW19" s="88"/>
      <c r="FX19" s="88"/>
      <c r="FY19" s="89"/>
      <c r="FZ19" s="87"/>
      <c r="GA19" s="89"/>
      <c r="GB19" s="87"/>
      <c r="GC19" s="88"/>
      <c r="GD19" s="88"/>
      <c r="GE19" s="89"/>
      <c r="GF19" s="86"/>
      <c r="GG19" s="86"/>
      <c r="GH19" s="86"/>
      <c r="GI19" s="87"/>
      <c r="GJ19" s="88"/>
      <c r="GK19" s="88"/>
      <c r="GL19" s="88"/>
      <c r="GM19" s="89"/>
      <c r="GN19" s="87"/>
      <c r="GO19" s="88"/>
      <c r="GP19" s="88"/>
      <c r="GQ19" s="89"/>
      <c r="GR19" s="86"/>
      <c r="GS19" s="87"/>
      <c r="GT19" s="88"/>
      <c r="GU19" s="89"/>
      <c r="GV19" s="1"/>
      <c r="GW19" s="86">
        <v>2.3778299999999999</v>
      </c>
      <c r="GX19" s="87">
        <v>48.848520000000001</v>
      </c>
      <c r="GY19" s="89">
        <v>80.389309999999995</v>
      </c>
      <c r="GZ19" s="86"/>
      <c r="HA19" s="86"/>
      <c r="HB19" s="86"/>
      <c r="HC19" s="86"/>
      <c r="HD19" s="86"/>
      <c r="HE19" s="1"/>
      <c r="HF19" s="86"/>
      <c r="HG19" s="86"/>
      <c r="HH19" s="86"/>
      <c r="HI19" s="86"/>
      <c r="HJ19" s="86"/>
      <c r="HK19" s="86"/>
      <c r="HL19" s="87"/>
      <c r="HM19" s="89"/>
      <c r="HN19" s="1"/>
      <c r="HO19" s="87">
        <v>3096.2941599999999</v>
      </c>
      <c r="HP19" s="88">
        <v>3058.9609700000001</v>
      </c>
      <c r="HQ19" s="89">
        <v>660.65927999999997</v>
      </c>
    </row>
    <row r="20" spans="1:225" x14ac:dyDescent="0.35">
      <c r="A20" s="1"/>
      <c r="B20" s="85" t="s">
        <v>802</v>
      </c>
      <c r="C20" s="86"/>
      <c r="D20" s="87"/>
      <c r="E20" s="88"/>
      <c r="F20" s="88">
        <v>8.8258700000000001</v>
      </c>
      <c r="G20" s="89">
        <v>8.5166900000000005</v>
      </c>
      <c r="H20" s="87"/>
      <c r="I20" s="89"/>
      <c r="J20" s="87">
        <v>34.681800000000003</v>
      </c>
      <c r="K20" s="89"/>
      <c r="L20" s="87"/>
      <c r="M20" s="88"/>
      <c r="N20" s="88"/>
      <c r="O20" s="88"/>
      <c r="P20" s="88"/>
      <c r="Q20" s="88"/>
      <c r="R20" s="88"/>
      <c r="S20" s="89"/>
      <c r="T20" s="87">
        <v>18.14123</v>
      </c>
      <c r="U20" s="88">
        <v>19.191960000000002</v>
      </c>
      <c r="V20" s="88"/>
      <c r="W20" s="89">
        <v>1.0612699999999999</v>
      </c>
      <c r="X20" s="86"/>
      <c r="Y20" s="87"/>
      <c r="Z20" s="88"/>
      <c r="AA20" s="89">
        <v>23.060680000000001</v>
      </c>
      <c r="AB20" s="87"/>
      <c r="AC20" s="88"/>
      <c r="AD20" s="88"/>
      <c r="AE20" s="88"/>
      <c r="AF20" s="88">
        <v>11.413130000000001</v>
      </c>
      <c r="AG20" s="88">
        <v>23.889150000000001</v>
      </c>
      <c r="AH20" s="89">
        <v>10.22284</v>
      </c>
      <c r="AI20" s="86"/>
      <c r="AJ20" s="86"/>
      <c r="AK20" s="86"/>
      <c r="AL20" s="87">
        <v>213.71525</v>
      </c>
      <c r="AM20" s="89">
        <v>7.8466800000000001</v>
      </c>
      <c r="AN20" s="87"/>
      <c r="AO20" s="89"/>
      <c r="AP20" s="86"/>
      <c r="AQ20" s="87"/>
      <c r="AR20" s="89"/>
      <c r="AS20" s="86"/>
      <c r="AT20" s="86"/>
      <c r="AU20" s="86"/>
      <c r="AV20" s="87"/>
      <c r="AW20" s="88"/>
      <c r="AX20" s="89"/>
      <c r="AY20" s="87"/>
      <c r="AZ20" s="88"/>
      <c r="BA20" s="88"/>
      <c r="BB20" s="88"/>
      <c r="BC20" s="88"/>
      <c r="BD20" s="89"/>
      <c r="BE20" s="87"/>
      <c r="BF20" s="89"/>
      <c r="BG20" s="86"/>
      <c r="BH20" s="87"/>
      <c r="BI20" s="88"/>
      <c r="BJ20" s="89">
        <v>46.578000000000003</v>
      </c>
      <c r="BK20" s="87">
        <v>164.44227000000001</v>
      </c>
      <c r="BL20" s="88">
        <v>165.47058000000001</v>
      </c>
      <c r="BM20" s="88">
        <v>165.59853000000001</v>
      </c>
      <c r="BN20" s="88"/>
      <c r="BO20" s="88"/>
      <c r="BP20" s="88"/>
      <c r="BQ20" s="88"/>
      <c r="BR20" s="88"/>
      <c r="BS20" s="88"/>
      <c r="BT20" s="88">
        <v>110.49702000000001</v>
      </c>
      <c r="BU20" s="88"/>
      <c r="BV20" s="88">
        <v>206.11548999999999</v>
      </c>
      <c r="BW20" s="88">
        <v>205.99002999999999</v>
      </c>
      <c r="BX20" s="89"/>
      <c r="BY20" s="87">
        <v>17.41583</v>
      </c>
      <c r="BZ20" s="89">
        <v>44.053669999999997</v>
      </c>
      <c r="CA20" s="86"/>
      <c r="CB20" s="87"/>
      <c r="CC20" s="88"/>
      <c r="CD20" s="88"/>
      <c r="CE20" s="88"/>
      <c r="CF20" s="88"/>
      <c r="CG20" s="88">
        <v>118.14735</v>
      </c>
      <c r="CH20" s="88">
        <v>52.418509999999998</v>
      </c>
      <c r="CI20" s="88">
        <v>53.710120000000003</v>
      </c>
      <c r="CJ20" s="88"/>
      <c r="CK20" s="88"/>
      <c r="CL20" s="88"/>
      <c r="CM20" s="89">
        <v>191.19621000000001</v>
      </c>
      <c r="CN20" s="87">
        <v>180.55348000000001</v>
      </c>
      <c r="CO20" s="88">
        <v>180.52450999999999</v>
      </c>
      <c r="CP20" s="88">
        <v>181.33356000000001</v>
      </c>
      <c r="CQ20" s="89">
        <v>181.02912000000001</v>
      </c>
      <c r="CR20" s="87"/>
      <c r="CS20" s="89">
        <v>319.03766999999999</v>
      </c>
      <c r="CT20" s="87"/>
      <c r="CU20" s="89"/>
      <c r="CV20" s="87"/>
      <c r="CW20" s="88"/>
      <c r="CX20" s="90"/>
      <c r="CY20" s="87"/>
      <c r="CZ20" s="88">
        <v>6802.5912399999997</v>
      </c>
      <c r="DA20" s="88"/>
      <c r="DB20" s="89"/>
      <c r="DC20" s="87"/>
      <c r="DD20" s="88"/>
      <c r="DE20" s="88"/>
      <c r="DF20" s="88"/>
      <c r="DG20" s="88"/>
      <c r="DH20" s="88"/>
      <c r="DI20" s="88"/>
      <c r="DJ20" s="88"/>
      <c r="DK20" s="88"/>
      <c r="DL20" s="88"/>
      <c r="DM20" s="88"/>
      <c r="DN20" s="89"/>
      <c r="DO20" s="91"/>
      <c r="DP20" s="92"/>
      <c r="DQ20" s="92"/>
      <c r="DR20" s="93" t="s">
        <v>1435</v>
      </c>
      <c r="DS20" s="87">
        <v>3096.2941599999999</v>
      </c>
      <c r="DT20" s="88">
        <v>949.32736</v>
      </c>
      <c r="DU20" s="88">
        <v>949.32736</v>
      </c>
      <c r="DV20" s="89"/>
      <c r="DW20" s="86"/>
      <c r="DX20" s="87"/>
      <c r="DY20" s="88"/>
      <c r="DZ20" s="88"/>
      <c r="EA20" s="88"/>
      <c r="EB20" s="88"/>
      <c r="EC20" s="90">
        <v>6691.66</v>
      </c>
      <c r="ED20" s="1"/>
      <c r="EE20" s="86">
        <v>2.3778299999999999</v>
      </c>
      <c r="EF20" s="86"/>
      <c r="EG20" s="86"/>
      <c r="EH20" s="86"/>
      <c r="EI20" s="86"/>
      <c r="EJ20" s="86"/>
      <c r="EK20" s="86"/>
      <c r="EL20" s="86"/>
      <c r="EM20" s="87"/>
      <c r="EN20" s="89"/>
      <c r="EO20" s="87"/>
      <c r="EP20" s="89"/>
      <c r="EQ20" s="86"/>
      <c r="ER20" s="86"/>
      <c r="ES20" s="86"/>
      <c r="ET20" s="86"/>
      <c r="EU20" s="86"/>
      <c r="EV20" s="86"/>
      <c r="EW20" s="86"/>
      <c r="EX20" s="86"/>
      <c r="EY20" s="86"/>
      <c r="EZ20" s="86"/>
      <c r="FA20" s="86"/>
      <c r="FB20" s="86"/>
      <c r="FC20" s="86"/>
      <c r="FD20" s="86"/>
      <c r="FE20" s="86"/>
      <c r="FF20" s="86"/>
      <c r="FG20" s="86"/>
      <c r="FH20" s="86"/>
      <c r="FI20" s="86"/>
      <c r="FJ20" s="86"/>
      <c r="FK20" s="86"/>
      <c r="FL20" s="86"/>
      <c r="FM20" s="86"/>
      <c r="FN20" s="87"/>
      <c r="FO20" s="88"/>
      <c r="FP20" s="88"/>
      <c r="FQ20" s="89"/>
      <c r="FR20" s="87"/>
      <c r="FS20" s="89"/>
      <c r="FT20" s="87"/>
      <c r="FU20" s="88"/>
      <c r="FV20" s="88"/>
      <c r="FW20" s="88"/>
      <c r="FX20" s="88"/>
      <c r="FY20" s="89"/>
      <c r="FZ20" s="87"/>
      <c r="GA20" s="89"/>
      <c r="GB20" s="87"/>
      <c r="GC20" s="88"/>
      <c r="GD20" s="88"/>
      <c r="GE20" s="89"/>
      <c r="GF20" s="86"/>
      <c r="GG20" s="86"/>
      <c r="GH20" s="86"/>
      <c r="GI20" s="87"/>
      <c r="GJ20" s="88"/>
      <c r="GK20" s="88"/>
      <c r="GL20" s="88"/>
      <c r="GM20" s="89"/>
      <c r="GN20" s="87"/>
      <c r="GO20" s="88"/>
      <c r="GP20" s="88"/>
      <c r="GQ20" s="89"/>
      <c r="GR20" s="86"/>
      <c r="GS20" s="87"/>
      <c r="GT20" s="88"/>
      <c r="GU20" s="89"/>
      <c r="GV20" s="1"/>
      <c r="GW20" s="86">
        <v>2.3778299999999999</v>
      </c>
      <c r="GX20" s="87">
        <v>48.848520000000001</v>
      </c>
      <c r="GY20" s="89">
        <v>80.389309999999995</v>
      </c>
      <c r="GZ20" s="86"/>
      <c r="HA20" s="86"/>
      <c r="HB20" s="86"/>
      <c r="HC20" s="86"/>
      <c r="HD20" s="86"/>
      <c r="HE20" s="1"/>
      <c r="HF20" s="86"/>
      <c r="HG20" s="86"/>
      <c r="HH20" s="86"/>
      <c r="HI20" s="86"/>
      <c r="HJ20" s="86"/>
      <c r="HK20" s="86"/>
      <c r="HL20" s="87"/>
      <c r="HM20" s="89"/>
      <c r="HN20" s="1"/>
      <c r="HO20" s="87">
        <v>3096.2941599999999</v>
      </c>
      <c r="HP20" s="88">
        <v>3058.9609700000001</v>
      </c>
      <c r="HQ20" s="89">
        <v>660.65927999999997</v>
      </c>
    </row>
    <row r="21" spans="1:225" x14ac:dyDescent="0.35">
      <c r="A21" s="1"/>
      <c r="B21" s="85" t="s">
        <v>803</v>
      </c>
      <c r="C21" s="86"/>
      <c r="D21" s="87"/>
      <c r="E21" s="88"/>
      <c r="F21" s="88">
        <v>8.8258700000000001</v>
      </c>
      <c r="G21" s="89">
        <v>8.5166900000000005</v>
      </c>
      <c r="H21" s="87"/>
      <c r="I21" s="89"/>
      <c r="J21" s="87">
        <v>34.681800000000003</v>
      </c>
      <c r="K21" s="89"/>
      <c r="L21" s="87"/>
      <c r="M21" s="88"/>
      <c r="N21" s="88"/>
      <c r="O21" s="88"/>
      <c r="P21" s="88"/>
      <c r="Q21" s="88"/>
      <c r="R21" s="88"/>
      <c r="S21" s="89"/>
      <c r="T21" s="87">
        <v>18.14123</v>
      </c>
      <c r="U21" s="88">
        <v>19.191960000000002</v>
      </c>
      <c r="V21" s="88"/>
      <c r="W21" s="89">
        <v>1.0612699999999999</v>
      </c>
      <c r="X21" s="86"/>
      <c r="Y21" s="87"/>
      <c r="Z21" s="88"/>
      <c r="AA21" s="89">
        <v>23.060680000000001</v>
      </c>
      <c r="AB21" s="87"/>
      <c r="AC21" s="88"/>
      <c r="AD21" s="88"/>
      <c r="AE21" s="88"/>
      <c r="AF21" s="88">
        <v>11.413130000000001</v>
      </c>
      <c r="AG21" s="88">
        <v>23.889150000000001</v>
      </c>
      <c r="AH21" s="89">
        <v>10.22284</v>
      </c>
      <c r="AI21" s="86"/>
      <c r="AJ21" s="86"/>
      <c r="AK21" s="86"/>
      <c r="AL21" s="87">
        <v>213.71525</v>
      </c>
      <c r="AM21" s="89">
        <v>7.8466800000000001</v>
      </c>
      <c r="AN21" s="87"/>
      <c r="AO21" s="89"/>
      <c r="AP21" s="86"/>
      <c r="AQ21" s="87"/>
      <c r="AR21" s="89"/>
      <c r="AS21" s="86"/>
      <c r="AT21" s="86"/>
      <c r="AU21" s="86"/>
      <c r="AV21" s="87"/>
      <c r="AW21" s="88"/>
      <c r="AX21" s="89"/>
      <c r="AY21" s="87"/>
      <c r="AZ21" s="88"/>
      <c r="BA21" s="88"/>
      <c r="BB21" s="88"/>
      <c r="BC21" s="88"/>
      <c r="BD21" s="89"/>
      <c r="BE21" s="87"/>
      <c r="BF21" s="89"/>
      <c r="BG21" s="86"/>
      <c r="BH21" s="87"/>
      <c r="BI21" s="88"/>
      <c r="BJ21" s="89">
        <v>46.578000000000003</v>
      </c>
      <c r="BK21" s="87">
        <v>164.44227000000001</v>
      </c>
      <c r="BL21" s="88">
        <v>165.47058000000001</v>
      </c>
      <c r="BM21" s="88">
        <v>165.59853000000001</v>
      </c>
      <c r="BN21" s="88"/>
      <c r="BO21" s="88"/>
      <c r="BP21" s="88"/>
      <c r="BQ21" s="88"/>
      <c r="BR21" s="88"/>
      <c r="BS21" s="88"/>
      <c r="BT21" s="88">
        <v>110.49702000000001</v>
      </c>
      <c r="BU21" s="88"/>
      <c r="BV21" s="88">
        <v>206.11548999999999</v>
      </c>
      <c r="BW21" s="88">
        <v>205.99002999999999</v>
      </c>
      <c r="BX21" s="89"/>
      <c r="BY21" s="87">
        <v>17.41583</v>
      </c>
      <c r="BZ21" s="89">
        <v>44.053669999999997</v>
      </c>
      <c r="CA21" s="86"/>
      <c r="CB21" s="87"/>
      <c r="CC21" s="88"/>
      <c r="CD21" s="88"/>
      <c r="CE21" s="88"/>
      <c r="CF21" s="88"/>
      <c r="CG21" s="88">
        <v>118.14735</v>
      </c>
      <c r="CH21" s="88">
        <v>52.418509999999998</v>
      </c>
      <c r="CI21" s="88">
        <v>53.710120000000003</v>
      </c>
      <c r="CJ21" s="88"/>
      <c r="CK21" s="88"/>
      <c r="CL21" s="88"/>
      <c r="CM21" s="89">
        <v>191.19621000000001</v>
      </c>
      <c r="CN21" s="87">
        <v>180.55348000000001</v>
      </c>
      <c r="CO21" s="88">
        <v>180.52450999999999</v>
      </c>
      <c r="CP21" s="88">
        <v>181.33356000000001</v>
      </c>
      <c r="CQ21" s="89">
        <v>181.02912000000001</v>
      </c>
      <c r="CR21" s="87"/>
      <c r="CS21" s="89">
        <v>319.03766999999999</v>
      </c>
      <c r="CT21" s="87"/>
      <c r="CU21" s="89"/>
      <c r="CV21" s="87"/>
      <c r="CW21" s="88"/>
      <c r="CX21" s="90"/>
      <c r="CY21" s="87"/>
      <c r="CZ21" s="88">
        <v>7014.8667599999999</v>
      </c>
      <c r="DA21" s="88"/>
      <c r="DB21" s="89"/>
      <c r="DC21" s="87"/>
      <c r="DD21" s="88"/>
      <c r="DE21" s="88"/>
      <c r="DF21" s="88"/>
      <c r="DG21" s="88"/>
      <c r="DH21" s="88"/>
      <c r="DI21" s="88"/>
      <c r="DJ21" s="88"/>
      <c r="DK21" s="88"/>
      <c r="DL21" s="88"/>
      <c r="DM21" s="88"/>
      <c r="DN21" s="89"/>
      <c r="DO21" s="91"/>
      <c r="DP21" s="92"/>
      <c r="DQ21" s="92"/>
      <c r="DR21" s="93" t="s">
        <v>1435</v>
      </c>
      <c r="DS21" s="87">
        <v>3096.2941599999999</v>
      </c>
      <c r="DT21" s="88">
        <v>949.32736</v>
      </c>
      <c r="DU21" s="88">
        <v>949.32736</v>
      </c>
      <c r="DV21" s="89"/>
      <c r="DW21" s="86"/>
      <c r="DX21" s="87"/>
      <c r="DY21" s="88"/>
      <c r="DZ21" s="88"/>
      <c r="EA21" s="88"/>
      <c r="EB21" s="88"/>
      <c r="EC21" s="90">
        <v>6904.24</v>
      </c>
      <c r="ED21" s="1"/>
      <c r="EE21" s="86">
        <v>2.3778299999999999</v>
      </c>
      <c r="EF21" s="86"/>
      <c r="EG21" s="86"/>
      <c r="EH21" s="86"/>
      <c r="EI21" s="86"/>
      <c r="EJ21" s="86"/>
      <c r="EK21" s="86"/>
      <c r="EL21" s="86"/>
      <c r="EM21" s="87"/>
      <c r="EN21" s="89"/>
      <c r="EO21" s="87"/>
      <c r="EP21" s="89"/>
      <c r="EQ21" s="86"/>
      <c r="ER21" s="86"/>
      <c r="ES21" s="86"/>
      <c r="ET21" s="86"/>
      <c r="EU21" s="86"/>
      <c r="EV21" s="86"/>
      <c r="EW21" s="86"/>
      <c r="EX21" s="86"/>
      <c r="EY21" s="86"/>
      <c r="EZ21" s="86"/>
      <c r="FA21" s="86"/>
      <c r="FB21" s="86"/>
      <c r="FC21" s="86"/>
      <c r="FD21" s="86"/>
      <c r="FE21" s="86"/>
      <c r="FF21" s="86"/>
      <c r="FG21" s="86"/>
      <c r="FH21" s="86"/>
      <c r="FI21" s="86"/>
      <c r="FJ21" s="86"/>
      <c r="FK21" s="86"/>
      <c r="FL21" s="86"/>
      <c r="FM21" s="86"/>
      <c r="FN21" s="87"/>
      <c r="FO21" s="88"/>
      <c r="FP21" s="88"/>
      <c r="FQ21" s="89"/>
      <c r="FR21" s="87"/>
      <c r="FS21" s="89"/>
      <c r="FT21" s="87"/>
      <c r="FU21" s="88"/>
      <c r="FV21" s="88"/>
      <c r="FW21" s="88"/>
      <c r="FX21" s="88"/>
      <c r="FY21" s="89"/>
      <c r="FZ21" s="87"/>
      <c r="GA21" s="89"/>
      <c r="GB21" s="87"/>
      <c r="GC21" s="88"/>
      <c r="GD21" s="88"/>
      <c r="GE21" s="89"/>
      <c r="GF21" s="86"/>
      <c r="GG21" s="86"/>
      <c r="GH21" s="86"/>
      <c r="GI21" s="87"/>
      <c r="GJ21" s="88"/>
      <c r="GK21" s="88"/>
      <c r="GL21" s="88"/>
      <c r="GM21" s="89"/>
      <c r="GN21" s="87"/>
      <c r="GO21" s="88"/>
      <c r="GP21" s="88"/>
      <c r="GQ21" s="89"/>
      <c r="GR21" s="86"/>
      <c r="GS21" s="87"/>
      <c r="GT21" s="88"/>
      <c r="GU21" s="89"/>
      <c r="GV21" s="1"/>
      <c r="GW21" s="86">
        <v>2.3778299999999999</v>
      </c>
      <c r="GX21" s="87">
        <v>48.848520000000001</v>
      </c>
      <c r="GY21" s="89">
        <v>80.389309999999995</v>
      </c>
      <c r="GZ21" s="86"/>
      <c r="HA21" s="86"/>
      <c r="HB21" s="86"/>
      <c r="HC21" s="86"/>
      <c r="HD21" s="86"/>
      <c r="HE21" s="1"/>
      <c r="HF21" s="86"/>
      <c r="HG21" s="86"/>
      <c r="HH21" s="86"/>
      <c r="HI21" s="86"/>
      <c r="HJ21" s="86"/>
      <c r="HK21" s="86"/>
      <c r="HL21" s="87"/>
      <c r="HM21" s="89"/>
      <c r="HN21" s="1"/>
      <c r="HO21" s="87">
        <v>3096.2941599999999</v>
      </c>
      <c r="HP21" s="88">
        <v>3058.9609700000001</v>
      </c>
      <c r="HQ21" s="89">
        <v>660.65927999999997</v>
      </c>
    </row>
    <row r="22" spans="1:225" x14ac:dyDescent="0.35">
      <c r="A22" s="1"/>
      <c r="B22" s="85" t="s">
        <v>804</v>
      </c>
      <c r="C22" s="86"/>
      <c r="D22" s="87"/>
      <c r="E22" s="88"/>
      <c r="F22" s="88">
        <v>8.8258700000000001</v>
      </c>
      <c r="G22" s="89">
        <v>8.5166900000000005</v>
      </c>
      <c r="H22" s="87"/>
      <c r="I22" s="89"/>
      <c r="J22" s="87">
        <v>34.681800000000003</v>
      </c>
      <c r="K22" s="89"/>
      <c r="L22" s="87"/>
      <c r="M22" s="88"/>
      <c r="N22" s="88"/>
      <c r="O22" s="88"/>
      <c r="P22" s="88"/>
      <c r="Q22" s="88"/>
      <c r="R22" s="88"/>
      <c r="S22" s="89"/>
      <c r="T22" s="87">
        <v>18.14123</v>
      </c>
      <c r="U22" s="88">
        <v>19.191960000000002</v>
      </c>
      <c r="V22" s="88"/>
      <c r="W22" s="89">
        <v>1.0612699999999999</v>
      </c>
      <c r="X22" s="86"/>
      <c r="Y22" s="87"/>
      <c r="Z22" s="88"/>
      <c r="AA22" s="89">
        <v>23.060680000000001</v>
      </c>
      <c r="AB22" s="87"/>
      <c r="AC22" s="88"/>
      <c r="AD22" s="88"/>
      <c r="AE22" s="88"/>
      <c r="AF22" s="88">
        <v>11.413130000000001</v>
      </c>
      <c r="AG22" s="88">
        <v>23.889150000000001</v>
      </c>
      <c r="AH22" s="89">
        <v>10.22284</v>
      </c>
      <c r="AI22" s="86"/>
      <c r="AJ22" s="86"/>
      <c r="AK22" s="86"/>
      <c r="AL22" s="87">
        <v>213.71525</v>
      </c>
      <c r="AM22" s="89">
        <v>7.8466800000000001</v>
      </c>
      <c r="AN22" s="87"/>
      <c r="AO22" s="89"/>
      <c r="AP22" s="86"/>
      <c r="AQ22" s="87"/>
      <c r="AR22" s="89"/>
      <c r="AS22" s="86"/>
      <c r="AT22" s="86"/>
      <c r="AU22" s="86"/>
      <c r="AV22" s="87"/>
      <c r="AW22" s="88"/>
      <c r="AX22" s="89"/>
      <c r="AY22" s="87"/>
      <c r="AZ22" s="88"/>
      <c r="BA22" s="88"/>
      <c r="BB22" s="88"/>
      <c r="BC22" s="88"/>
      <c r="BD22" s="89"/>
      <c r="BE22" s="87"/>
      <c r="BF22" s="89"/>
      <c r="BG22" s="86"/>
      <c r="BH22" s="87"/>
      <c r="BI22" s="88"/>
      <c r="BJ22" s="89">
        <v>46.578000000000003</v>
      </c>
      <c r="BK22" s="87">
        <v>164.44227000000001</v>
      </c>
      <c r="BL22" s="88">
        <v>165.47058000000001</v>
      </c>
      <c r="BM22" s="88">
        <v>165.59853000000001</v>
      </c>
      <c r="BN22" s="88"/>
      <c r="BO22" s="88"/>
      <c r="BP22" s="88"/>
      <c r="BQ22" s="88"/>
      <c r="BR22" s="88"/>
      <c r="BS22" s="88"/>
      <c r="BT22" s="88">
        <v>110.49702000000001</v>
      </c>
      <c r="BU22" s="88"/>
      <c r="BV22" s="88">
        <v>206.11548999999999</v>
      </c>
      <c r="BW22" s="88">
        <v>205.99002999999999</v>
      </c>
      <c r="BX22" s="89"/>
      <c r="BY22" s="87">
        <v>17.41583</v>
      </c>
      <c r="BZ22" s="89">
        <v>44.053669999999997</v>
      </c>
      <c r="CA22" s="86"/>
      <c r="CB22" s="87"/>
      <c r="CC22" s="88"/>
      <c r="CD22" s="88"/>
      <c r="CE22" s="88"/>
      <c r="CF22" s="88"/>
      <c r="CG22" s="88">
        <v>118.14735</v>
      </c>
      <c r="CH22" s="88">
        <v>52.418509999999998</v>
      </c>
      <c r="CI22" s="88">
        <v>53.710120000000003</v>
      </c>
      <c r="CJ22" s="88"/>
      <c r="CK22" s="88"/>
      <c r="CL22" s="88"/>
      <c r="CM22" s="89">
        <v>191.19621000000001</v>
      </c>
      <c r="CN22" s="87">
        <v>180.55348000000001</v>
      </c>
      <c r="CO22" s="88">
        <v>180.52450999999999</v>
      </c>
      <c r="CP22" s="88">
        <v>181.33356000000001</v>
      </c>
      <c r="CQ22" s="89">
        <v>181.02912000000001</v>
      </c>
      <c r="CR22" s="87"/>
      <c r="CS22" s="89">
        <v>319.03766999999999</v>
      </c>
      <c r="CT22" s="87"/>
      <c r="CU22" s="89"/>
      <c r="CV22" s="87"/>
      <c r="CW22" s="88"/>
      <c r="CX22" s="90"/>
      <c r="CY22" s="87"/>
      <c r="CZ22" s="88">
        <v>7075.8527199999999</v>
      </c>
      <c r="DA22" s="88"/>
      <c r="DB22" s="89"/>
      <c r="DC22" s="87"/>
      <c r="DD22" s="88"/>
      <c r="DE22" s="88"/>
      <c r="DF22" s="88"/>
      <c r="DG22" s="88"/>
      <c r="DH22" s="88"/>
      <c r="DI22" s="88"/>
      <c r="DJ22" s="88"/>
      <c r="DK22" s="88"/>
      <c r="DL22" s="88"/>
      <c r="DM22" s="88"/>
      <c r="DN22" s="89"/>
      <c r="DO22" s="91"/>
      <c r="DP22" s="92"/>
      <c r="DQ22" s="92"/>
      <c r="DR22" s="93" t="s">
        <v>1436</v>
      </c>
      <c r="DS22" s="87">
        <v>3096.2941599999999</v>
      </c>
      <c r="DT22" s="88">
        <v>949.32736</v>
      </c>
      <c r="DU22" s="88">
        <v>949.32736</v>
      </c>
      <c r="DV22" s="89"/>
      <c r="DW22" s="86"/>
      <c r="DX22" s="87"/>
      <c r="DY22" s="88"/>
      <c r="DZ22" s="88"/>
      <c r="EA22" s="88"/>
      <c r="EB22" s="88"/>
      <c r="EC22" s="90">
        <v>6963.88</v>
      </c>
      <c r="ED22" s="1"/>
      <c r="EE22" s="86">
        <v>2.3778299999999999</v>
      </c>
      <c r="EF22" s="86"/>
      <c r="EG22" s="86"/>
      <c r="EH22" s="86"/>
      <c r="EI22" s="86"/>
      <c r="EJ22" s="86"/>
      <c r="EK22" s="86"/>
      <c r="EL22" s="86"/>
      <c r="EM22" s="87"/>
      <c r="EN22" s="89"/>
      <c r="EO22" s="87"/>
      <c r="EP22" s="89"/>
      <c r="EQ22" s="86"/>
      <c r="ER22" s="86"/>
      <c r="ES22" s="86"/>
      <c r="ET22" s="86"/>
      <c r="EU22" s="86"/>
      <c r="EV22" s="86"/>
      <c r="EW22" s="86"/>
      <c r="EX22" s="86"/>
      <c r="EY22" s="86"/>
      <c r="EZ22" s="86"/>
      <c r="FA22" s="86"/>
      <c r="FB22" s="86"/>
      <c r="FC22" s="86"/>
      <c r="FD22" s="86"/>
      <c r="FE22" s="86"/>
      <c r="FF22" s="86"/>
      <c r="FG22" s="86"/>
      <c r="FH22" s="86"/>
      <c r="FI22" s="86"/>
      <c r="FJ22" s="86"/>
      <c r="FK22" s="86"/>
      <c r="FL22" s="86"/>
      <c r="FM22" s="86"/>
      <c r="FN22" s="87"/>
      <c r="FO22" s="88"/>
      <c r="FP22" s="88"/>
      <c r="FQ22" s="89"/>
      <c r="FR22" s="87"/>
      <c r="FS22" s="89"/>
      <c r="FT22" s="87"/>
      <c r="FU22" s="88"/>
      <c r="FV22" s="88"/>
      <c r="FW22" s="88"/>
      <c r="FX22" s="88"/>
      <c r="FY22" s="89"/>
      <c r="FZ22" s="87"/>
      <c r="GA22" s="89"/>
      <c r="GB22" s="87"/>
      <c r="GC22" s="88"/>
      <c r="GD22" s="88"/>
      <c r="GE22" s="89"/>
      <c r="GF22" s="86"/>
      <c r="GG22" s="86"/>
      <c r="GH22" s="86"/>
      <c r="GI22" s="87"/>
      <c r="GJ22" s="88"/>
      <c r="GK22" s="88"/>
      <c r="GL22" s="88"/>
      <c r="GM22" s="89"/>
      <c r="GN22" s="87"/>
      <c r="GO22" s="88"/>
      <c r="GP22" s="88"/>
      <c r="GQ22" s="89"/>
      <c r="GR22" s="86"/>
      <c r="GS22" s="87"/>
      <c r="GT22" s="88"/>
      <c r="GU22" s="89"/>
      <c r="GV22" s="1"/>
      <c r="GW22" s="86">
        <v>2.3778299999999999</v>
      </c>
      <c r="GX22" s="87">
        <v>48.848520000000001</v>
      </c>
      <c r="GY22" s="89">
        <v>80.389309999999995</v>
      </c>
      <c r="GZ22" s="86"/>
      <c r="HA22" s="86"/>
      <c r="HB22" s="86"/>
      <c r="HC22" s="86"/>
      <c r="HD22" s="86"/>
      <c r="HE22" s="1"/>
      <c r="HF22" s="86"/>
      <c r="HG22" s="86"/>
      <c r="HH22" s="86"/>
      <c r="HI22" s="86"/>
      <c r="HJ22" s="86"/>
      <c r="HK22" s="86"/>
      <c r="HL22" s="87"/>
      <c r="HM22" s="89"/>
      <c r="HN22" s="1"/>
      <c r="HO22" s="87">
        <v>3096.2941599999999</v>
      </c>
      <c r="HP22" s="88">
        <v>3058.9609700000001</v>
      </c>
      <c r="HQ22" s="89">
        <v>660.65927999999997</v>
      </c>
    </row>
    <row r="23" spans="1:225" x14ac:dyDescent="0.35">
      <c r="A23" s="1"/>
      <c r="B23" s="85" t="s">
        <v>805</v>
      </c>
      <c r="C23" s="86"/>
      <c r="D23" s="87"/>
      <c r="E23" s="88"/>
      <c r="F23" s="88">
        <v>8.8258700000000001</v>
      </c>
      <c r="G23" s="89">
        <v>8.5166900000000005</v>
      </c>
      <c r="H23" s="87"/>
      <c r="I23" s="89"/>
      <c r="J23" s="87">
        <v>34.681800000000003</v>
      </c>
      <c r="K23" s="89"/>
      <c r="L23" s="87"/>
      <c r="M23" s="88"/>
      <c r="N23" s="88"/>
      <c r="O23" s="88"/>
      <c r="P23" s="88"/>
      <c r="Q23" s="88"/>
      <c r="R23" s="88"/>
      <c r="S23" s="89"/>
      <c r="T23" s="87">
        <v>18.14123</v>
      </c>
      <c r="U23" s="88">
        <v>19.191960000000002</v>
      </c>
      <c r="V23" s="88"/>
      <c r="W23" s="89">
        <v>1.0612699999999999</v>
      </c>
      <c r="X23" s="86"/>
      <c r="Y23" s="87"/>
      <c r="Z23" s="88"/>
      <c r="AA23" s="89">
        <v>23.060680000000001</v>
      </c>
      <c r="AB23" s="87"/>
      <c r="AC23" s="88"/>
      <c r="AD23" s="88"/>
      <c r="AE23" s="88"/>
      <c r="AF23" s="88">
        <v>11.413130000000001</v>
      </c>
      <c r="AG23" s="88">
        <v>23.889150000000001</v>
      </c>
      <c r="AH23" s="89">
        <v>10.22284</v>
      </c>
      <c r="AI23" s="86"/>
      <c r="AJ23" s="86"/>
      <c r="AK23" s="86"/>
      <c r="AL23" s="87">
        <v>213.71525</v>
      </c>
      <c r="AM23" s="89">
        <v>7.8466800000000001</v>
      </c>
      <c r="AN23" s="87"/>
      <c r="AO23" s="89"/>
      <c r="AP23" s="86"/>
      <c r="AQ23" s="87"/>
      <c r="AR23" s="89"/>
      <c r="AS23" s="86"/>
      <c r="AT23" s="86"/>
      <c r="AU23" s="86"/>
      <c r="AV23" s="87"/>
      <c r="AW23" s="88"/>
      <c r="AX23" s="89"/>
      <c r="AY23" s="87"/>
      <c r="AZ23" s="88"/>
      <c r="BA23" s="88"/>
      <c r="BB23" s="88"/>
      <c r="BC23" s="88"/>
      <c r="BD23" s="89"/>
      <c r="BE23" s="87"/>
      <c r="BF23" s="89"/>
      <c r="BG23" s="86"/>
      <c r="BH23" s="87"/>
      <c r="BI23" s="88"/>
      <c r="BJ23" s="89">
        <v>46.578000000000003</v>
      </c>
      <c r="BK23" s="87">
        <v>164.44227000000001</v>
      </c>
      <c r="BL23" s="88">
        <v>165.47058000000001</v>
      </c>
      <c r="BM23" s="88">
        <v>165.59853000000001</v>
      </c>
      <c r="BN23" s="88"/>
      <c r="BO23" s="88"/>
      <c r="BP23" s="88"/>
      <c r="BQ23" s="88"/>
      <c r="BR23" s="88"/>
      <c r="BS23" s="88"/>
      <c r="BT23" s="88">
        <v>110.49702000000001</v>
      </c>
      <c r="BU23" s="88"/>
      <c r="BV23" s="88">
        <v>206.11548999999999</v>
      </c>
      <c r="BW23" s="88">
        <v>205.99002999999999</v>
      </c>
      <c r="BX23" s="89"/>
      <c r="BY23" s="87">
        <v>17.41583</v>
      </c>
      <c r="BZ23" s="89">
        <v>44.053669999999997</v>
      </c>
      <c r="CA23" s="86"/>
      <c r="CB23" s="87"/>
      <c r="CC23" s="88"/>
      <c r="CD23" s="88"/>
      <c r="CE23" s="88"/>
      <c r="CF23" s="88"/>
      <c r="CG23" s="88">
        <v>118.14735</v>
      </c>
      <c r="CH23" s="88">
        <v>52.418509999999998</v>
      </c>
      <c r="CI23" s="88">
        <v>53.710120000000003</v>
      </c>
      <c r="CJ23" s="88"/>
      <c r="CK23" s="88"/>
      <c r="CL23" s="88"/>
      <c r="CM23" s="89">
        <v>191.19621000000001</v>
      </c>
      <c r="CN23" s="87">
        <v>180.55348000000001</v>
      </c>
      <c r="CO23" s="88">
        <v>180.52450999999999</v>
      </c>
      <c r="CP23" s="88">
        <v>181.33356000000001</v>
      </c>
      <c r="CQ23" s="89">
        <v>181.02912000000001</v>
      </c>
      <c r="CR23" s="87"/>
      <c r="CS23" s="89">
        <v>319.03766999999999</v>
      </c>
      <c r="CT23" s="87"/>
      <c r="CU23" s="89"/>
      <c r="CV23" s="87"/>
      <c r="CW23" s="88"/>
      <c r="CX23" s="90"/>
      <c r="CY23" s="87"/>
      <c r="CZ23" s="88">
        <v>7380.6146900000003</v>
      </c>
      <c r="DA23" s="88"/>
      <c r="DB23" s="89"/>
      <c r="DC23" s="87"/>
      <c r="DD23" s="88"/>
      <c r="DE23" s="88"/>
      <c r="DF23" s="88"/>
      <c r="DG23" s="88"/>
      <c r="DH23" s="88"/>
      <c r="DI23" s="88"/>
      <c r="DJ23" s="88"/>
      <c r="DK23" s="88"/>
      <c r="DL23" s="88"/>
      <c r="DM23" s="88"/>
      <c r="DN23" s="89"/>
      <c r="DO23" s="91"/>
      <c r="DP23" s="92"/>
      <c r="DQ23" s="92"/>
      <c r="DR23" s="93" t="s">
        <v>1436</v>
      </c>
      <c r="DS23" s="87">
        <v>3096.2941599999999</v>
      </c>
      <c r="DT23" s="88">
        <v>949.32736</v>
      </c>
      <c r="DU23" s="88">
        <v>949.32736</v>
      </c>
      <c r="DV23" s="89"/>
      <c r="DW23" s="86"/>
      <c r="DX23" s="87"/>
      <c r="DY23" s="88"/>
      <c r="DZ23" s="88"/>
      <c r="EA23" s="88"/>
      <c r="EB23" s="88"/>
      <c r="EC23" s="90">
        <v>7267.14</v>
      </c>
      <c r="ED23" s="1"/>
      <c r="EE23" s="86">
        <v>2.3778299999999999</v>
      </c>
      <c r="EF23" s="86"/>
      <c r="EG23" s="86"/>
      <c r="EH23" s="86"/>
      <c r="EI23" s="86"/>
      <c r="EJ23" s="86"/>
      <c r="EK23" s="86"/>
      <c r="EL23" s="86"/>
      <c r="EM23" s="87"/>
      <c r="EN23" s="89"/>
      <c r="EO23" s="87"/>
      <c r="EP23" s="89"/>
      <c r="EQ23" s="86"/>
      <c r="ER23" s="86"/>
      <c r="ES23" s="86"/>
      <c r="ET23" s="86"/>
      <c r="EU23" s="86"/>
      <c r="EV23" s="86"/>
      <c r="EW23" s="86"/>
      <c r="EX23" s="86"/>
      <c r="EY23" s="86"/>
      <c r="EZ23" s="86"/>
      <c r="FA23" s="86"/>
      <c r="FB23" s="86"/>
      <c r="FC23" s="86"/>
      <c r="FD23" s="86"/>
      <c r="FE23" s="86"/>
      <c r="FF23" s="86"/>
      <c r="FG23" s="86"/>
      <c r="FH23" s="86"/>
      <c r="FI23" s="86"/>
      <c r="FJ23" s="86"/>
      <c r="FK23" s="86"/>
      <c r="FL23" s="86"/>
      <c r="FM23" s="86"/>
      <c r="FN23" s="87"/>
      <c r="FO23" s="88"/>
      <c r="FP23" s="88"/>
      <c r="FQ23" s="89"/>
      <c r="FR23" s="87"/>
      <c r="FS23" s="89"/>
      <c r="FT23" s="87"/>
      <c r="FU23" s="88"/>
      <c r="FV23" s="88"/>
      <c r="FW23" s="88"/>
      <c r="FX23" s="88"/>
      <c r="FY23" s="89"/>
      <c r="FZ23" s="87"/>
      <c r="GA23" s="89"/>
      <c r="GB23" s="87"/>
      <c r="GC23" s="88"/>
      <c r="GD23" s="88"/>
      <c r="GE23" s="89"/>
      <c r="GF23" s="86"/>
      <c r="GG23" s="86"/>
      <c r="GH23" s="86"/>
      <c r="GI23" s="87"/>
      <c r="GJ23" s="88"/>
      <c r="GK23" s="88"/>
      <c r="GL23" s="88"/>
      <c r="GM23" s="89"/>
      <c r="GN23" s="87"/>
      <c r="GO23" s="88"/>
      <c r="GP23" s="88"/>
      <c r="GQ23" s="89"/>
      <c r="GR23" s="86"/>
      <c r="GS23" s="87"/>
      <c r="GT23" s="88"/>
      <c r="GU23" s="89"/>
      <c r="GV23" s="1"/>
      <c r="GW23" s="86">
        <v>2.3778299999999999</v>
      </c>
      <c r="GX23" s="87">
        <v>48.848520000000001</v>
      </c>
      <c r="GY23" s="89">
        <v>80.389309999999995</v>
      </c>
      <c r="GZ23" s="86"/>
      <c r="HA23" s="86"/>
      <c r="HB23" s="86"/>
      <c r="HC23" s="86"/>
      <c r="HD23" s="86"/>
      <c r="HE23" s="1"/>
      <c r="HF23" s="86"/>
      <c r="HG23" s="86"/>
      <c r="HH23" s="86"/>
      <c r="HI23" s="86"/>
      <c r="HJ23" s="86"/>
      <c r="HK23" s="86"/>
      <c r="HL23" s="87"/>
      <c r="HM23" s="89"/>
      <c r="HN23" s="1"/>
      <c r="HO23" s="87">
        <v>3096.2941599999999</v>
      </c>
      <c r="HP23" s="88">
        <v>3058.9609700000001</v>
      </c>
      <c r="HQ23" s="89">
        <v>660.65927999999997</v>
      </c>
    </row>
    <row r="24" spans="1:225" x14ac:dyDescent="0.35">
      <c r="A24" s="1"/>
      <c r="B24" s="85" t="s">
        <v>806</v>
      </c>
      <c r="C24" s="86"/>
      <c r="D24" s="87"/>
      <c r="E24" s="88"/>
      <c r="F24" s="88">
        <v>8.8258700000000001</v>
      </c>
      <c r="G24" s="89">
        <v>8.5166900000000005</v>
      </c>
      <c r="H24" s="87"/>
      <c r="I24" s="89"/>
      <c r="J24" s="87">
        <v>34.681800000000003</v>
      </c>
      <c r="K24" s="89"/>
      <c r="L24" s="87"/>
      <c r="M24" s="88"/>
      <c r="N24" s="88"/>
      <c r="O24" s="88"/>
      <c r="P24" s="88"/>
      <c r="Q24" s="88"/>
      <c r="R24" s="88"/>
      <c r="S24" s="89"/>
      <c r="T24" s="87">
        <v>18.14123</v>
      </c>
      <c r="U24" s="88">
        <v>19.191960000000002</v>
      </c>
      <c r="V24" s="88"/>
      <c r="W24" s="89">
        <v>1.0612699999999999</v>
      </c>
      <c r="X24" s="86"/>
      <c r="Y24" s="87"/>
      <c r="Z24" s="88"/>
      <c r="AA24" s="89">
        <v>23.060680000000001</v>
      </c>
      <c r="AB24" s="87"/>
      <c r="AC24" s="88"/>
      <c r="AD24" s="88"/>
      <c r="AE24" s="88"/>
      <c r="AF24" s="88">
        <v>11.413130000000001</v>
      </c>
      <c r="AG24" s="88">
        <v>23.889150000000001</v>
      </c>
      <c r="AH24" s="89">
        <v>10.22284</v>
      </c>
      <c r="AI24" s="86"/>
      <c r="AJ24" s="86"/>
      <c r="AK24" s="86"/>
      <c r="AL24" s="87">
        <v>213.71525</v>
      </c>
      <c r="AM24" s="89">
        <v>7.8466800000000001</v>
      </c>
      <c r="AN24" s="87"/>
      <c r="AO24" s="89"/>
      <c r="AP24" s="86"/>
      <c r="AQ24" s="87"/>
      <c r="AR24" s="89"/>
      <c r="AS24" s="86"/>
      <c r="AT24" s="86"/>
      <c r="AU24" s="86"/>
      <c r="AV24" s="87"/>
      <c r="AW24" s="88"/>
      <c r="AX24" s="89"/>
      <c r="AY24" s="87"/>
      <c r="AZ24" s="88"/>
      <c r="BA24" s="88"/>
      <c r="BB24" s="88"/>
      <c r="BC24" s="88"/>
      <c r="BD24" s="89"/>
      <c r="BE24" s="87"/>
      <c r="BF24" s="89"/>
      <c r="BG24" s="86"/>
      <c r="BH24" s="87"/>
      <c r="BI24" s="88"/>
      <c r="BJ24" s="89"/>
      <c r="BK24" s="87">
        <v>164.44227000000001</v>
      </c>
      <c r="BL24" s="88">
        <v>165.47058000000001</v>
      </c>
      <c r="BM24" s="88">
        <v>165.59853000000001</v>
      </c>
      <c r="BN24" s="88"/>
      <c r="BO24" s="88"/>
      <c r="BP24" s="88"/>
      <c r="BQ24" s="88"/>
      <c r="BR24" s="88"/>
      <c r="BS24" s="88"/>
      <c r="BT24" s="88">
        <v>110.49702000000001</v>
      </c>
      <c r="BU24" s="88"/>
      <c r="BV24" s="88">
        <v>206.11548999999999</v>
      </c>
      <c r="BW24" s="88">
        <v>205.99002999999999</v>
      </c>
      <c r="BX24" s="89"/>
      <c r="BY24" s="87">
        <v>17.41583</v>
      </c>
      <c r="BZ24" s="89">
        <v>44.053669999999997</v>
      </c>
      <c r="CA24" s="86"/>
      <c r="CB24" s="87"/>
      <c r="CC24" s="88"/>
      <c r="CD24" s="88"/>
      <c r="CE24" s="88"/>
      <c r="CF24" s="88"/>
      <c r="CG24" s="88">
        <v>118.14735</v>
      </c>
      <c r="CH24" s="88">
        <v>52.418509999999998</v>
      </c>
      <c r="CI24" s="88">
        <v>53.710120000000003</v>
      </c>
      <c r="CJ24" s="88"/>
      <c r="CK24" s="88"/>
      <c r="CL24" s="88"/>
      <c r="CM24" s="89">
        <v>191.19621000000001</v>
      </c>
      <c r="CN24" s="87">
        <v>180.55348000000001</v>
      </c>
      <c r="CO24" s="88">
        <v>180.52450999999999</v>
      </c>
      <c r="CP24" s="88">
        <v>181.33356000000001</v>
      </c>
      <c r="CQ24" s="89">
        <v>181.02912000000001</v>
      </c>
      <c r="CR24" s="87"/>
      <c r="CS24" s="89">
        <v>319.03766999999999</v>
      </c>
      <c r="CT24" s="87"/>
      <c r="CU24" s="89"/>
      <c r="CV24" s="87"/>
      <c r="CW24" s="88"/>
      <c r="CX24" s="90"/>
      <c r="CY24" s="87"/>
      <c r="CZ24" s="88">
        <v>7488.9405299999999</v>
      </c>
      <c r="DA24" s="88"/>
      <c r="DB24" s="89"/>
      <c r="DC24" s="87"/>
      <c r="DD24" s="88"/>
      <c r="DE24" s="88"/>
      <c r="DF24" s="88"/>
      <c r="DG24" s="88"/>
      <c r="DH24" s="88"/>
      <c r="DI24" s="88"/>
      <c r="DJ24" s="88"/>
      <c r="DK24" s="88"/>
      <c r="DL24" s="88"/>
      <c r="DM24" s="88"/>
      <c r="DN24" s="89"/>
      <c r="DO24" s="91"/>
      <c r="DP24" s="92"/>
      <c r="DQ24" s="92"/>
      <c r="DR24" s="93" t="s">
        <v>1436</v>
      </c>
      <c r="DS24" s="87">
        <v>3049.7161599999999</v>
      </c>
      <c r="DT24" s="88">
        <v>902.74936000000002</v>
      </c>
      <c r="DU24" s="88">
        <v>902.74936000000002</v>
      </c>
      <c r="DV24" s="89"/>
      <c r="DW24" s="86"/>
      <c r="DX24" s="87"/>
      <c r="DY24" s="88"/>
      <c r="DZ24" s="88"/>
      <c r="EA24" s="88"/>
      <c r="EB24" s="88"/>
      <c r="EC24" s="90">
        <v>7374.6</v>
      </c>
      <c r="ED24" s="1"/>
      <c r="EE24" s="86">
        <v>2.3778299999999999</v>
      </c>
      <c r="EF24" s="86"/>
      <c r="EG24" s="86"/>
      <c r="EH24" s="86"/>
      <c r="EI24" s="86"/>
      <c r="EJ24" s="86"/>
      <c r="EK24" s="86"/>
      <c r="EL24" s="86"/>
      <c r="EM24" s="87"/>
      <c r="EN24" s="89"/>
      <c r="EO24" s="87"/>
      <c r="EP24" s="89"/>
      <c r="EQ24" s="86"/>
      <c r="ER24" s="86"/>
      <c r="ES24" s="86"/>
      <c r="ET24" s="86"/>
      <c r="EU24" s="86"/>
      <c r="EV24" s="86"/>
      <c r="EW24" s="86"/>
      <c r="EX24" s="86"/>
      <c r="EY24" s="86"/>
      <c r="EZ24" s="86"/>
      <c r="FA24" s="86"/>
      <c r="FB24" s="86"/>
      <c r="FC24" s="86"/>
      <c r="FD24" s="86"/>
      <c r="FE24" s="86"/>
      <c r="FF24" s="86"/>
      <c r="FG24" s="86"/>
      <c r="FH24" s="86"/>
      <c r="FI24" s="86"/>
      <c r="FJ24" s="86"/>
      <c r="FK24" s="86"/>
      <c r="FL24" s="86"/>
      <c r="FM24" s="86"/>
      <c r="FN24" s="87"/>
      <c r="FO24" s="88"/>
      <c r="FP24" s="88"/>
      <c r="FQ24" s="89"/>
      <c r="FR24" s="87"/>
      <c r="FS24" s="89"/>
      <c r="FT24" s="87"/>
      <c r="FU24" s="88"/>
      <c r="FV24" s="88"/>
      <c r="FW24" s="88"/>
      <c r="FX24" s="88"/>
      <c r="FY24" s="89"/>
      <c r="FZ24" s="87"/>
      <c r="GA24" s="89"/>
      <c r="GB24" s="87"/>
      <c r="GC24" s="88"/>
      <c r="GD24" s="88"/>
      <c r="GE24" s="89"/>
      <c r="GF24" s="86"/>
      <c r="GG24" s="86"/>
      <c r="GH24" s="86"/>
      <c r="GI24" s="87"/>
      <c r="GJ24" s="88"/>
      <c r="GK24" s="88"/>
      <c r="GL24" s="88"/>
      <c r="GM24" s="89"/>
      <c r="GN24" s="87"/>
      <c r="GO24" s="88"/>
      <c r="GP24" s="88"/>
      <c r="GQ24" s="89"/>
      <c r="GR24" s="86"/>
      <c r="GS24" s="87"/>
      <c r="GT24" s="88"/>
      <c r="GU24" s="89"/>
      <c r="GV24" s="1"/>
      <c r="GW24" s="86">
        <v>2.3778299999999999</v>
      </c>
      <c r="GX24" s="87">
        <v>48.848520000000001</v>
      </c>
      <c r="GY24" s="89">
        <v>80.389309999999995</v>
      </c>
      <c r="GZ24" s="86"/>
      <c r="HA24" s="86"/>
      <c r="HB24" s="86"/>
      <c r="HC24" s="86"/>
      <c r="HD24" s="86"/>
      <c r="HE24" s="1"/>
      <c r="HF24" s="86"/>
      <c r="HG24" s="86"/>
      <c r="HH24" s="86"/>
      <c r="HI24" s="86"/>
      <c r="HJ24" s="86"/>
      <c r="HK24" s="86"/>
      <c r="HL24" s="87"/>
      <c r="HM24" s="89"/>
      <c r="HN24" s="1"/>
      <c r="HO24" s="87">
        <v>3049.7161599999999</v>
      </c>
      <c r="HP24" s="88">
        <v>3012.3829700000001</v>
      </c>
      <c r="HQ24" s="89">
        <v>660.65927999999997</v>
      </c>
    </row>
    <row r="25" spans="1:225" x14ac:dyDescent="0.35">
      <c r="A25" s="1"/>
      <c r="B25" s="85" t="s">
        <v>807</v>
      </c>
      <c r="C25" s="86"/>
      <c r="D25" s="87"/>
      <c r="E25" s="88"/>
      <c r="F25" s="88">
        <v>8.8258700000000001</v>
      </c>
      <c r="G25" s="89">
        <v>8.5166900000000005</v>
      </c>
      <c r="H25" s="87"/>
      <c r="I25" s="89"/>
      <c r="J25" s="87">
        <v>34.681800000000003</v>
      </c>
      <c r="K25" s="89"/>
      <c r="L25" s="87"/>
      <c r="M25" s="88"/>
      <c r="N25" s="88"/>
      <c r="O25" s="88"/>
      <c r="P25" s="88"/>
      <c r="Q25" s="88"/>
      <c r="R25" s="88"/>
      <c r="S25" s="89"/>
      <c r="T25" s="87">
        <v>18.14123</v>
      </c>
      <c r="U25" s="88">
        <v>19.191960000000002</v>
      </c>
      <c r="V25" s="88"/>
      <c r="W25" s="89">
        <v>1.0612699999999999</v>
      </c>
      <c r="X25" s="86"/>
      <c r="Y25" s="87"/>
      <c r="Z25" s="88"/>
      <c r="AA25" s="89">
        <v>23.060680000000001</v>
      </c>
      <c r="AB25" s="87"/>
      <c r="AC25" s="88"/>
      <c r="AD25" s="88"/>
      <c r="AE25" s="88"/>
      <c r="AF25" s="88">
        <v>11.413130000000001</v>
      </c>
      <c r="AG25" s="88">
        <v>23.889150000000001</v>
      </c>
      <c r="AH25" s="89">
        <v>10.22284</v>
      </c>
      <c r="AI25" s="86"/>
      <c r="AJ25" s="86"/>
      <c r="AK25" s="86"/>
      <c r="AL25" s="87">
        <v>213.71525</v>
      </c>
      <c r="AM25" s="89">
        <v>7.8466800000000001</v>
      </c>
      <c r="AN25" s="87"/>
      <c r="AO25" s="89"/>
      <c r="AP25" s="86"/>
      <c r="AQ25" s="87"/>
      <c r="AR25" s="89"/>
      <c r="AS25" s="86"/>
      <c r="AT25" s="86"/>
      <c r="AU25" s="86"/>
      <c r="AV25" s="87"/>
      <c r="AW25" s="88"/>
      <c r="AX25" s="89"/>
      <c r="AY25" s="87"/>
      <c r="AZ25" s="88"/>
      <c r="BA25" s="88"/>
      <c r="BB25" s="88"/>
      <c r="BC25" s="88"/>
      <c r="BD25" s="89"/>
      <c r="BE25" s="87"/>
      <c r="BF25" s="89"/>
      <c r="BG25" s="86"/>
      <c r="BH25" s="87"/>
      <c r="BI25" s="88"/>
      <c r="BJ25" s="89"/>
      <c r="BK25" s="87">
        <v>164.44227000000001</v>
      </c>
      <c r="BL25" s="88">
        <v>165.47058000000001</v>
      </c>
      <c r="BM25" s="88">
        <v>165.59853000000001</v>
      </c>
      <c r="BN25" s="88"/>
      <c r="BO25" s="88"/>
      <c r="BP25" s="88"/>
      <c r="BQ25" s="88"/>
      <c r="BR25" s="88"/>
      <c r="BS25" s="88"/>
      <c r="BT25" s="88">
        <v>110.49702000000001</v>
      </c>
      <c r="BU25" s="88"/>
      <c r="BV25" s="88">
        <v>206.11548999999999</v>
      </c>
      <c r="BW25" s="88">
        <v>205.99002999999999</v>
      </c>
      <c r="BX25" s="89"/>
      <c r="BY25" s="87">
        <v>17.41583</v>
      </c>
      <c r="BZ25" s="89">
        <v>44.053669999999997</v>
      </c>
      <c r="CA25" s="86"/>
      <c r="CB25" s="87"/>
      <c r="CC25" s="88"/>
      <c r="CD25" s="88"/>
      <c r="CE25" s="88"/>
      <c r="CF25" s="88"/>
      <c r="CG25" s="88">
        <v>118.14735</v>
      </c>
      <c r="CH25" s="88">
        <v>52.418509999999998</v>
      </c>
      <c r="CI25" s="88">
        <v>53.710120000000003</v>
      </c>
      <c r="CJ25" s="88"/>
      <c r="CK25" s="88"/>
      <c r="CL25" s="88"/>
      <c r="CM25" s="89">
        <v>191.19621000000001</v>
      </c>
      <c r="CN25" s="87">
        <v>180.55348000000001</v>
      </c>
      <c r="CO25" s="88">
        <v>180.52450999999999</v>
      </c>
      <c r="CP25" s="88">
        <v>181.33356000000001</v>
      </c>
      <c r="CQ25" s="89">
        <v>181.02912000000001</v>
      </c>
      <c r="CR25" s="87"/>
      <c r="CS25" s="89">
        <v>121.51358</v>
      </c>
      <c r="CT25" s="87"/>
      <c r="CU25" s="89"/>
      <c r="CV25" s="87"/>
      <c r="CW25" s="88"/>
      <c r="CX25" s="90"/>
      <c r="CY25" s="87"/>
      <c r="CZ25" s="88">
        <v>7659.4989699999996</v>
      </c>
      <c r="DA25" s="88"/>
      <c r="DB25" s="89"/>
      <c r="DC25" s="87"/>
      <c r="DD25" s="88"/>
      <c r="DE25" s="88"/>
      <c r="DF25" s="88"/>
      <c r="DG25" s="88"/>
      <c r="DH25" s="88"/>
      <c r="DI25" s="88"/>
      <c r="DJ25" s="88"/>
      <c r="DK25" s="88"/>
      <c r="DL25" s="88"/>
      <c r="DM25" s="88"/>
      <c r="DN25" s="89"/>
      <c r="DO25" s="91"/>
      <c r="DP25" s="92"/>
      <c r="DQ25" s="92"/>
      <c r="DR25" s="93" t="s">
        <v>1436</v>
      </c>
      <c r="DS25" s="87">
        <v>2852.1920700000001</v>
      </c>
      <c r="DT25" s="88">
        <v>705.22527000000002</v>
      </c>
      <c r="DU25" s="88">
        <v>705.22527000000002</v>
      </c>
      <c r="DV25" s="89"/>
      <c r="DW25" s="86"/>
      <c r="DX25" s="87"/>
      <c r="DY25" s="88"/>
      <c r="DZ25" s="88"/>
      <c r="EA25" s="88"/>
      <c r="EB25" s="88"/>
      <c r="EC25" s="90">
        <v>7545.3680000000004</v>
      </c>
      <c r="ED25" s="1"/>
      <c r="EE25" s="86">
        <v>2.3778299999999999</v>
      </c>
      <c r="EF25" s="86"/>
      <c r="EG25" s="86"/>
      <c r="EH25" s="86"/>
      <c r="EI25" s="86"/>
      <c r="EJ25" s="86"/>
      <c r="EK25" s="86"/>
      <c r="EL25" s="86"/>
      <c r="EM25" s="87"/>
      <c r="EN25" s="89"/>
      <c r="EO25" s="87"/>
      <c r="EP25" s="89"/>
      <c r="EQ25" s="86"/>
      <c r="ER25" s="86"/>
      <c r="ES25" s="86"/>
      <c r="ET25" s="86"/>
      <c r="EU25" s="86"/>
      <c r="EV25" s="86"/>
      <c r="EW25" s="86"/>
      <c r="EX25" s="86"/>
      <c r="EY25" s="86"/>
      <c r="EZ25" s="86"/>
      <c r="FA25" s="86"/>
      <c r="FB25" s="86"/>
      <c r="FC25" s="86"/>
      <c r="FD25" s="86"/>
      <c r="FE25" s="86"/>
      <c r="FF25" s="86"/>
      <c r="FG25" s="86"/>
      <c r="FH25" s="86"/>
      <c r="FI25" s="86"/>
      <c r="FJ25" s="86"/>
      <c r="FK25" s="86"/>
      <c r="FL25" s="86"/>
      <c r="FM25" s="86"/>
      <c r="FN25" s="87"/>
      <c r="FO25" s="88"/>
      <c r="FP25" s="88"/>
      <c r="FQ25" s="89"/>
      <c r="FR25" s="87"/>
      <c r="FS25" s="89"/>
      <c r="FT25" s="87"/>
      <c r="FU25" s="88"/>
      <c r="FV25" s="88"/>
      <c r="FW25" s="88"/>
      <c r="FX25" s="88"/>
      <c r="FY25" s="89"/>
      <c r="FZ25" s="87"/>
      <c r="GA25" s="89"/>
      <c r="GB25" s="87"/>
      <c r="GC25" s="88"/>
      <c r="GD25" s="88"/>
      <c r="GE25" s="89"/>
      <c r="GF25" s="86"/>
      <c r="GG25" s="86"/>
      <c r="GH25" s="86"/>
      <c r="GI25" s="87"/>
      <c r="GJ25" s="88"/>
      <c r="GK25" s="88"/>
      <c r="GL25" s="88"/>
      <c r="GM25" s="89"/>
      <c r="GN25" s="87"/>
      <c r="GO25" s="88"/>
      <c r="GP25" s="88"/>
      <c r="GQ25" s="89"/>
      <c r="GR25" s="86"/>
      <c r="GS25" s="87"/>
      <c r="GT25" s="88"/>
      <c r="GU25" s="89"/>
      <c r="GV25" s="1"/>
      <c r="GW25" s="86">
        <v>2.3778299999999999</v>
      </c>
      <c r="GX25" s="87">
        <v>48.848520000000001</v>
      </c>
      <c r="GY25" s="89">
        <v>80.389309999999995</v>
      </c>
      <c r="GZ25" s="86"/>
      <c r="HA25" s="86"/>
      <c r="HB25" s="86"/>
      <c r="HC25" s="86"/>
      <c r="HD25" s="86"/>
      <c r="HE25" s="1"/>
      <c r="HF25" s="86"/>
      <c r="HG25" s="86"/>
      <c r="HH25" s="86"/>
      <c r="HI25" s="86"/>
      <c r="HJ25" s="86"/>
      <c r="HK25" s="86"/>
      <c r="HL25" s="87"/>
      <c r="HM25" s="89"/>
      <c r="HN25" s="1"/>
      <c r="HO25" s="87">
        <v>2852.1920700000001</v>
      </c>
      <c r="HP25" s="88">
        <v>2814.8588800000002</v>
      </c>
      <c r="HQ25" s="89">
        <v>660.65927999999997</v>
      </c>
    </row>
    <row r="26" spans="1:225" x14ac:dyDescent="0.35">
      <c r="A26" s="1"/>
      <c r="B26" s="85" t="s">
        <v>808</v>
      </c>
      <c r="C26" s="86"/>
      <c r="D26" s="87"/>
      <c r="E26" s="88"/>
      <c r="F26" s="88">
        <v>8.8258700000000001</v>
      </c>
      <c r="G26" s="89">
        <v>8.5166900000000005</v>
      </c>
      <c r="H26" s="87"/>
      <c r="I26" s="89"/>
      <c r="J26" s="87">
        <v>34.681800000000003</v>
      </c>
      <c r="K26" s="89"/>
      <c r="L26" s="87"/>
      <c r="M26" s="88"/>
      <c r="N26" s="88"/>
      <c r="O26" s="88"/>
      <c r="P26" s="88"/>
      <c r="Q26" s="88"/>
      <c r="R26" s="88"/>
      <c r="S26" s="89"/>
      <c r="T26" s="87">
        <v>18.14123</v>
      </c>
      <c r="U26" s="88">
        <v>19.191960000000002</v>
      </c>
      <c r="V26" s="88"/>
      <c r="W26" s="89">
        <v>1.0612699999999999</v>
      </c>
      <c r="X26" s="86"/>
      <c r="Y26" s="87"/>
      <c r="Z26" s="88"/>
      <c r="AA26" s="89">
        <v>23.060680000000001</v>
      </c>
      <c r="AB26" s="87"/>
      <c r="AC26" s="88"/>
      <c r="AD26" s="88"/>
      <c r="AE26" s="88"/>
      <c r="AF26" s="88">
        <v>11.413130000000001</v>
      </c>
      <c r="AG26" s="88">
        <v>23.889150000000001</v>
      </c>
      <c r="AH26" s="89">
        <v>10.22284</v>
      </c>
      <c r="AI26" s="86"/>
      <c r="AJ26" s="86"/>
      <c r="AK26" s="86"/>
      <c r="AL26" s="87">
        <v>213.71525</v>
      </c>
      <c r="AM26" s="89">
        <v>7.8466800000000001</v>
      </c>
      <c r="AN26" s="87"/>
      <c r="AO26" s="89"/>
      <c r="AP26" s="86"/>
      <c r="AQ26" s="87"/>
      <c r="AR26" s="89"/>
      <c r="AS26" s="86"/>
      <c r="AT26" s="86"/>
      <c r="AU26" s="86"/>
      <c r="AV26" s="87"/>
      <c r="AW26" s="88"/>
      <c r="AX26" s="89"/>
      <c r="AY26" s="87"/>
      <c r="AZ26" s="88"/>
      <c r="BA26" s="88"/>
      <c r="BB26" s="88"/>
      <c r="BC26" s="88"/>
      <c r="BD26" s="89"/>
      <c r="BE26" s="87"/>
      <c r="BF26" s="89"/>
      <c r="BG26" s="86"/>
      <c r="BH26" s="87"/>
      <c r="BI26" s="88"/>
      <c r="BJ26" s="89"/>
      <c r="BK26" s="87">
        <v>164.44227000000001</v>
      </c>
      <c r="BL26" s="88">
        <v>165.47058000000001</v>
      </c>
      <c r="BM26" s="88">
        <v>165.59853000000001</v>
      </c>
      <c r="BN26" s="88"/>
      <c r="BO26" s="88"/>
      <c r="BP26" s="88"/>
      <c r="BQ26" s="88"/>
      <c r="BR26" s="88"/>
      <c r="BS26" s="88"/>
      <c r="BT26" s="88">
        <v>110.49702000000001</v>
      </c>
      <c r="BU26" s="88"/>
      <c r="BV26" s="88">
        <v>206.11548999999999</v>
      </c>
      <c r="BW26" s="88">
        <v>205.99002999999999</v>
      </c>
      <c r="BX26" s="89"/>
      <c r="BY26" s="87">
        <v>17.41583</v>
      </c>
      <c r="BZ26" s="89">
        <v>44.053669999999997</v>
      </c>
      <c r="CA26" s="86"/>
      <c r="CB26" s="87"/>
      <c r="CC26" s="88"/>
      <c r="CD26" s="88"/>
      <c r="CE26" s="88"/>
      <c r="CF26" s="88"/>
      <c r="CG26" s="88">
        <v>118.14735</v>
      </c>
      <c r="CH26" s="88">
        <v>52.418509999999998</v>
      </c>
      <c r="CI26" s="88">
        <v>53.710120000000003</v>
      </c>
      <c r="CJ26" s="88"/>
      <c r="CK26" s="88"/>
      <c r="CL26" s="88"/>
      <c r="CM26" s="89">
        <v>191.19621000000001</v>
      </c>
      <c r="CN26" s="87">
        <v>180.55348000000001</v>
      </c>
      <c r="CO26" s="88">
        <v>180.52450999999999</v>
      </c>
      <c r="CP26" s="88">
        <v>181.33356000000001</v>
      </c>
      <c r="CQ26" s="89">
        <v>181.02912000000001</v>
      </c>
      <c r="CR26" s="87"/>
      <c r="CS26" s="89">
        <v>121.51358</v>
      </c>
      <c r="CT26" s="87"/>
      <c r="CU26" s="89"/>
      <c r="CV26" s="87"/>
      <c r="CW26" s="88"/>
      <c r="CX26" s="90"/>
      <c r="CY26" s="87"/>
      <c r="CZ26" s="88">
        <v>7878.8264399999998</v>
      </c>
      <c r="DA26" s="88"/>
      <c r="DB26" s="89"/>
      <c r="DC26" s="87"/>
      <c r="DD26" s="88"/>
      <c r="DE26" s="88"/>
      <c r="DF26" s="88"/>
      <c r="DG26" s="88"/>
      <c r="DH26" s="88"/>
      <c r="DI26" s="88"/>
      <c r="DJ26" s="88"/>
      <c r="DK26" s="88"/>
      <c r="DL26" s="88"/>
      <c r="DM26" s="88"/>
      <c r="DN26" s="89"/>
      <c r="DO26" s="91"/>
      <c r="DP26" s="92"/>
      <c r="DQ26" s="92"/>
      <c r="DR26" s="93" t="s">
        <v>1436</v>
      </c>
      <c r="DS26" s="87">
        <v>2852.1920700000001</v>
      </c>
      <c r="DT26" s="88">
        <v>705.22527000000002</v>
      </c>
      <c r="DU26" s="88">
        <v>705.22527000000002</v>
      </c>
      <c r="DV26" s="89"/>
      <c r="DW26" s="86"/>
      <c r="DX26" s="87"/>
      <c r="DY26" s="88"/>
      <c r="DZ26" s="88"/>
      <c r="EA26" s="88"/>
      <c r="EB26" s="88"/>
      <c r="EC26" s="90">
        <v>7764.92</v>
      </c>
      <c r="ED26" s="1"/>
      <c r="EE26" s="86">
        <v>2.3778299999999999</v>
      </c>
      <c r="EF26" s="86"/>
      <c r="EG26" s="86"/>
      <c r="EH26" s="86"/>
      <c r="EI26" s="86"/>
      <c r="EJ26" s="86"/>
      <c r="EK26" s="86"/>
      <c r="EL26" s="86"/>
      <c r="EM26" s="87"/>
      <c r="EN26" s="89"/>
      <c r="EO26" s="87"/>
      <c r="EP26" s="89"/>
      <c r="EQ26" s="86"/>
      <c r="ER26" s="86"/>
      <c r="ES26" s="86"/>
      <c r="ET26" s="86"/>
      <c r="EU26" s="86"/>
      <c r="EV26" s="86"/>
      <c r="EW26" s="86"/>
      <c r="EX26" s="86"/>
      <c r="EY26" s="86"/>
      <c r="EZ26" s="86"/>
      <c r="FA26" s="86"/>
      <c r="FB26" s="86"/>
      <c r="FC26" s="86"/>
      <c r="FD26" s="86"/>
      <c r="FE26" s="86"/>
      <c r="FF26" s="86"/>
      <c r="FG26" s="86"/>
      <c r="FH26" s="86"/>
      <c r="FI26" s="86"/>
      <c r="FJ26" s="86"/>
      <c r="FK26" s="86"/>
      <c r="FL26" s="86"/>
      <c r="FM26" s="86"/>
      <c r="FN26" s="87"/>
      <c r="FO26" s="88"/>
      <c r="FP26" s="88"/>
      <c r="FQ26" s="89"/>
      <c r="FR26" s="87"/>
      <c r="FS26" s="89"/>
      <c r="FT26" s="87"/>
      <c r="FU26" s="88"/>
      <c r="FV26" s="88"/>
      <c r="FW26" s="88"/>
      <c r="FX26" s="88"/>
      <c r="FY26" s="89"/>
      <c r="FZ26" s="87"/>
      <c r="GA26" s="89"/>
      <c r="GB26" s="87"/>
      <c r="GC26" s="88"/>
      <c r="GD26" s="88"/>
      <c r="GE26" s="89"/>
      <c r="GF26" s="86"/>
      <c r="GG26" s="86"/>
      <c r="GH26" s="86"/>
      <c r="GI26" s="87"/>
      <c r="GJ26" s="88"/>
      <c r="GK26" s="88"/>
      <c r="GL26" s="88"/>
      <c r="GM26" s="89"/>
      <c r="GN26" s="87"/>
      <c r="GO26" s="88"/>
      <c r="GP26" s="88"/>
      <c r="GQ26" s="89"/>
      <c r="GR26" s="86"/>
      <c r="GS26" s="87"/>
      <c r="GT26" s="88"/>
      <c r="GU26" s="89"/>
      <c r="GV26" s="1"/>
      <c r="GW26" s="86">
        <v>2.3778299999999999</v>
      </c>
      <c r="GX26" s="87">
        <v>48.848520000000001</v>
      </c>
      <c r="GY26" s="89">
        <v>80.389309999999995</v>
      </c>
      <c r="GZ26" s="86"/>
      <c r="HA26" s="86"/>
      <c r="HB26" s="86"/>
      <c r="HC26" s="86"/>
      <c r="HD26" s="86"/>
      <c r="HE26" s="1"/>
      <c r="HF26" s="86"/>
      <c r="HG26" s="86"/>
      <c r="HH26" s="86"/>
      <c r="HI26" s="86"/>
      <c r="HJ26" s="86"/>
      <c r="HK26" s="86"/>
      <c r="HL26" s="87"/>
      <c r="HM26" s="89"/>
      <c r="HN26" s="1"/>
      <c r="HO26" s="87">
        <v>2852.1920700000001</v>
      </c>
      <c r="HP26" s="88">
        <v>2814.8588800000002</v>
      </c>
      <c r="HQ26" s="89">
        <v>660.65927999999997</v>
      </c>
    </row>
    <row r="27" spans="1:225" x14ac:dyDescent="0.35">
      <c r="A27" s="1"/>
      <c r="B27" s="85" t="s">
        <v>809</v>
      </c>
      <c r="C27" s="86"/>
      <c r="D27" s="87"/>
      <c r="E27" s="88"/>
      <c r="F27" s="88">
        <v>8.8258700000000001</v>
      </c>
      <c r="G27" s="89">
        <v>8.5166900000000005</v>
      </c>
      <c r="H27" s="87"/>
      <c r="I27" s="89"/>
      <c r="J27" s="87">
        <v>34.681800000000003</v>
      </c>
      <c r="K27" s="89"/>
      <c r="L27" s="87"/>
      <c r="M27" s="88"/>
      <c r="N27" s="88"/>
      <c r="O27" s="88"/>
      <c r="P27" s="88"/>
      <c r="Q27" s="88"/>
      <c r="R27" s="88"/>
      <c r="S27" s="89"/>
      <c r="T27" s="87">
        <v>18.14123</v>
      </c>
      <c r="U27" s="88">
        <v>19.191960000000002</v>
      </c>
      <c r="V27" s="88"/>
      <c r="W27" s="89">
        <v>1.0612699999999999</v>
      </c>
      <c r="X27" s="86"/>
      <c r="Y27" s="87"/>
      <c r="Z27" s="88"/>
      <c r="AA27" s="89">
        <v>23.060680000000001</v>
      </c>
      <c r="AB27" s="87"/>
      <c r="AC27" s="88"/>
      <c r="AD27" s="88"/>
      <c r="AE27" s="88"/>
      <c r="AF27" s="88">
        <v>11.413130000000001</v>
      </c>
      <c r="AG27" s="88">
        <v>23.889150000000001</v>
      </c>
      <c r="AH27" s="89">
        <v>10.22284</v>
      </c>
      <c r="AI27" s="86"/>
      <c r="AJ27" s="86"/>
      <c r="AK27" s="86"/>
      <c r="AL27" s="87">
        <v>213.71525</v>
      </c>
      <c r="AM27" s="89">
        <v>7.8466800000000001</v>
      </c>
      <c r="AN27" s="87"/>
      <c r="AO27" s="89"/>
      <c r="AP27" s="86"/>
      <c r="AQ27" s="87"/>
      <c r="AR27" s="89"/>
      <c r="AS27" s="86"/>
      <c r="AT27" s="86"/>
      <c r="AU27" s="86"/>
      <c r="AV27" s="87"/>
      <c r="AW27" s="88"/>
      <c r="AX27" s="89"/>
      <c r="AY27" s="87"/>
      <c r="AZ27" s="88"/>
      <c r="BA27" s="88"/>
      <c r="BB27" s="88"/>
      <c r="BC27" s="88"/>
      <c r="BD27" s="89"/>
      <c r="BE27" s="87"/>
      <c r="BF27" s="89"/>
      <c r="BG27" s="86"/>
      <c r="BH27" s="87"/>
      <c r="BI27" s="88"/>
      <c r="BJ27" s="89"/>
      <c r="BK27" s="87">
        <v>164.44227000000001</v>
      </c>
      <c r="BL27" s="88">
        <v>165.47058000000001</v>
      </c>
      <c r="BM27" s="88">
        <v>165.59853000000001</v>
      </c>
      <c r="BN27" s="88"/>
      <c r="BO27" s="88"/>
      <c r="BP27" s="88"/>
      <c r="BQ27" s="88"/>
      <c r="BR27" s="88"/>
      <c r="BS27" s="88"/>
      <c r="BT27" s="88">
        <v>110.49702000000001</v>
      </c>
      <c r="BU27" s="88"/>
      <c r="BV27" s="88">
        <v>206.11548999999999</v>
      </c>
      <c r="BW27" s="88">
        <v>205.99002999999999</v>
      </c>
      <c r="BX27" s="89"/>
      <c r="BY27" s="87">
        <v>17.41583</v>
      </c>
      <c r="BZ27" s="89">
        <v>44.053669999999997</v>
      </c>
      <c r="CA27" s="86"/>
      <c r="CB27" s="87"/>
      <c r="CC27" s="88"/>
      <c r="CD27" s="88"/>
      <c r="CE27" s="88"/>
      <c r="CF27" s="88"/>
      <c r="CG27" s="88">
        <v>118.14735</v>
      </c>
      <c r="CH27" s="88">
        <v>52.418509999999998</v>
      </c>
      <c r="CI27" s="88">
        <v>53.710120000000003</v>
      </c>
      <c r="CJ27" s="88"/>
      <c r="CK27" s="88"/>
      <c r="CL27" s="88"/>
      <c r="CM27" s="89">
        <v>191.19621000000001</v>
      </c>
      <c r="CN27" s="87">
        <v>180.55348000000001</v>
      </c>
      <c r="CO27" s="88">
        <v>180.52450999999999</v>
      </c>
      <c r="CP27" s="88">
        <v>181.33356000000001</v>
      </c>
      <c r="CQ27" s="89">
        <v>181.02912000000001</v>
      </c>
      <c r="CR27" s="87"/>
      <c r="CS27" s="89">
        <v>121.51358</v>
      </c>
      <c r="CT27" s="87"/>
      <c r="CU27" s="89"/>
      <c r="CV27" s="87"/>
      <c r="CW27" s="88"/>
      <c r="CX27" s="90"/>
      <c r="CY27" s="87"/>
      <c r="CZ27" s="88">
        <v>7943.07503</v>
      </c>
      <c r="DA27" s="88"/>
      <c r="DB27" s="89"/>
      <c r="DC27" s="87"/>
      <c r="DD27" s="88"/>
      <c r="DE27" s="88"/>
      <c r="DF27" s="88"/>
      <c r="DG27" s="88"/>
      <c r="DH27" s="88"/>
      <c r="DI27" s="88"/>
      <c r="DJ27" s="88"/>
      <c r="DK27" s="88"/>
      <c r="DL27" s="88"/>
      <c r="DM27" s="88"/>
      <c r="DN27" s="89"/>
      <c r="DO27" s="91"/>
      <c r="DP27" s="92"/>
      <c r="DQ27" s="92"/>
      <c r="DR27" s="93" t="s">
        <v>1436</v>
      </c>
      <c r="DS27" s="87">
        <v>2852.1920700000001</v>
      </c>
      <c r="DT27" s="88">
        <v>705.22527000000002</v>
      </c>
      <c r="DU27" s="88">
        <v>705.22527000000002</v>
      </c>
      <c r="DV27" s="89"/>
      <c r="DW27" s="86"/>
      <c r="DX27" s="87"/>
      <c r="DY27" s="88"/>
      <c r="DZ27" s="88"/>
      <c r="EA27" s="88"/>
      <c r="EB27" s="88"/>
      <c r="EC27" s="90">
        <v>7829.94</v>
      </c>
      <c r="ED27" s="1"/>
      <c r="EE27" s="86">
        <v>2.3778299999999999</v>
      </c>
      <c r="EF27" s="86"/>
      <c r="EG27" s="86"/>
      <c r="EH27" s="86"/>
      <c r="EI27" s="86"/>
      <c r="EJ27" s="86"/>
      <c r="EK27" s="86"/>
      <c r="EL27" s="86"/>
      <c r="EM27" s="87"/>
      <c r="EN27" s="89"/>
      <c r="EO27" s="87"/>
      <c r="EP27" s="89"/>
      <c r="EQ27" s="86"/>
      <c r="ER27" s="86"/>
      <c r="ES27" s="86"/>
      <c r="ET27" s="86"/>
      <c r="EU27" s="86"/>
      <c r="EV27" s="86"/>
      <c r="EW27" s="86"/>
      <c r="EX27" s="86"/>
      <c r="EY27" s="86"/>
      <c r="EZ27" s="86"/>
      <c r="FA27" s="86"/>
      <c r="FB27" s="86"/>
      <c r="FC27" s="86"/>
      <c r="FD27" s="86"/>
      <c r="FE27" s="86"/>
      <c r="FF27" s="86"/>
      <c r="FG27" s="86"/>
      <c r="FH27" s="86"/>
      <c r="FI27" s="86"/>
      <c r="FJ27" s="86"/>
      <c r="FK27" s="86"/>
      <c r="FL27" s="86"/>
      <c r="FM27" s="86"/>
      <c r="FN27" s="87"/>
      <c r="FO27" s="88"/>
      <c r="FP27" s="88"/>
      <c r="FQ27" s="89"/>
      <c r="FR27" s="87"/>
      <c r="FS27" s="89"/>
      <c r="FT27" s="87"/>
      <c r="FU27" s="88"/>
      <c r="FV27" s="88"/>
      <c r="FW27" s="88"/>
      <c r="FX27" s="88"/>
      <c r="FY27" s="89"/>
      <c r="FZ27" s="87"/>
      <c r="GA27" s="89"/>
      <c r="GB27" s="87"/>
      <c r="GC27" s="88"/>
      <c r="GD27" s="88"/>
      <c r="GE27" s="89"/>
      <c r="GF27" s="86"/>
      <c r="GG27" s="86"/>
      <c r="GH27" s="86"/>
      <c r="GI27" s="87"/>
      <c r="GJ27" s="88"/>
      <c r="GK27" s="88"/>
      <c r="GL27" s="88"/>
      <c r="GM27" s="89"/>
      <c r="GN27" s="87"/>
      <c r="GO27" s="88"/>
      <c r="GP27" s="88"/>
      <c r="GQ27" s="89"/>
      <c r="GR27" s="86"/>
      <c r="GS27" s="87"/>
      <c r="GT27" s="88"/>
      <c r="GU27" s="89"/>
      <c r="GV27" s="1"/>
      <c r="GW27" s="86">
        <v>2.3778299999999999</v>
      </c>
      <c r="GX27" s="87">
        <v>48.848520000000001</v>
      </c>
      <c r="GY27" s="89">
        <v>80.389309999999995</v>
      </c>
      <c r="GZ27" s="86"/>
      <c r="HA27" s="86"/>
      <c r="HB27" s="86"/>
      <c r="HC27" s="86"/>
      <c r="HD27" s="86"/>
      <c r="HE27" s="1"/>
      <c r="HF27" s="86"/>
      <c r="HG27" s="86"/>
      <c r="HH27" s="86"/>
      <c r="HI27" s="86"/>
      <c r="HJ27" s="86"/>
      <c r="HK27" s="86"/>
      <c r="HL27" s="87"/>
      <c r="HM27" s="89"/>
      <c r="HN27" s="1"/>
      <c r="HO27" s="87">
        <v>2852.1920700000001</v>
      </c>
      <c r="HP27" s="88">
        <v>2814.8588800000002</v>
      </c>
      <c r="HQ27" s="89">
        <v>660.65927999999997</v>
      </c>
    </row>
    <row r="28" spans="1:225" x14ac:dyDescent="0.35">
      <c r="A28" s="1"/>
      <c r="B28" s="85" t="s">
        <v>810</v>
      </c>
      <c r="C28" s="86"/>
      <c r="D28" s="87"/>
      <c r="E28" s="88"/>
      <c r="F28" s="88">
        <v>8.8258700000000001</v>
      </c>
      <c r="G28" s="89">
        <v>8.5166900000000005</v>
      </c>
      <c r="H28" s="87"/>
      <c r="I28" s="89"/>
      <c r="J28" s="87">
        <v>34.681800000000003</v>
      </c>
      <c r="K28" s="89"/>
      <c r="L28" s="87"/>
      <c r="M28" s="88"/>
      <c r="N28" s="88"/>
      <c r="O28" s="88"/>
      <c r="P28" s="88"/>
      <c r="Q28" s="88"/>
      <c r="R28" s="88"/>
      <c r="S28" s="89"/>
      <c r="T28" s="87">
        <v>18.14123</v>
      </c>
      <c r="U28" s="88">
        <v>19.191960000000002</v>
      </c>
      <c r="V28" s="88"/>
      <c r="W28" s="89">
        <v>1.0612699999999999</v>
      </c>
      <c r="X28" s="86"/>
      <c r="Y28" s="87"/>
      <c r="Z28" s="88"/>
      <c r="AA28" s="89">
        <v>23.060680000000001</v>
      </c>
      <c r="AB28" s="87"/>
      <c r="AC28" s="88"/>
      <c r="AD28" s="88"/>
      <c r="AE28" s="88"/>
      <c r="AF28" s="88">
        <v>11.413130000000001</v>
      </c>
      <c r="AG28" s="88">
        <v>23.889150000000001</v>
      </c>
      <c r="AH28" s="89">
        <v>10.22284</v>
      </c>
      <c r="AI28" s="86"/>
      <c r="AJ28" s="86"/>
      <c r="AK28" s="86"/>
      <c r="AL28" s="87">
        <v>213.71525</v>
      </c>
      <c r="AM28" s="89">
        <v>7.8466800000000001</v>
      </c>
      <c r="AN28" s="87"/>
      <c r="AO28" s="89"/>
      <c r="AP28" s="86"/>
      <c r="AQ28" s="87"/>
      <c r="AR28" s="89"/>
      <c r="AS28" s="86"/>
      <c r="AT28" s="86"/>
      <c r="AU28" s="86"/>
      <c r="AV28" s="87"/>
      <c r="AW28" s="88"/>
      <c r="AX28" s="89"/>
      <c r="AY28" s="87"/>
      <c r="AZ28" s="88"/>
      <c r="BA28" s="88"/>
      <c r="BB28" s="88"/>
      <c r="BC28" s="88"/>
      <c r="BD28" s="89"/>
      <c r="BE28" s="87"/>
      <c r="BF28" s="89"/>
      <c r="BG28" s="86"/>
      <c r="BH28" s="87"/>
      <c r="BI28" s="88"/>
      <c r="BJ28" s="89"/>
      <c r="BK28" s="87">
        <v>164.44227000000001</v>
      </c>
      <c r="BL28" s="88">
        <v>165.47058000000001</v>
      </c>
      <c r="BM28" s="88">
        <v>165.59853000000001</v>
      </c>
      <c r="BN28" s="88"/>
      <c r="BO28" s="88"/>
      <c r="BP28" s="88"/>
      <c r="BQ28" s="88"/>
      <c r="BR28" s="88"/>
      <c r="BS28" s="88"/>
      <c r="BT28" s="88">
        <v>110.49702000000001</v>
      </c>
      <c r="BU28" s="88"/>
      <c r="BV28" s="88">
        <v>206.11548999999999</v>
      </c>
      <c r="BW28" s="88">
        <v>205.99002999999999</v>
      </c>
      <c r="BX28" s="89"/>
      <c r="BY28" s="87">
        <v>17.41583</v>
      </c>
      <c r="BZ28" s="89">
        <v>44.053669999999997</v>
      </c>
      <c r="CA28" s="86"/>
      <c r="CB28" s="87"/>
      <c r="CC28" s="88"/>
      <c r="CD28" s="88"/>
      <c r="CE28" s="88"/>
      <c r="CF28" s="88"/>
      <c r="CG28" s="88">
        <v>118.14735</v>
      </c>
      <c r="CH28" s="88">
        <v>52.418509999999998</v>
      </c>
      <c r="CI28" s="88">
        <v>53.710120000000003</v>
      </c>
      <c r="CJ28" s="88"/>
      <c r="CK28" s="88"/>
      <c r="CL28" s="88"/>
      <c r="CM28" s="89">
        <v>191.19621000000001</v>
      </c>
      <c r="CN28" s="87">
        <v>180.55348000000001</v>
      </c>
      <c r="CO28" s="88">
        <v>180.52450999999999</v>
      </c>
      <c r="CP28" s="88">
        <v>181.33356000000001</v>
      </c>
      <c r="CQ28" s="89">
        <v>181.02912000000001</v>
      </c>
      <c r="CR28" s="87"/>
      <c r="CS28" s="89">
        <v>121.51358</v>
      </c>
      <c r="CT28" s="87"/>
      <c r="CU28" s="89"/>
      <c r="CV28" s="87"/>
      <c r="CW28" s="88"/>
      <c r="CX28" s="90"/>
      <c r="CY28" s="87"/>
      <c r="CZ28" s="88">
        <v>8157.2214800000002</v>
      </c>
      <c r="DA28" s="88"/>
      <c r="DB28" s="89"/>
      <c r="DC28" s="87"/>
      <c r="DD28" s="88"/>
      <c r="DE28" s="88"/>
      <c r="DF28" s="88"/>
      <c r="DG28" s="88"/>
      <c r="DH28" s="88"/>
      <c r="DI28" s="88"/>
      <c r="DJ28" s="88"/>
      <c r="DK28" s="88"/>
      <c r="DL28" s="88"/>
      <c r="DM28" s="88"/>
      <c r="DN28" s="89"/>
      <c r="DO28" s="91"/>
      <c r="DP28" s="92"/>
      <c r="DQ28" s="92"/>
      <c r="DR28" s="93" t="s">
        <v>1436</v>
      </c>
      <c r="DS28" s="87">
        <v>2852.1920700000001</v>
      </c>
      <c r="DT28" s="88">
        <v>705.22527000000002</v>
      </c>
      <c r="DU28" s="88">
        <v>705.22527000000002</v>
      </c>
      <c r="DV28" s="89"/>
      <c r="DW28" s="86"/>
      <c r="DX28" s="87"/>
      <c r="DY28" s="88"/>
      <c r="DZ28" s="88"/>
      <c r="EA28" s="88"/>
      <c r="EB28" s="88"/>
      <c r="EC28" s="90">
        <v>8046.08</v>
      </c>
      <c r="ED28" s="1"/>
      <c r="EE28" s="86">
        <v>2.3778299999999999</v>
      </c>
      <c r="EF28" s="86"/>
      <c r="EG28" s="86"/>
      <c r="EH28" s="86"/>
      <c r="EI28" s="86"/>
      <c r="EJ28" s="86"/>
      <c r="EK28" s="86"/>
      <c r="EL28" s="86"/>
      <c r="EM28" s="87"/>
      <c r="EN28" s="89"/>
      <c r="EO28" s="87"/>
      <c r="EP28" s="89"/>
      <c r="EQ28" s="86"/>
      <c r="ER28" s="86"/>
      <c r="ES28" s="86"/>
      <c r="ET28" s="86"/>
      <c r="EU28" s="86"/>
      <c r="EV28" s="86"/>
      <c r="EW28" s="86"/>
      <c r="EX28" s="86"/>
      <c r="EY28" s="86"/>
      <c r="EZ28" s="86"/>
      <c r="FA28" s="86"/>
      <c r="FB28" s="86"/>
      <c r="FC28" s="86"/>
      <c r="FD28" s="86"/>
      <c r="FE28" s="86"/>
      <c r="FF28" s="86"/>
      <c r="FG28" s="86"/>
      <c r="FH28" s="86"/>
      <c r="FI28" s="86"/>
      <c r="FJ28" s="86"/>
      <c r="FK28" s="86"/>
      <c r="FL28" s="86"/>
      <c r="FM28" s="86"/>
      <c r="FN28" s="87"/>
      <c r="FO28" s="88"/>
      <c r="FP28" s="88"/>
      <c r="FQ28" s="89"/>
      <c r="FR28" s="87"/>
      <c r="FS28" s="89"/>
      <c r="FT28" s="87"/>
      <c r="FU28" s="88"/>
      <c r="FV28" s="88"/>
      <c r="FW28" s="88"/>
      <c r="FX28" s="88"/>
      <c r="FY28" s="89"/>
      <c r="FZ28" s="87"/>
      <c r="GA28" s="89"/>
      <c r="GB28" s="87"/>
      <c r="GC28" s="88"/>
      <c r="GD28" s="88"/>
      <c r="GE28" s="89"/>
      <c r="GF28" s="86"/>
      <c r="GG28" s="86"/>
      <c r="GH28" s="86"/>
      <c r="GI28" s="87"/>
      <c r="GJ28" s="88"/>
      <c r="GK28" s="88"/>
      <c r="GL28" s="88"/>
      <c r="GM28" s="89"/>
      <c r="GN28" s="87"/>
      <c r="GO28" s="88"/>
      <c r="GP28" s="88"/>
      <c r="GQ28" s="89"/>
      <c r="GR28" s="86"/>
      <c r="GS28" s="87"/>
      <c r="GT28" s="88"/>
      <c r="GU28" s="89"/>
      <c r="GV28" s="1"/>
      <c r="GW28" s="86">
        <v>2.3778299999999999</v>
      </c>
      <c r="GX28" s="87">
        <v>48.848520000000001</v>
      </c>
      <c r="GY28" s="89">
        <v>80.389309999999995</v>
      </c>
      <c r="GZ28" s="86"/>
      <c r="HA28" s="86"/>
      <c r="HB28" s="86"/>
      <c r="HC28" s="86"/>
      <c r="HD28" s="86"/>
      <c r="HE28" s="1"/>
      <c r="HF28" s="86"/>
      <c r="HG28" s="86"/>
      <c r="HH28" s="86"/>
      <c r="HI28" s="86"/>
      <c r="HJ28" s="86"/>
      <c r="HK28" s="86"/>
      <c r="HL28" s="87"/>
      <c r="HM28" s="89"/>
      <c r="HN28" s="1"/>
      <c r="HO28" s="87">
        <v>2852.1920700000001</v>
      </c>
      <c r="HP28" s="88">
        <v>2814.8588800000002</v>
      </c>
      <c r="HQ28" s="89">
        <v>660.65927999999997</v>
      </c>
    </row>
    <row r="29" spans="1:225" x14ac:dyDescent="0.35">
      <c r="A29" s="1"/>
      <c r="B29" s="85" t="s">
        <v>811</v>
      </c>
      <c r="C29" s="86"/>
      <c r="D29" s="87"/>
      <c r="E29" s="88"/>
      <c r="F29" s="88">
        <v>8.8258700000000001</v>
      </c>
      <c r="G29" s="89">
        <v>8.5166900000000005</v>
      </c>
      <c r="H29" s="87"/>
      <c r="I29" s="89"/>
      <c r="J29" s="87">
        <v>34.681800000000003</v>
      </c>
      <c r="K29" s="89"/>
      <c r="L29" s="87"/>
      <c r="M29" s="88"/>
      <c r="N29" s="88"/>
      <c r="O29" s="88"/>
      <c r="P29" s="88"/>
      <c r="Q29" s="88"/>
      <c r="R29" s="88"/>
      <c r="S29" s="89"/>
      <c r="T29" s="87">
        <v>18.14123</v>
      </c>
      <c r="U29" s="88">
        <v>19.191960000000002</v>
      </c>
      <c r="V29" s="88"/>
      <c r="W29" s="89">
        <v>1.0612699999999999</v>
      </c>
      <c r="X29" s="86"/>
      <c r="Y29" s="87"/>
      <c r="Z29" s="88"/>
      <c r="AA29" s="89">
        <v>23.060680000000001</v>
      </c>
      <c r="AB29" s="87"/>
      <c r="AC29" s="88"/>
      <c r="AD29" s="88"/>
      <c r="AE29" s="88"/>
      <c r="AF29" s="88">
        <v>11.413130000000001</v>
      </c>
      <c r="AG29" s="88">
        <v>23.889150000000001</v>
      </c>
      <c r="AH29" s="89">
        <v>10.22284</v>
      </c>
      <c r="AI29" s="86"/>
      <c r="AJ29" s="86"/>
      <c r="AK29" s="86"/>
      <c r="AL29" s="87">
        <v>213.71525</v>
      </c>
      <c r="AM29" s="89">
        <v>7.8466800000000001</v>
      </c>
      <c r="AN29" s="87"/>
      <c r="AO29" s="89"/>
      <c r="AP29" s="86"/>
      <c r="AQ29" s="87"/>
      <c r="AR29" s="89"/>
      <c r="AS29" s="86"/>
      <c r="AT29" s="86"/>
      <c r="AU29" s="86"/>
      <c r="AV29" s="87"/>
      <c r="AW29" s="88"/>
      <c r="AX29" s="89"/>
      <c r="AY29" s="87"/>
      <c r="AZ29" s="88"/>
      <c r="BA29" s="88"/>
      <c r="BB29" s="88"/>
      <c r="BC29" s="88"/>
      <c r="BD29" s="89"/>
      <c r="BE29" s="87"/>
      <c r="BF29" s="89"/>
      <c r="BG29" s="86"/>
      <c r="BH29" s="87"/>
      <c r="BI29" s="88"/>
      <c r="BJ29" s="89"/>
      <c r="BK29" s="87">
        <v>164.44227000000001</v>
      </c>
      <c r="BL29" s="88">
        <v>165.47058000000001</v>
      </c>
      <c r="BM29" s="88">
        <v>165.59853000000001</v>
      </c>
      <c r="BN29" s="88"/>
      <c r="BO29" s="88"/>
      <c r="BP29" s="88"/>
      <c r="BQ29" s="88"/>
      <c r="BR29" s="88"/>
      <c r="BS29" s="88"/>
      <c r="BT29" s="88">
        <v>110.49702000000001</v>
      </c>
      <c r="BU29" s="88"/>
      <c r="BV29" s="88">
        <v>206.11548999999999</v>
      </c>
      <c r="BW29" s="88">
        <v>205.99002999999999</v>
      </c>
      <c r="BX29" s="89"/>
      <c r="BY29" s="87">
        <v>17.41583</v>
      </c>
      <c r="BZ29" s="89">
        <v>44.053669999999997</v>
      </c>
      <c r="CA29" s="86"/>
      <c r="CB29" s="87"/>
      <c r="CC29" s="88"/>
      <c r="CD29" s="88"/>
      <c r="CE29" s="88"/>
      <c r="CF29" s="88"/>
      <c r="CG29" s="88">
        <v>118.14735</v>
      </c>
      <c r="CH29" s="88">
        <v>52.418509999999998</v>
      </c>
      <c r="CI29" s="88">
        <v>53.710120000000003</v>
      </c>
      <c r="CJ29" s="88"/>
      <c r="CK29" s="88"/>
      <c r="CL29" s="88"/>
      <c r="CM29" s="89">
        <v>191.19621000000001</v>
      </c>
      <c r="CN29" s="87">
        <v>180.55348000000001</v>
      </c>
      <c r="CO29" s="88">
        <v>180.52450999999999</v>
      </c>
      <c r="CP29" s="88">
        <v>181.33356000000001</v>
      </c>
      <c r="CQ29" s="89">
        <v>181.02912000000001</v>
      </c>
      <c r="CR29" s="87"/>
      <c r="CS29" s="89">
        <v>121.51358</v>
      </c>
      <c r="CT29" s="87"/>
      <c r="CU29" s="89"/>
      <c r="CV29" s="87"/>
      <c r="CW29" s="88"/>
      <c r="CX29" s="90"/>
      <c r="CY29" s="87"/>
      <c r="CZ29" s="88">
        <v>8222.7970000000005</v>
      </c>
      <c r="DA29" s="88"/>
      <c r="DB29" s="89"/>
      <c r="DC29" s="87"/>
      <c r="DD29" s="88"/>
      <c r="DE29" s="88"/>
      <c r="DF29" s="88"/>
      <c r="DG29" s="88"/>
      <c r="DH29" s="88"/>
      <c r="DI29" s="88"/>
      <c r="DJ29" s="88"/>
      <c r="DK29" s="88"/>
      <c r="DL29" s="88"/>
      <c r="DM29" s="88"/>
      <c r="DN29" s="89"/>
      <c r="DO29" s="91"/>
      <c r="DP29" s="92"/>
      <c r="DQ29" s="92"/>
      <c r="DR29" s="93" t="s">
        <v>1436</v>
      </c>
      <c r="DS29" s="87">
        <v>2852.1920700000001</v>
      </c>
      <c r="DT29" s="88">
        <v>705.22527000000002</v>
      </c>
      <c r="DU29" s="88">
        <v>705.22527000000002</v>
      </c>
      <c r="DV29" s="89"/>
      <c r="DW29" s="86"/>
      <c r="DX29" s="87"/>
      <c r="DY29" s="88"/>
      <c r="DZ29" s="88"/>
      <c r="EA29" s="88"/>
      <c r="EB29" s="88"/>
      <c r="EC29" s="90">
        <v>8112.07</v>
      </c>
      <c r="ED29" s="1"/>
      <c r="EE29" s="86">
        <v>2.3778299999999999</v>
      </c>
      <c r="EF29" s="86"/>
      <c r="EG29" s="86"/>
      <c r="EH29" s="86"/>
      <c r="EI29" s="86"/>
      <c r="EJ29" s="86"/>
      <c r="EK29" s="86"/>
      <c r="EL29" s="86"/>
      <c r="EM29" s="87"/>
      <c r="EN29" s="89"/>
      <c r="EO29" s="87"/>
      <c r="EP29" s="89"/>
      <c r="EQ29" s="86"/>
      <c r="ER29" s="86"/>
      <c r="ES29" s="86"/>
      <c r="ET29" s="86"/>
      <c r="EU29" s="86"/>
      <c r="EV29" s="86"/>
      <c r="EW29" s="86"/>
      <c r="EX29" s="86"/>
      <c r="EY29" s="86"/>
      <c r="EZ29" s="86"/>
      <c r="FA29" s="86"/>
      <c r="FB29" s="86"/>
      <c r="FC29" s="86"/>
      <c r="FD29" s="86"/>
      <c r="FE29" s="86"/>
      <c r="FF29" s="86"/>
      <c r="FG29" s="86"/>
      <c r="FH29" s="86"/>
      <c r="FI29" s="86"/>
      <c r="FJ29" s="86"/>
      <c r="FK29" s="86"/>
      <c r="FL29" s="86"/>
      <c r="FM29" s="86"/>
      <c r="FN29" s="87"/>
      <c r="FO29" s="88"/>
      <c r="FP29" s="88"/>
      <c r="FQ29" s="89"/>
      <c r="FR29" s="87"/>
      <c r="FS29" s="89"/>
      <c r="FT29" s="87"/>
      <c r="FU29" s="88"/>
      <c r="FV29" s="88"/>
      <c r="FW29" s="88"/>
      <c r="FX29" s="88"/>
      <c r="FY29" s="89"/>
      <c r="FZ29" s="87"/>
      <c r="GA29" s="89"/>
      <c r="GB29" s="87"/>
      <c r="GC29" s="88"/>
      <c r="GD29" s="88"/>
      <c r="GE29" s="89"/>
      <c r="GF29" s="86"/>
      <c r="GG29" s="86"/>
      <c r="GH29" s="86"/>
      <c r="GI29" s="87"/>
      <c r="GJ29" s="88"/>
      <c r="GK29" s="88"/>
      <c r="GL29" s="88"/>
      <c r="GM29" s="89"/>
      <c r="GN29" s="87"/>
      <c r="GO29" s="88"/>
      <c r="GP29" s="88"/>
      <c r="GQ29" s="89"/>
      <c r="GR29" s="86"/>
      <c r="GS29" s="87"/>
      <c r="GT29" s="88"/>
      <c r="GU29" s="89"/>
      <c r="GV29" s="1"/>
      <c r="GW29" s="86">
        <v>2.3778299999999999</v>
      </c>
      <c r="GX29" s="87">
        <v>48.848520000000001</v>
      </c>
      <c r="GY29" s="89">
        <v>80.389309999999995</v>
      </c>
      <c r="GZ29" s="86"/>
      <c r="HA29" s="86"/>
      <c r="HB29" s="86"/>
      <c r="HC29" s="86"/>
      <c r="HD29" s="86"/>
      <c r="HE29" s="1"/>
      <c r="HF29" s="86"/>
      <c r="HG29" s="86"/>
      <c r="HH29" s="86"/>
      <c r="HI29" s="86"/>
      <c r="HJ29" s="86"/>
      <c r="HK29" s="86"/>
      <c r="HL29" s="87"/>
      <c r="HM29" s="89"/>
      <c r="HN29" s="1"/>
      <c r="HO29" s="87">
        <v>2852.1920700000001</v>
      </c>
      <c r="HP29" s="88">
        <v>2814.8588800000002</v>
      </c>
      <c r="HQ29" s="89">
        <v>660.65927999999997</v>
      </c>
    </row>
    <row r="30" spans="1:225" x14ac:dyDescent="0.35">
      <c r="A30" s="1"/>
      <c r="B30" s="85" t="s">
        <v>812</v>
      </c>
      <c r="C30" s="86"/>
      <c r="D30" s="87"/>
      <c r="E30" s="88"/>
      <c r="F30" s="88">
        <v>8.8258700000000001</v>
      </c>
      <c r="G30" s="89">
        <v>8.5166900000000005</v>
      </c>
      <c r="H30" s="87"/>
      <c r="I30" s="89"/>
      <c r="J30" s="87">
        <v>34.681800000000003</v>
      </c>
      <c r="K30" s="89"/>
      <c r="L30" s="87"/>
      <c r="M30" s="88"/>
      <c r="N30" s="88"/>
      <c r="O30" s="88"/>
      <c r="P30" s="88"/>
      <c r="Q30" s="88"/>
      <c r="R30" s="88"/>
      <c r="S30" s="89"/>
      <c r="T30" s="87">
        <v>18.14123</v>
      </c>
      <c r="U30" s="88">
        <v>19.191960000000002</v>
      </c>
      <c r="V30" s="88"/>
      <c r="W30" s="89">
        <v>1.0612699999999999</v>
      </c>
      <c r="X30" s="86"/>
      <c r="Y30" s="87"/>
      <c r="Z30" s="88"/>
      <c r="AA30" s="89">
        <v>23.060680000000001</v>
      </c>
      <c r="AB30" s="87"/>
      <c r="AC30" s="88"/>
      <c r="AD30" s="88"/>
      <c r="AE30" s="88"/>
      <c r="AF30" s="88">
        <v>11.413130000000001</v>
      </c>
      <c r="AG30" s="88">
        <v>23.889150000000001</v>
      </c>
      <c r="AH30" s="89">
        <v>10.22284</v>
      </c>
      <c r="AI30" s="86"/>
      <c r="AJ30" s="86"/>
      <c r="AK30" s="86"/>
      <c r="AL30" s="87">
        <v>213.71525</v>
      </c>
      <c r="AM30" s="89">
        <v>7.8466800000000001</v>
      </c>
      <c r="AN30" s="87"/>
      <c r="AO30" s="89"/>
      <c r="AP30" s="86"/>
      <c r="AQ30" s="87"/>
      <c r="AR30" s="89"/>
      <c r="AS30" s="86"/>
      <c r="AT30" s="86"/>
      <c r="AU30" s="86"/>
      <c r="AV30" s="87"/>
      <c r="AW30" s="88"/>
      <c r="AX30" s="89"/>
      <c r="AY30" s="87"/>
      <c r="AZ30" s="88"/>
      <c r="BA30" s="88"/>
      <c r="BB30" s="88"/>
      <c r="BC30" s="88"/>
      <c r="BD30" s="89"/>
      <c r="BE30" s="87"/>
      <c r="BF30" s="89"/>
      <c r="BG30" s="86"/>
      <c r="BH30" s="87"/>
      <c r="BI30" s="88"/>
      <c r="BJ30" s="89"/>
      <c r="BK30" s="87">
        <v>164.44227000000001</v>
      </c>
      <c r="BL30" s="88">
        <v>165.47058000000001</v>
      </c>
      <c r="BM30" s="88">
        <v>165.59853000000001</v>
      </c>
      <c r="BN30" s="88"/>
      <c r="BO30" s="88"/>
      <c r="BP30" s="88"/>
      <c r="BQ30" s="88"/>
      <c r="BR30" s="88"/>
      <c r="BS30" s="88"/>
      <c r="BT30" s="88">
        <v>110.49702000000001</v>
      </c>
      <c r="BU30" s="88"/>
      <c r="BV30" s="88">
        <v>206.11548999999999</v>
      </c>
      <c r="BW30" s="88">
        <v>205.99002999999999</v>
      </c>
      <c r="BX30" s="89"/>
      <c r="BY30" s="87">
        <v>17.41583</v>
      </c>
      <c r="BZ30" s="89">
        <v>44.053669999999997</v>
      </c>
      <c r="CA30" s="86"/>
      <c r="CB30" s="87"/>
      <c r="CC30" s="88"/>
      <c r="CD30" s="88"/>
      <c r="CE30" s="88"/>
      <c r="CF30" s="88"/>
      <c r="CG30" s="88">
        <v>118.14735</v>
      </c>
      <c r="CH30" s="88">
        <v>52.418509999999998</v>
      </c>
      <c r="CI30" s="88">
        <v>53.710120000000003</v>
      </c>
      <c r="CJ30" s="88"/>
      <c r="CK30" s="88"/>
      <c r="CL30" s="88"/>
      <c r="CM30" s="89">
        <v>191.19621000000001</v>
      </c>
      <c r="CN30" s="87">
        <v>180.55348000000001</v>
      </c>
      <c r="CO30" s="88">
        <v>180.52450999999999</v>
      </c>
      <c r="CP30" s="88">
        <v>181.33356000000001</v>
      </c>
      <c r="CQ30" s="89">
        <v>181.02912000000001</v>
      </c>
      <c r="CR30" s="87"/>
      <c r="CS30" s="89">
        <v>121.51358</v>
      </c>
      <c r="CT30" s="87"/>
      <c r="CU30" s="89"/>
      <c r="CV30" s="87"/>
      <c r="CW30" s="88"/>
      <c r="CX30" s="90"/>
      <c r="CY30" s="87"/>
      <c r="CZ30" s="88">
        <v>8212.3283300000003</v>
      </c>
      <c r="DA30" s="88"/>
      <c r="DB30" s="89"/>
      <c r="DC30" s="87"/>
      <c r="DD30" s="88"/>
      <c r="DE30" s="88"/>
      <c r="DF30" s="88"/>
      <c r="DG30" s="88"/>
      <c r="DH30" s="88"/>
      <c r="DI30" s="88"/>
      <c r="DJ30" s="88"/>
      <c r="DK30" s="88"/>
      <c r="DL30" s="88"/>
      <c r="DM30" s="88"/>
      <c r="DN30" s="89"/>
      <c r="DO30" s="91"/>
      <c r="DP30" s="92"/>
      <c r="DQ30" s="92"/>
      <c r="DR30" s="93" t="s">
        <v>1436</v>
      </c>
      <c r="DS30" s="87">
        <v>2852.1920700000001</v>
      </c>
      <c r="DT30" s="88">
        <v>705.22527000000002</v>
      </c>
      <c r="DU30" s="88">
        <v>705.22527000000002</v>
      </c>
      <c r="DV30" s="89"/>
      <c r="DW30" s="86"/>
      <c r="DX30" s="87"/>
      <c r="DY30" s="88"/>
      <c r="DZ30" s="88"/>
      <c r="EA30" s="88"/>
      <c r="EB30" s="88"/>
      <c r="EC30" s="90">
        <v>8102.04</v>
      </c>
      <c r="ED30" s="1"/>
      <c r="EE30" s="86">
        <v>2.3778299999999999</v>
      </c>
      <c r="EF30" s="86"/>
      <c r="EG30" s="86"/>
      <c r="EH30" s="86"/>
      <c r="EI30" s="86"/>
      <c r="EJ30" s="86"/>
      <c r="EK30" s="86"/>
      <c r="EL30" s="86"/>
      <c r="EM30" s="87"/>
      <c r="EN30" s="89"/>
      <c r="EO30" s="87"/>
      <c r="EP30" s="89"/>
      <c r="EQ30" s="86"/>
      <c r="ER30" s="86"/>
      <c r="ES30" s="86"/>
      <c r="ET30" s="86"/>
      <c r="EU30" s="86"/>
      <c r="EV30" s="86"/>
      <c r="EW30" s="86"/>
      <c r="EX30" s="86"/>
      <c r="EY30" s="86"/>
      <c r="EZ30" s="86"/>
      <c r="FA30" s="86"/>
      <c r="FB30" s="86"/>
      <c r="FC30" s="86"/>
      <c r="FD30" s="86"/>
      <c r="FE30" s="86"/>
      <c r="FF30" s="86"/>
      <c r="FG30" s="86"/>
      <c r="FH30" s="86"/>
      <c r="FI30" s="86"/>
      <c r="FJ30" s="86"/>
      <c r="FK30" s="86"/>
      <c r="FL30" s="86"/>
      <c r="FM30" s="86"/>
      <c r="FN30" s="87"/>
      <c r="FO30" s="88"/>
      <c r="FP30" s="88"/>
      <c r="FQ30" s="89"/>
      <c r="FR30" s="87"/>
      <c r="FS30" s="89"/>
      <c r="FT30" s="87"/>
      <c r="FU30" s="88"/>
      <c r="FV30" s="88"/>
      <c r="FW30" s="88"/>
      <c r="FX30" s="88"/>
      <c r="FY30" s="89"/>
      <c r="FZ30" s="87"/>
      <c r="GA30" s="89"/>
      <c r="GB30" s="87"/>
      <c r="GC30" s="88"/>
      <c r="GD30" s="88"/>
      <c r="GE30" s="89"/>
      <c r="GF30" s="86"/>
      <c r="GG30" s="86"/>
      <c r="GH30" s="86"/>
      <c r="GI30" s="87"/>
      <c r="GJ30" s="88"/>
      <c r="GK30" s="88"/>
      <c r="GL30" s="88"/>
      <c r="GM30" s="89"/>
      <c r="GN30" s="87"/>
      <c r="GO30" s="88"/>
      <c r="GP30" s="88"/>
      <c r="GQ30" s="89"/>
      <c r="GR30" s="86"/>
      <c r="GS30" s="87"/>
      <c r="GT30" s="88"/>
      <c r="GU30" s="89"/>
      <c r="GV30" s="1"/>
      <c r="GW30" s="86">
        <v>2.3778299999999999</v>
      </c>
      <c r="GX30" s="87">
        <v>48.848520000000001</v>
      </c>
      <c r="GY30" s="89">
        <v>80.389309999999995</v>
      </c>
      <c r="GZ30" s="86"/>
      <c r="HA30" s="86"/>
      <c r="HB30" s="86"/>
      <c r="HC30" s="86"/>
      <c r="HD30" s="86"/>
      <c r="HE30" s="1"/>
      <c r="HF30" s="86"/>
      <c r="HG30" s="86"/>
      <c r="HH30" s="86"/>
      <c r="HI30" s="86"/>
      <c r="HJ30" s="86"/>
      <c r="HK30" s="86"/>
      <c r="HL30" s="87"/>
      <c r="HM30" s="89"/>
      <c r="HN30" s="1"/>
      <c r="HO30" s="87">
        <v>2852.1920700000001</v>
      </c>
      <c r="HP30" s="88">
        <v>2814.8588800000002</v>
      </c>
      <c r="HQ30" s="89">
        <v>660.65927999999997</v>
      </c>
    </row>
    <row r="31" spans="1:225" x14ac:dyDescent="0.35">
      <c r="A31" s="1"/>
      <c r="B31" s="85" t="s">
        <v>813</v>
      </c>
      <c r="C31" s="86"/>
      <c r="D31" s="87"/>
      <c r="E31" s="88"/>
      <c r="F31" s="88">
        <v>8.8258700000000001</v>
      </c>
      <c r="G31" s="89">
        <v>8.5166900000000005</v>
      </c>
      <c r="H31" s="87"/>
      <c r="I31" s="89"/>
      <c r="J31" s="87">
        <v>34.681800000000003</v>
      </c>
      <c r="K31" s="89"/>
      <c r="L31" s="87"/>
      <c r="M31" s="88"/>
      <c r="N31" s="88"/>
      <c r="O31" s="88"/>
      <c r="P31" s="88"/>
      <c r="Q31" s="88"/>
      <c r="R31" s="88"/>
      <c r="S31" s="89"/>
      <c r="T31" s="87">
        <v>18.14123</v>
      </c>
      <c r="U31" s="88">
        <v>19.191960000000002</v>
      </c>
      <c r="V31" s="88"/>
      <c r="W31" s="89">
        <v>1.0612699999999999</v>
      </c>
      <c r="X31" s="86"/>
      <c r="Y31" s="87"/>
      <c r="Z31" s="88"/>
      <c r="AA31" s="89">
        <v>23.060680000000001</v>
      </c>
      <c r="AB31" s="87"/>
      <c r="AC31" s="88"/>
      <c r="AD31" s="88"/>
      <c r="AE31" s="88"/>
      <c r="AF31" s="88">
        <v>11.413130000000001</v>
      </c>
      <c r="AG31" s="88">
        <v>23.889150000000001</v>
      </c>
      <c r="AH31" s="89">
        <v>10.22284</v>
      </c>
      <c r="AI31" s="86"/>
      <c r="AJ31" s="86"/>
      <c r="AK31" s="86"/>
      <c r="AL31" s="87">
        <v>213.71525</v>
      </c>
      <c r="AM31" s="89">
        <v>7.8466800000000001</v>
      </c>
      <c r="AN31" s="87"/>
      <c r="AO31" s="89"/>
      <c r="AP31" s="86"/>
      <c r="AQ31" s="87"/>
      <c r="AR31" s="89"/>
      <c r="AS31" s="86"/>
      <c r="AT31" s="86"/>
      <c r="AU31" s="86"/>
      <c r="AV31" s="87"/>
      <c r="AW31" s="88"/>
      <c r="AX31" s="89"/>
      <c r="AY31" s="87"/>
      <c r="AZ31" s="88"/>
      <c r="BA31" s="88"/>
      <c r="BB31" s="88"/>
      <c r="BC31" s="88"/>
      <c r="BD31" s="89"/>
      <c r="BE31" s="87"/>
      <c r="BF31" s="89"/>
      <c r="BG31" s="86"/>
      <c r="BH31" s="87"/>
      <c r="BI31" s="88"/>
      <c r="BJ31" s="89"/>
      <c r="BK31" s="87">
        <v>164.44227000000001</v>
      </c>
      <c r="BL31" s="88">
        <v>165.47058000000001</v>
      </c>
      <c r="BM31" s="88">
        <v>165.59853000000001</v>
      </c>
      <c r="BN31" s="88"/>
      <c r="BO31" s="88"/>
      <c r="BP31" s="88"/>
      <c r="BQ31" s="88"/>
      <c r="BR31" s="88"/>
      <c r="BS31" s="88"/>
      <c r="BT31" s="88">
        <v>110.49702000000001</v>
      </c>
      <c r="BU31" s="88"/>
      <c r="BV31" s="88">
        <v>206.11548999999999</v>
      </c>
      <c r="BW31" s="88">
        <v>205.99002999999999</v>
      </c>
      <c r="BX31" s="89"/>
      <c r="BY31" s="87">
        <v>17.41583</v>
      </c>
      <c r="BZ31" s="89">
        <v>44.053669999999997</v>
      </c>
      <c r="CA31" s="86"/>
      <c r="CB31" s="87"/>
      <c r="CC31" s="88"/>
      <c r="CD31" s="88"/>
      <c r="CE31" s="88"/>
      <c r="CF31" s="88"/>
      <c r="CG31" s="88">
        <v>118.14735</v>
      </c>
      <c r="CH31" s="88">
        <v>52.418509999999998</v>
      </c>
      <c r="CI31" s="88">
        <v>53.710120000000003</v>
      </c>
      <c r="CJ31" s="88"/>
      <c r="CK31" s="88"/>
      <c r="CL31" s="88"/>
      <c r="CM31" s="89">
        <v>191.19621000000001</v>
      </c>
      <c r="CN31" s="87">
        <v>180.55348000000001</v>
      </c>
      <c r="CO31" s="88">
        <v>180.52450999999999</v>
      </c>
      <c r="CP31" s="88">
        <v>181.33356000000001</v>
      </c>
      <c r="CQ31" s="89">
        <v>181.02912000000001</v>
      </c>
      <c r="CR31" s="87"/>
      <c r="CS31" s="89">
        <v>121.51358</v>
      </c>
      <c r="CT31" s="87"/>
      <c r="CU31" s="89"/>
      <c r="CV31" s="87"/>
      <c r="CW31" s="88"/>
      <c r="CX31" s="90"/>
      <c r="CY31" s="87"/>
      <c r="CZ31" s="88">
        <v>8139.9967900000001</v>
      </c>
      <c r="DA31" s="88"/>
      <c r="DB31" s="89"/>
      <c r="DC31" s="87"/>
      <c r="DD31" s="88"/>
      <c r="DE31" s="88"/>
      <c r="DF31" s="88"/>
      <c r="DG31" s="88"/>
      <c r="DH31" s="88"/>
      <c r="DI31" s="88"/>
      <c r="DJ31" s="88"/>
      <c r="DK31" s="88"/>
      <c r="DL31" s="88"/>
      <c r="DM31" s="88"/>
      <c r="DN31" s="89"/>
      <c r="DO31" s="91"/>
      <c r="DP31" s="92"/>
      <c r="DQ31" s="92"/>
      <c r="DR31" s="93" t="s">
        <v>1436</v>
      </c>
      <c r="DS31" s="87">
        <v>2852.1920700000001</v>
      </c>
      <c r="DT31" s="88">
        <v>705.22527000000002</v>
      </c>
      <c r="DU31" s="88">
        <v>705.22527000000002</v>
      </c>
      <c r="DV31" s="89"/>
      <c r="DW31" s="86"/>
      <c r="DX31" s="87"/>
      <c r="DY31" s="88"/>
      <c r="DZ31" s="88"/>
      <c r="EA31" s="88"/>
      <c r="EB31" s="88"/>
      <c r="EC31" s="90">
        <v>8031.69</v>
      </c>
      <c r="ED31" s="1"/>
      <c r="EE31" s="86">
        <v>2.3778299999999999</v>
      </c>
      <c r="EF31" s="86"/>
      <c r="EG31" s="86"/>
      <c r="EH31" s="86"/>
      <c r="EI31" s="86"/>
      <c r="EJ31" s="86"/>
      <c r="EK31" s="86"/>
      <c r="EL31" s="86"/>
      <c r="EM31" s="87"/>
      <c r="EN31" s="89"/>
      <c r="EO31" s="87"/>
      <c r="EP31" s="89"/>
      <c r="EQ31" s="86"/>
      <c r="ER31" s="86"/>
      <c r="ES31" s="86"/>
      <c r="ET31" s="86"/>
      <c r="EU31" s="86"/>
      <c r="EV31" s="86"/>
      <c r="EW31" s="86"/>
      <c r="EX31" s="86"/>
      <c r="EY31" s="86"/>
      <c r="EZ31" s="86"/>
      <c r="FA31" s="86"/>
      <c r="FB31" s="86"/>
      <c r="FC31" s="86"/>
      <c r="FD31" s="86"/>
      <c r="FE31" s="86"/>
      <c r="FF31" s="86"/>
      <c r="FG31" s="86"/>
      <c r="FH31" s="86"/>
      <c r="FI31" s="86"/>
      <c r="FJ31" s="86"/>
      <c r="FK31" s="86"/>
      <c r="FL31" s="86"/>
      <c r="FM31" s="86"/>
      <c r="FN31" s="87"/>
      <c r="FO31" s="88"/>
      <c r="FP31" s="88"/>
      <c r="FQ31" s="89"/>
      <c r="FR31" s="87"/>
      <c r="FS31" s="89"/>
      <c r="FT31" s="87"/>
      <c r="FU31" s="88"/>
      <c r="FV31" s="88"/>
      <c r="FW31" s="88"/>
      <c r="FX31" s="88"/>
      <c r="FY31" s="89"/>
      <c r="FZ31" s="87"/>
      <c r="GA31" s="89"/>
      <c r="GB31" s="87"/>
      <c r="GC31" s="88"/>
      <c r="GD31" s="88"/>
      <c r="GE31" s="89"/>
      <c r="GF31" s="86"/>
      <c r="GG31" s="86"/>
      <c r="GH31" s="86"/>
      <c r="GI31" s="87"/>
      <c r="GJ31" s="88"/>
      <c r="GK31" s="88"/>
      <c r="GL31" s="88"/>
      <c r="GM31" s="89"/>
      <c r="GN31" s="87"/>
      <c r="GO31" s="88"/>
      <c r="GP31" s="88"/>
      <c r="GQ31" s="89"/>
      <c r="GR31" s="86"/>
      <c r="GS31" s="87"/>
      <c r="GT31" s="88"/>
      <c r="GU31" s="89"/>
      <c r="GV31" s="1"/>
      <c r="GW31" s="86">
        <v>2.3778299999999999</v>
      </c>
      <c r="GX31" s="87">
        <v>48.848520000000001</v>
      </c>
      <c r="GY31" s="89">
        <v>80.389309999999995</v>
      </c>
      <c r="GZ31" s="86"/>
      <c r="HA31" s="86"/>
      <c r="HB31" s="86"/>
      <c r="HC31" s="86"/>
      <c r="HD31" s="86"/>
      <c r="HE31" s="1"/>
      <c r="HF31" s="86"/>
      <c r="HG31" s="86"/>
      <c r="HH31" s="86"/>
      <c r="HI31" s="86"/>
      <c r="HJ31" s="86"/>
      <c r="HK31" s="86"/>
      <c r="HL31" s="87"/>
      <c r="HM31" s="89"/>
      <c r="HN31" s="1"/>
      <c r="HO31" s="87">
        <v>2852.1920700000001</v>
      </c>
      <c r="HP31" s="88">
        <v>2814.8588800000002</v>
      </c>
      <c r="HQ31" s="89">
        <v>660.65927999999997</v>
      </c>
    </row>
    <row r="32" spans="1:225" x14ac:dyDescent="0.35">
      <c r="A32" s="1"/>
      <c r="B32" s="85" t="s">
        <v>814</v>
      </c>
      <c r="C32" s="86"/>
      <c r="D32" s="87"/>
      <c r="E32" s="88"/>
      <c r="F32" s="88">
        <v>8.8258700000000001</v>
      </c>
      <c r="G32" s="89">
        <v>8.5166900000000005</v>
      </c>
      <c r="H32" s="87"/>
      <c r="I32" s="89"/>
      <c r="J32" s="87">
        <v>34.681800000000003</v>
      </c>
      <c r="K32" s="89"/>
      <c r="L32" s="87"/>
      <c r="M32" s="88"/>
      <c r="N32" s="88"/>
      <c r="O32" s="88"/>
      <c r="P32" s="88"/>
      <c r="Q32" s="88"/>
      <c r="R32" s="88"/>
      <c r="S32" s="89"/>
      <c r="T32" s="87">
        <v>18.14123</v>
      </c>
      <c r="U32" s="88">
        <v>19.191960000000002</v>
      </c>
      <c r="V32" s="88"/>
      <c r="W32" s="89">
        <v>1.0612699999999999</v>
      </c>
      <c r="X32" s="86"/>
      <c r="Y32" s="87"/>
      <c r="Z32" s="88"/>
      <c r="AA32" s="89">
        <v>23.060680000000001</v>
      </c>
      <c r="AB32" s="87"/>
      <c r="AC32" s="88"/>
      <c r="AD32" s="88"/>
      <c r="AE32" s="88"/>
      <c r="AF32" s="88">
        <v>11.413130000000001</v>
      </c>
      <c r="AG32" s="88">
        <v>23.889150000000001</v>
      </c>
      <c r="AH32" s="89">
        <v>10.22284</v>
      </c>
      <c r="AI32" s="86"/>
      <c r="AJ32" s="86"/>
      <c r="AK32" s="86"/>
      <c r="AL32" s="87">
        <v>213.71525</v>
      </c>
      <c r="AM32" s="89">
        <v>7.8466800000000001</v>
      </c>
      <c r="AN32" s="87"/>
      <c r="AO32" s="89"/>
      <c r="AP32" s="86"/>
      <c r="AQ32" s="87"/>
      <c r="AR32" s="89"/>
      <c r="AS32" s="86"/>
      <c r="AT32" s="86"/>
      <c r="AU32" s="86"/>
      <c r="AV32" s="87"/>
      <c r="AW32" s="88"/>
      <c r="AX32" s="89"/>
      <c r="AY32" s="87"/>
      <c r="AZ32" s="88"/>
      <c r="BA32" s="88"/>
      <c r="BB32" s="88"/>
      <c r="BC32" s="88"/>
      <c r="BD32" s="89"/>
      <c r="BE32" s="87"/>
      <c r="BF32" s="89"/>
      <c r="BG32" s="86"/>
      <c r="BH32" s="87"/>
      <c r="BI32" s="88"/>
      <c r="BJ32" s="89"/>
      <c r="BK32" s="87">
        <v>164.44227000000001</v>
      </c>
      <c r="BL32" s="88">
        <v>165.47058000000001</v>
      </c>
      <c r="BM32" s="88">
        <v>165.59853000000001</v>
      </c>
      <c r="BN32" s="88"/>
      <c r="BO32" s="88"/>
      <c r="BP32" s="88"/>
      <c r="BQ32" s="88"/>
      <c r="BR32" s="88"/>
      <c r="BS32" s="88"/>
      <c r="BT32" s="88">
        <v>110.49702000000001</v>
      </c>
      <c r="BU32" s="88"/>
      <c r="BV32" s="88">
        <v>206.11548999999999</v>
      </c>
      <c r="BW32" s="88">
        <v>205.99002999999999</v>
      </c>
      <c r="BX32" s="89"/>
      <c r="BY32" s="87">
        <v>17.41583</v>
      </c>
      <c r="BZ32" s="89">
        <v>44.053669999999997</v>
      </c>
      <c r="CA32" s="86"/>
      <c r="CB32" s="87"/>
      <c r="CC32" s="88"/>
      <c r="CD32" s="88"/>
      <c r="CE32" s="88"/>
      <c r="CF32" s="88"/>
      <c r="CG32" s="88">
        <v>118.14735</v>
      </c>
      <c r="CH32" s="88">
        <v>52.418509999999998</v>
      </c>
      <c r="CI32" s="88">
        <v>53.710120000000003</v>
      </c>
      <c r="CJ32" s="88"/>
      <c r="CK32" s="88"/>
      <c r="CL32" s="88"/>
      <c r="CM32" s="89">
        <v>191.19621000000001</v>
      </c>
      <c r="CN32" s="87">
        <v>180.55348000000001</v>
      </c>
      <c r="CO32" s="88">
        <v>180.52450999999999</v>
      </c>
      <c r="CP32" s="88">
        <v>181.33356000000001</v>
      </c>
      <c r="CQ32" s="89">
        <v>181.02912000000001</v>
      </c>
      <c r="CR32" s="87"/>
      <c r="CS32" s="89">
        <v>121.51358</v>
      </c>
      <c r="CT32" s="87"/>
      <c r="CU32" s="89"/>
      <c r="CV32" s="87"/>
      <c r="CW32" s="88"/>
      <c r="CX32" s="90"/>
      <c r="CY32" s="87"/>
      <c r="CZ32" s="88">
        <v>7916.2438400000001</v>
      </c>
      <c r="DA32" s="88"/>
      <c r="DB32" s="89"/>
      <c r="DC32" s="87"/>
      <c r="DD32" s="88"/>
      <c r="DE32" s="88"/>
      <c r="DF32" s="88"/>
      <c r="DG32" s="88"/>
      <c r="DH32" s="88"/>
      <c r="DI32" s="88"/>
      <c r="DJ32" s="88"/>
      <c r="DK32" s="88"/>
      <c r="DL32" s="88"/>
      <c r="DM32" s="88"/>
      <c r="DN32" s="89"/>
      <c r="DO32" s="91"/>
      <c r="DP32" s="92"/>
      <c r="DQ32" s="92"/>
      <c r="DR32" s="93" t="s">
        <v>1436</v>
      </c>
      <c r="DS32" s="87">
        <v>2852.1920700000001</v>
      </c>
      <c r="DT32" s="88">
        <v>705.22527000000002</v>
      </c>
      <c r="DU32" s="88">
        <v>705.22527000000002</v>
      </c>
      <c r="DV32" s="89"/>
      <c r="DW32" s="86"/>
      <c r="DX32" s="87"/>
      <c r="DY32" s="88"/>
      <c r="DZ32" s="88"/>
      <c r="EA32" s="88"/>
      <c r="EB32" s="88"/>
      <c r="EC32" s="90">
        <v>7808.8</v>
      </c>
      <c r="ED32" s="1"/>
      <c r="EE32" s="86">
        <v>2.3778299999999999</v>
      </c>
      <c r="EF32" s="86"/>
      <c r="EG32" s="86"/>
      <c r="EH32" s="86"/>
      <c r="EI32" s="86"/>
      <c r="EJ32" s="86"/>
      <c r="EK32" s="86"/>
      <c r="EL32" s="86"/>
      <c r="EM32" s="87"/>
      <c r="EN32" s="89"/>
      <c r="EO32" s="87"/>
      <c r="EP32" s="89"/>
      <c r="EQ32" s="86"/>
      <c r="ER32" s="86"/>
      <c r="ES32" s="86"/>
      <c r="ET32" s="86"/>
      <c r="EU32" s="86"/>
      <c r="EV32" s="86"/>
      <c r="EW32" s="86"/>
      <c r="EX32" s="86"/>
      <c r="EY32" s="86"/>
      <c r="EZ32" s="86"/>
      <c r="FA32" s="86"/>
      <c r="FB32" s="86"/>
      <c r="FC32" s="86"/>
      <c r="FD32" s="86"/>
      <c r="FE32" s="86"/>
      <c r="FF32" s="86"/>
      <c r="FG32" s="86"/>
      <c r="FH32" s="86"/>
      <c r="FI32" s="86"/>
      <c r="FJ32" s="86"/>
      <c r="FK32" s="86"/>
      <c r="FL32" s="86"/>
      <c r="FM32" s="86"/>
      <c r="FN32" s="87"/>
      <c r="FO32" s="88"/>
      <c r="FP32" s="88"/>
      <c r="FQ32" s="89"/>
      <c r="FR32" s="87"/>
      <c r="FS32" s="89"/>
      <c r="FT32" s="87"/>
      <c r="FU32" s="88"/>
      <c r="FV32" s="88"/>
      <c r="FW32" s="88"/>
      <c r="FX32" s="88"/>
      <c r="FY32" s="89"/>
      <c r="FZ32" s="87"/>
      <c r="GA32" s="89"/>
      <c r="GB32" s="87"/>
      <c r="GC32" s="88"/>
      <c r="GD32" s="88"/>
      <c r="GE32" s="89"/>
      <c r="GF32" s="86"/>
      <c r="GG32" s="86"/>
      <c r="GH32" s="86"/>
      <c r="GI32" s="87"/>
      <c r="GJ32" s="88"/>
      <c r="GK32" s="88"/>
      <c r="GL32" s="88"/>
      <c r="GM32" s="89"/>
      <c r="GN32" s="87"/>
      <c r="GO32" s="88"/>
      <c r="GP32" s="88"/>
      <c r="GQ32" s="89"/>
      <c r="GR32" s="86"/>
      <c r="GS32" s="87"/>
      <c r="GT32" s="88"/>
      <c r="GU32" s="89"/>
      <c r="GV32" s="1"/>
      <c r="GW32" s="86">
        <v>2.3778299999999999</v>
      </c>
      <c r="GX32" s="87">
        <v>48.848520000000001</v>
      </c>
      <c r="GY32" s="89">
        <v>80.389309999999995</v>
      </c>
      <c r="GZ32" s="86"/>
      <c r="HA32" s="86"/>
      <c r="HB32" s="86"/>
      <c r="HC32" s="86"/>
      <c r="HD32" s="86"/>
      <c r="HE32" s="1"/>
      <c r="HF32" s="86"/>
      <c r="HG32" s="86"/>
      <c r="HH32" s="86"/>
      <c r="HI32" s="86"/>
      <c r="HJ32" s="86"/>
      <c r="HK32" s="86"/>
      <c r="HL32" s="87"/>
      <c r="HM32" s="89"/>
      <c r="HN32" s="1"/>
      <c r="HO32" s="87">
        <v>2852.1920700000001</v>
      </c>
      <c r="HP32" s="88">
        <v>2814.8588800000002</v>
      </c>
      <c r="HQ32" s="89">
        <v>660.65927999999997</v>
      </c>
    </row>
    <row r="33" spans="1:225" x14ac:dyDescent="0.35">
      <c r="A33" s="1"/>
      <c r="B33" s="85" t="s">
        <v>815</v>
      </c>
      <c r="C33" s="86"/>
      <c r="D33" s="87"/>
      <c r="E33" s="88"/>
      <c r="F33" s="88">
        <v>8.8258700000000001</v>
      </c>
      <c r="G33" s="89">
        <v>8.5166900000000005</v>
      </c>
      <c r="H33" s="87"/>
      <c r="I33" s="89"/>
      <c r="J33" s="87">
        <v>34.681800000000003</v>
      </c>
      <c r="K33" s="89"/>
      <c r="L33" s="87"/>
      <c r="M33" s="88"/>
      <c r="N33" s="88"/>
      <c r="O33" s="88"/>
      <c r="P33" s="88"/>
      <c r="Q33" s="88"/>
      <c r="R33" s="88"/>
      <c r="S33" s="89"/>
      <c r="T33" s="87">
        <v>18.14123</v>
      </c>
      <c r="U33" s="88">
        <v>19.191960000000002</v>
      </c>
      <c r="V33" s="88"/>
      <c r="W33" s="89">
        <v>1.0612699999999999</v>
      </c>
      <c r="X33" s="86"/>
      <c r="Y33" s="87"/>
      <c r="Z33" s="88"/>
      <c r="AA33" s="89">
        <v>23.060680000000001</v>
      </c>
      <c r="AB33" s="87"/>
      <c r="AC33" s="88"/>
      <c r="AD33" s="88"/>
      <c r="AE33" s="88"/>
      <c r="AF33" s="88">
        <v>11.413130000000001</v>
      </c>
      <c r="AG33" s="88">
        <v>23.889150000000001</v>
      </c>
      <c r="AH33" s="89">
        <v>10.22284</v>
      </c>
      <c r="AI33" s="86"/>
      <c r="AJ33" s="86"/>
      <c r="AK33" s="86"/>
      <c r="AL33" s="87">
        <v>213.71525</v>
      </c>
      <c r="AM33" s="89">
        <v>7.8466800000000001</v>
      </c>
      <c r="AN33" s="87"/>
      <c r="AO33" s="89"/>
      <c r="AP33" s="86"/>
      <c r="AQ33" s="87"/>
      <c r="AR33" s="89"/>
      <c r="AS33" s="86"/>
      <c r="AT33" s="86"/>
      <c r="AU33" s="86"/>
      <c r="AV33" s="87"/>
      <c r="AW33" s="88"/>
      <c r="AX33" s="89"/>
      <c r="AY33" s="87"/>
      <c r="AZ33" s="88"/>
      <c r="BA33" s="88"/>
      <c r="BB33" s="88"/>
      <c r="BC33" s="88"/>
      <c r="BD33" s="89"/>
      <c r="BE33" s="87"/>
      <c r="BF33" s="89"/>
      <c r="BG33" s="86"/>
      <c r="BH33" s="87"/>
      <c r="BI33" s="88"/>
      <c r="BJ33" s="89"/>
      <c r="BK33" s="87">
        <v>164.44227000000001</v>
      </c>
      <c r="BL33" s="88">
        <v>165.47058000000001</v>
      </c>
      <c r="BM33" s="88">
        <v>165.59853000000001</v>
      </c>
      <c r="BN33" s="88"/>
      <c r="BO33" s="88"/>
      <c r="BP33" s="88"/>
      <c r="BQ33" s="88"/>
      <c r="BR33" s="88"/>
      <c r="BS33" s="88"/>
      <c r="BT33" s="88">
        <v>110.49702000000001</v>
      </c>
      <c r="BU33" s="88"/>
      <c r="BV33" s="88">
        <v>206.11548999999999</v>
      </c>
      <c r="BW33" s="88">
        <v>205.99002999999999</v>
      </c>
      <c r="BX33" s="89"/>
      <c r="BY33" s="87">
        <v>17.41583</v>
      </c>
      <c r="BZ33" s="89">
        <v>44.053669999999997</v>
      </c>
      <c r="CA33" s="86"/>
      <c r="CB33" s="87"/>
      <c r="CC33" s="88"/>
      <c r="CD33" s="88"/>
      <c r="CE33" s="88"/>
      <c r="CF33" s="88"/>
      <c r="CG33" s="88">
        <v>118.14735</v>
      </c>
      <c r="CH33" s="88">
        <v>52.418509999999998</v>
      </c>
      <c r="CI33" s="88">
        <v>53.710120000000003</v>
      </c>
      <c r="CJ33" s="88"/>
      <c r="CK33" s="88"/>
      <c r="CL33" s="88"/>
      <c r="CM33" s="89">
        <v>191.19621000000001</v>
      </c>
      <c r="CN33" s="87">
        <v>180.55348000000001</v>
      </c>
      <c r="CO33" s="88">
        <v>180.52450999999999</v>
      </c>
      <c r="CP33" s="88">
        <v>181.33356000000001</v>
      </c>
      <c r="CQ33" s="89">
        <v>181.02912000000001</v>
      </c>
      <c r="CR33" s="87"/>
      <c r="CS33" s="89"/>
      <c r="CT33" s="87"/>
      <c r="CU33" s="89"/>
      <c r="CV33" s="87"/>
      <c r="CW33" s="88"/>
      <c r="CX33" s="90"/>
      <c r="CY33" s="87"/>
      <c r="CZ33" s="88">
        <v>8049.7639200000003</v>
      </c>
      <c r="DA33" s="88"/>
      <c r="DB33" s="89"/>
      <c r="DC33" s="87"/>
      <c r="DD33" s="88"/>
      <c r="DE33" s="88"/>
      <c r="DF33" s="88"/>
      <c r="DG33" s="88"/>
      <c r="DH33" s="88"/>
      <c r="DI33" s="88"/>
      <c r="DJ33" s="88"/>
      <c r="DK33" s="88"/>
      <c r="DL33" s="88"/>
      <c r="DM33" s="88"/>
      <c r="DN33" s="89"/>
      <c r="DO33" s="91"/>
      <c r="DP33" s="92"/>
      <c r="DQ33" s="92"/>
      <c r="DR33" s="93" t="s">
        <v>1436</v>
      </c>
      <c r="DS33" s="87">
        <v>2730.6784899999998</v>
      </c>
      <c r="DT33" s="88">
        <v>583.71168999999998</v>
      </c>
      <c r="DU33" s="88">
        <v>583.71168999999998</v>
      </c>
      <c r="DV33" s="89"/>
      <c r="DW33" s="86"/>
      <c r="DX33" s="87"/>
      <c r="DY33" s="88"/>
      <c r="DZ33" s="88"/>
      <c r="EA33" s="88"/>
      <c r="EB33" s="88"/>
      <c r="EC33" s="90">
        <v>7941.85</v>
      </c>
      <c r="ED33" s="1"/>
      <c r="EE33" s="86">
        <v>2.3778299999999999</v>
      </c>
      <c r="EF33" s="86"/>
      <c r="EG33" s="86"/>
      <c r="EH33" s="86"/>
      <c r="EI33" s="86"/>
      <c r="EJ33" s="86"/>
      <c r="EK33" s="86"/>
      <c r="EL33" s="86"/>
      <c r="EM33" s="87"/>
      <c r="EN33" s="89"/>
      <c r="EO33" s="87"/>
      <c r="EP33" s="89"/>
      <c r="EQ33" s="86"/>
      <c r="ER33" s="86"/>
      <c r="ES33" s="86"/>
      <c r="ET33" s="86"/>
      <c r="EU33" s="86"/>
      <c r="EV33" s="86"/>
      <c r="EW33" s="86"/>
      <c r="EX33" s="86"/>
      <c r="EY33" s="86"/>
      <c r="EZ33" s="86"/>
      <c r="FA33" s="86"/>
      <c r="FB33" s="86"/>
      <c r="FC33" s="86"/>
      <c r="FD33" s="86"/>
      <c r="FE33" s="86"/>
      <c r="FF33" s="86"/>
      <c r="FG33" s="86"/>
      <c r="FH33" s="86"/>
      <c r="FI33" s="86"/>
      <c r="FJ33" s="86"/>
      <c r="FK33" s="86"/>
      <c r="FL33" s="86"/>
      <c r="FM33" s="86"/>
      <c r="FN33" s="87"/>
      <c r="FO33" s="88"/>
      <c r="FP33" s="88"/>
      <c r="FQ33" s="89"/>
      <c r="FR33" s="87"/>
      <c r="FS33" s="89"/>
      <c r="FT33" s="87"/>
      <c r="FU33" s="88"/>
      <c r="FV33" s="88"/>
      <c r="FW33" s="88"/>
      <c r="FX33" s="88"/>
      <c r="FY33" s="89"/>
      <c r="FZ33" s="87"/>
      <c r="GA33" s="89"/>
      <c r="GB33" s="87"/>
      <c r="GC33" s="88"/>
      <c r="GD33" s="88"/>
      <c r="GE33" s="89"/>
      <c r="GF33" s="86"/>
      <c r="GG33" s="86"/>
      <c r="GH33" s="86"/>
      <c r="GI33" s="87"/>
      <c r="GJ33" s="88"/>
      <c r="GK33" s="88"/>
      <c r="GL33" s="88"/>
      <c r="GM33" s="89"/>
      <c r="GN33" s="87"/>
      <c r="GO33" s="88"/>
      <c r="GP33" s="88"/>
      <c r="GQ33" s="89"/>
      <c r="GR33" s="86"/>
      <c r="GS33" s="87"/>
      <c r="GT33" s="88"/>
      <c r="GU33" s="89"/>
      <c r="GV33" s="1"/>
      <c r="GW33" s="86">
        <v>2.3778299999999999</v>
      </c>
      <c r="GX33" s="87">
        <v>48.848520000000001</v>
      </c>
      <c r="GY33" s="89">
        <v>80.389309999999995</v>
      </c>
      <c r="GZ33" s="86"/>
      <c r="HA33" s="86"/>
      <c r="HB33" s="86"/>
      <c r="HC33" s="86"/>
      <c r="HD33" s="86"/>
      <c r="HE33" s="1"/>
      <c r="HF33" s="86"/>
      <c r="HG33" s="86"/>
      <c r="HH33" s="86"/>
      <c r="HI33" s="86"/>
      <c r="HJ33" s="86"/>
      <c r="HK33" s="86"/>
      <c r="HL33" s="87"/>
      <c r="HM33" s="89"/>
      <c r="HN33" s="1"/>
      <c r="HO33" s="87">
        <v>2730.6784899999998</v>
      </c>
      <c r="HP33" s="88">
        <v>2693.3453</v>
      </c>
      <c r="HQ33" s="89">
        <v>660.65927999999997</v>
      </c>
    </row>
    <row r="34" spans="1:225" x14ac:dyDescent="0.35">
      <c r="A34" s="1"/>
      <c r="B34" s="85" t="s">
        <v>816</v>
      </c>
      <c r="C34" s="86"/>
      <c r="D34" s="87"/>
      <c r="E34" s="88"/>
      <c r="F34" s="88">
        <v>8.8258700000000001</v>
      </c>
      <c r="G34" s="89">
        <v>8.5166900000000005</v>
      </c>
      <c r="H34" s="87"/>
      <c r="I34" s="89"/>
      <c r="J34" s="87">
        <v>34.681800000000003</v>
      </c>
      <c r="K34" s="89"/>
      <c r="L34" s="87"/>
      <c r="M34" s="88"/>
      <c r="N34" s="88"/>
      <c r="O34" s="88"/>
      <c r="P34" s="88"/>
      <c r="Q34" s="88"/>
      <c r="R34" s="88"/>
      <c r="S34" s="89"/>
      <c r="T34" s="87">
        <v>18.14123</v>
      </c>
      <c r="U34" s="88">
        <v>19.191960000000002</v>
      </c>
      <c r="V34" s="88"/>
      <c r="W34" s="89">
        <v>1.0612699999999999</v>
      </c>
      <c r="X34" s="86"/>
      <c r="Y34" s="87"/>
      <c r="Z34" s="88"/>
      <c r="AA34" s="89">
        <v>23.060680000000001</v>
      </c>
      <c r="AB34" s="87"/>
      <c r="AC34" s="88"/>
      <c r="AD34" s="88"/>
      <c r="AE34" s="88"/>
      <c r="AF34" s="88">
        <v>11.413130000000001</v>
      </c>
      <c r="AG34" s="88">
        <v>23.889150000000001</v>
      </c>
      <c r="AH34" s="89">
        <v>10.22284</v>
      </c>
      <c r="AI34" s="86"/>
      <c r="AJ34" s="86"/>
      <c r="AK34" s="86"/>
      <c r="AL34" s="87">
        <v>213.71525</v>
      </c>
      <c r="AM34" s="89">
        <v>7.8466800000000001</v>
      </c>
      <c r="AN34" s="87"/>
      <c r="AO34" s="89"/>
      <c r="AP34" s="86"/>
      <c r="AQ34" s="87"/>
      <c r="AR34" s="89"/>
      <c r="AS34" s="86"/>
      <c r="AT34" s="86"/>
      <c r="AU34" s="86"/>
      <c r="AV34" s="87"/>
      <c r="AW34" s="88"/>
      <c r="AX34" s="89"/>
      <c r="AY34" s="87"/>
      <c r="AZ34" s="88"/>
      <c r="BA34" s="88"/>
      <c r="BB34" s="88"/>
      <c r="BC34" s="88"/>
      <c r="BD34" s="89"/>
      <c r="BE34" s="87"/>
      <c r="BF34" s="89"/>
      <c r="BG34" s="86"/>
      <c r="BH34" s="87"/>
      <c r="BI34" s="88"/>
      <c r="BJ34" s="89"/>
      <c r="BK34" s="87">
        <v>164.44227000000001</v>
      </c>
      <c r="BL34" s="88">
        <v>165.47058000000001</v>
      </c>
      <c r="BM34" s="88">
        <v>165.59853000000001</v>
      </c>
      <c r="BN34" s="88"/>
      <c r="BO34" s="88"/>
      <c r="BP34" s="88"/>
      <c r="BQ34" s="88"/>
      <c r="BR34" s="88"/>
      <c r="BS34" s="88"/>
      <c r="BT34" s="88">
        <v>110.49702000000001</v>
      </c>
      <c r="BU34" s="88"/>
      <c r="BV34" s="88">
        <v>206.11548999999999</v>
      </c>
      <c r="BW34" s="88">
        <v>205.99002999999999</v>
      </c>
      <c r="BX34" s="89"/>
      <c r="BY34" s="87">
        <v>17.41583</v>
      </c>
      <c r="BZ34" s="89">
        <v>44.053669999999997</v>
      </c>
      <c r="CA34" s="86"/>
      <c r="CB34" s="87"/>
      <c r="CC34" s="88"/>
      <c r="CD34" s="88"/>
      <c r="CE34" s="88"/>
      <c r="CF34" s="88"/>
      <c r="CG34" s="88">
        <v>118.14735</v>
      </c>
      <c r="CH34" s="88">
        <v>52.418509999999998</v>
      </c>
      <c r="CI34" s="88">
        <v>53.710120000000003</v>
      </c>
      <c r="CJ34" s="88"/>
      <c r="CK34" s="88"/>
      <c r="CL34" s="88"/>
      <c r="CM34" s="89">
        <v>191.19621000000001</v>
      </c>
      <c r="CN34" s="87">
        <v>180.55348000000001</v>
      </c>
      <c r="CO34" s="88">
        <v>180.52450999999999</v>
      </c>
      <c r="CP34" s="88">
        <v>181.33356000000001</v>
      </c>
      <c r="CQ34" s="89">
        <v>181.02912000000001</v>
      </c>
      <c r="CR34" s="87"/>
      <c r="CS34" s="89"/>
      <c r="CT34" s="87"/>
      <c r="CU34" s="89"/>
      <c r="CV34" s="87"/>
      <c r="CW34" s="88"/>
      <c r="CX34" s="90"/>
      <c r="CY34" s="87"/>
      <c r="CZ34" s="88">
        <v>8043.4940200000001</v>
      </c>
      <c r="DA34" s="88"/>
      <c r="DB34" s="89"/>
      <c r="DC34" s="87"/>
      <c r="DD34" s="88"/>
      <c r="DE34" s="88"/>
      <c r="DF34" s="88"/>
      <c r="DG34" s="88"/>
      <c r="DH34" s="88"/>
      <c r="DI34" s="88"/>
      <c r="DJ34" s="88"/>
      <c r="DK34" s="88"/>
      <c r="DL34" s="88"/>
      <c r="DM34" s="88"/>
      <c r="DN34" s="89"/>
      <c r="DO34" s="91"/>
      <c r="DP34" s="92"/>
      <c r="DQ34" s="92"/>
      <c r="DR34" s="93" t="s">
        <v>1436</v>
      </c>
      <c r="DS34" s="87">
        <v>2730.6784899999998</v>
      </c>
      <c r="DT34" s="88">
        <v>583.71168999999998</v>
      </c>
      <c r="DU34" s="88">
        <v>583.71168999999998</v>
      </c>
      <c r="DV34" s="89"/>
      <c r="DW34" s="86"/>
      <c r="DX34" s="87"/>
      <c r="DY34" s="88"/>
      <c r="DZ34" s="88"/>
      <c r="EA34" s="88"/>
      <c r="EB34" s="88"/>
      <c r="EC34" s="90">
        <v>7935.43</v>
      </c>
      <c r="ED34" s="1"/>
      <c r="EE34" s="86">
        <v>2.3778299999999999</v>
      </c>
      <c r="EF34" s="86"/>
      <c r="EG34" s="86"/>
      <c r="EH34" s="86"/>
      <c r="EI34" s="86"/>
      <c r="EJ34" s="86"/>
      <c r="EK34" s="86"/>
      <c r="EL34" s="86"/>
      <c r="EM34" s="87"/>
      <c r="EN34" s="89"/>
      <c r="EO34" s="87"/>
      <c r="EP34" s="89"/>
      <c r="EQ34" s="86"/>
      <c r="ER34" s="86"/>
      <c r="ES34" s="86"/>
      <c r="ET34" s="86"/>
      <c r="EU34" s="86"/>
      <c r="EV34" s="86"/>
      <c r="EW34" s="86"/>
      <c r="EX34" s="86"/>
      <c r="EY34" s="86"/>
      <c r="EZ34" s="86"/>
      <c r="FA34" s="86"/>
      <c r="FB34" s="86"/>
      <c r="FC34" s="86"/>
      <c r="FD34" s="86"/>
      <c r="FE34" s="86"/>
      <c r="FF34" s="86"/>
      <c r="FG34" s="86"/>
      <c r="FH34" s="86"/>
      <c r="FI34" s="86"/>
      <c r="FJ34" s="86"/>
      <c r="FK34" s="86"/>
      <c r="FL34" s="86"/>
      <c r="FM34" s="86"/>
      <c r="FN34" s="87"/>
      <c r="FO34" s="88"/>
      <c r="FP34" s="88"/>
      <c r="FQ34" s="89"/>
      <c r="FR34" s="87"/>
      <c r="FS34" s="89"/>
      <c r="FT34" s="87"/>
      <c r="FU34" s="88"/>
      <c r="FV34" s="88"/>
      <c r="FW34" s="88"/>
      <c r="FX34" s="88"/>
      <c r="FY34" s="89"/>
      <c r="FZ34" s="87"/>
      <c r="GA34" s="89"/>
      <c r="GB34" s="87"/>
      <c r="GC34" s="88"/>
      <c r="GD34" s="88"/>
      <c r="GE34" s="89"/>
      <c r="GF34" s="86"/>
      <c r="GG34" s="86"/>
      <c r="GH34" s="86"/>
      <c r="GI34" s="87"/>
      <c r="GJ34" s="88"/>
      <c r="GK34" s="88"/>
      <c r="GL34" s="88"/>
      <c r="GM34" s="89"/>
      <c r="GN34" s="87"/>
      <c r="GO34" s="88"/>
      <c r="GP34" s="88"/>
      <c r="GQ34" s="89"/>
      <c r="GR34" s="86"/>
      <c r="GS34" s="87"/>
      <c r="GT34" s="88"/>
      <c r="GU34" s="89"/>
      <c r="GV34" s="1"/>
      <c r="GW34" s="86">
        <v>2.3778299999999999</v>
      </c>
      <c r="GX34" s="87">
        <v>48.848520000000001</v>
      </c>
      <c r="GY34" s="89">
        <v>80.389309999999995</v>
      </c>
      <c r="GZ34" s="86"/>
      <c r="HA34" s="86"/>
      <c r="HB34" s="86"/>
      <c r="HC34" s="86"/>
      <c r="HD34" s="86"/>
      <c r="HE34" s="1"/>
      <c r="HF34" s="86"/>
      <c r="HG34" s="86"/>
      <c r="HH34" s="86"/>
      <c r="HI34" s="86"/>
      <c r="HJ34" s="86"/>
      <c r="HK34" s="86"/>
      <c r="HL34" s="87"/>
      <c r="HM34" s="89"/>
      <c r="HN34" s="1"/>
      <c r="HO34" s="87">
        <v>2730.6784899999998</v>
      </c>
      <c r="HP34" s="88">
        <v>2693.3453</v>
      </c>
      <c r="HQ34" s="89">
        <v>660.65927999999997</v>
      </c>
    </row>
    <row r="35" spans="1:225" x14ac:dyDescent="0.35">
      <c r="A35" s="1"/>
      <c r="B35" s="85" t="s">
        <v>817</v>
      </c>
      <c r="C35" s="86"/>
      <c r="D35" s="87"/>
      <c r="E35" s="88"/>
      <c r="F35" s="88">
        <v>8.8258700000000001</v>
      </c>
      <c r="G35" s="89">
        <v>8.5166900000000005</v>
      </c>
      <c r="H35" s="87"/>
      <c r="I35" s="89"/>
      <c r="J35" s="87">
        <v>34.681800000000003</v>
      </c>
      <c r="K35" s="89"/>
      <c r="L35" s="87"/>
      <c r="M35" s="88"/>
      <c r="N35" s="88"/>
      <c r="O35" s="88"/>
      <c r="P35" s="88"/>
      <c r="Q35" s="88"/>
      <c r="R35" s="88"/>
      <c r="S35" s="89"/>
      <c r="T35" s="87">
        <v>18.14123</v>
      </c>
      <c r="U35" s="88">
        <v>19.191960000000002</v>
      </c>
      <c r="V35" s="88"/>
      <c r="W35" s="89">
        <v>1.0612699999999999</v>
      </c>
      <c r="X35" s="86"/>
      <c r="Y35" s="87"/>
      <c r="Z35" s="88"/>
      <c r="AA35" s="89">
        <v>23.060680000000001</v>
      </c>
      <c r="AB35" s="87"/>
      <c r="AC35" s="88"/>
      <c r="AD35" s="88"/>
      <c r="AE35" s="88"/>
      <c r="AF35" s="88">
        <v>11.413130000000001</v>
      </c>
      <c r="AG35" s="88">
        <v>23.889150000000001</v>
      </c>
      <c r="AH35" s="89">
        <v>10.22284</v>
      </c>
      <c r="AI35" s="86"/>
      <c r="AJ35" s="86"/>
      <c r="AK35" s="86"/>
      <c r="AL35" s="87">
        <v>213.71525</v>
      </c>
      <c r="AM35" s="89">
        <v>7.8466800000000001</v>
      </c>
      <c r="AN35" s="87"/>
      <c r="AO35" s="89"/>
      <c r="AP35" s="86"/>
      <c r="AQ35" s="87"/>
      <c r="AR35" s="89"/>
      <c r="AS35" s="86"/>
      <c r="AT35" s="86"/>
      <c r="AU35" s="86"/>
      <c r="AV35" s="87"/>
      <c r="AW35" s="88"/>
      <c r="AX35" s="89"/>
      <c r="AY35" s="87"/>
      <c r="AZ35" s="88"/>
      <c r="BA35" s="88"/>
      <c r="BB35" s="88"/>
      <c r="BC35" s="88"/>
      <c r="BD35" s="89"/>
      <c r="BE35" s="87"/>
      <c r="BF35" s="89"/>
      <c r="BG35" s="86"/>
      <c r="BH35" s="87"/>
      <c r="BI35" s="88"/>
      <c r="BJ35" s="89"/>
      <c r="BK35" s="87">
        <v>164.44227000000001</v>
      </c>
      <c r="BL35" s="88">
        <v>165.47058000000001</v>
      </c>
      <c r="BM35" s="88">
        <v>165.59853000000001</v>
      </c>
      <c r="BN35" s="88"/>
      <c r="BO35" s="88"/>
      <c r="BP35" s="88"/>
      <c r="BQ35" s="88"/>
      <c r="BR35" s="88"/>
      <c r="BS35" s="88"/>
      <c r="BT35" s="88">
        <v>110.49702000000001</v>
      </c>
      <c r="BU35" s="88"/>
      <c r="BV35" s="88">
        <v>206.11548999999999</v>
      </c>
      <c r="BW35" s="88">
        <v>205.99002999999999</v>
      </c>
      <c r="BX35" s="89"/>
      <c r="BY35" s="87">
        <v>17.41583</v>
      </c>
      <c r="BZ35" s="89">
        <v>44.053669999999997</v>
      </c>
      <c r="CA35" s="86"/>
      <c r="CB35" s="87"/>
      <c r="CC35" s="88"/>
      <c r="CD35" s="88"/>
      <c r="CE35" s="88"/>
      <c r="CF35" s="88"/>
      <c r="CG35" s="88">
        <v>118.14735</v>
      </c>
      <c r="CH35" s="88">
        <v>52.418509999999998</v>
      </c>
      <c r="CI35" s="88">
        <v>53.710120000000003</v>
      </c>
      <c r="CJ35" s="88"/>
      <c r="CK35" s="88"/>
      <c r="CL35" s="88"/>
      <c r="CM35" s="89">
        <v>191.19621000000001</v>
      </c>
      <c r="CN35" s="87">
        <v>180.55348000000001</v>
      </c>
      <c r="CO35" s="88">
        <v>180.52450999999999</v>
      </c>
      <c r="CP35" s="88">
        <v>181.33356000000001</v>
      </c>
      <c r="CQ35" s="89">
        <v>181.02912000000001</v>
      </c>
      <c r="CR35" s="87"/>
      <c r="CS35" s="89"/>
      <c r="CT35" s="87"/>
      <c r="CU35" s="89"/>
      <c r="CV35" s="87"/>
      <c r="CW35" s="88"/>
      <c r="CX35" s="90"/>
      <c r="CY35" s="87"/>
      <c r="CZ35" s="88">
        <v>8355.6611699999994</v>
      </c>
      <c r="DA35" s="88"/>
      <c r="DB35" s="89"/>
      <c r="DC35" s="87"/>
      <c r="DD35" s="88"/>
      <c r="DE35" s="88"/>
      <c r="DF35" s="88"/>
      <c r="DG35" s="88"/>
      <c r="DH35" s="88"/>
      <c r="DI35" s="88"/>
      <c r="DJ35" s="88"/>
      <c r="DK35" s="88"/>
      <c r="DL35" s="88"/>
      <c r="DM35" s="88"/>
      <c r="DN35" s="89"/>
      <c r="DO35" s="91"/>
      <c r="DP35" s="92"/>
      <c r="DQ35" s="92"/>
      <c r="DR35" s="93" t="s">
        <v>1436</v>
      </c>
      <c r="DS35" s="87">
        <v>2730.6784899999998</v>
      </c>
      <c r="DT35" s="88">
        <v>583.71168999999998</v>
      </c>
      <c r="DU35" s="88">
        <v>583.71168999999998</v>
      </c>
      <c r="DV35" s="89"/>
      <c r="DW35" s="86"/>
      <c r="DX35" s="87"/>
      <c r="DY35" s="88"/>
      <c r="DZ35" s="88"/>
      <c r="EA35" s="88"/>
      <c r="EB35" s="88"/>
      <c r="EC35" s="90">
        <v>8247.3700000000008</v>
      </c>
      <c r="ED35" s="1"/>
      <c r="EE35" s="86">
        <v>2.3778299999999999</v>
      </c>
      <c r="EF35" s="86"/>
      <c r="EG35" s="86"/>
      <c r="EH35" s="86"/>
      <c r="EI35" s="86"/>
      <c r="EJ35" s="86"/>
      <c r="EK35" s="86"/>
      <c r="EL35" s="86"/>
      <c r="EM35" s="87"/>
      <c r="EN35" s="89"/>
      <c r="EO35" s="87"/>
      <c r="EP35" s="89"/>
      <c r="EQ35" s="86"/>
      <c r="ER35" s="86"/>
      <c r="ES35" s="86"/>
      <c r="ET35" s="86"/>
      <c r="EU35" s="86"/>
      <c r="EV35" s="86"/>
      <c r="EW35" s="86"/>
      <c r="EX35" s="86"/>
      <c r="EY35" s="86"/>
      <c r="EZ35" s="86"/>
      <c r="FA35" s="86"/>
      <c r="FB35" s="86"/>
      <c r="FC35" s="86"/>
      <c r="FD35" s="86"/>
      <c r="FE35" s="86"/>
      <c r="FF35" s="86"/>
      <c r="FG35" s="86"/>
      <c r="FH35" s="86"/>
      <c r="FI35" s="86"/>
      <c r="FJ35" s="86"/>
      <c r="FK35" s="86"/>
      <c r="FL35" s="86"/>
      <c r="FM35" s="86"/>
      <c r="FN35" s="87"/>
      <c r="FO35" s="88"/>
      <c r="FP35" s="88"/>
      <c r="FQ35" s="89"/>
      <c r="FR35" s="87"/>
      <c r="FS35" s="89"/>
      <c r="FT35" s="87"/>
      <c r="FU35" s="88"/>
      <c r="FV35" s="88"/>
      <c r="FW35" s="88"/>
      <c r="FX35" s="88"/>
      <c r="FY35" s="89"/>
      <c r="FZ35" s="87"/>
      <c r="GA35" s="89"/>
      <c r="GB35" s="87"/>
      <c r="GC35" s="88"/>
      <c r="GD35" s="88"/>
      <c r="GE35" s="89"/>
      <c r="GF35" s="86"/>
      <c r="GG35" s="86"/>
      <c r="GH35" s="86"/>
      <c r="GI35" s="87"/>
      <c r="GJ35" s="88"/>
      <c r="GK35" s="88"/>
      <c r="GL35" s="88"/>
      <c r="GM35" s="89"/>
      <c r="GN35" s="87"/>
      <c r="GO35" s="88"/>
      <c r="GP35" s="88"/>
      <c r="GQ35" s="89"/>
      <c r="GR35" s="86"/>
      <c r="GS35" s="87"/>
      <c r="GT35" s="88"/>
      <c r="GU35" s="89"/>
      <c r="GV35" s="1"/>
      <c r="GW35" s="86">
        <v>2.3778299999999999</v>
      </c>
      <c r="GX35" s="87">
        <v>48.848520000000001</v>
      </c>
      <c r="GY35" s="89">
        <v>80.389309999999995</v>
      </c>
      <c r="GZ35" s="86"/>
      <c r="HA35" s="86"/>
      <c r="HB35" s="86"/>
      <c r="HC35" s="86"/>
      <c r="HD35" s="86"/>
      <c r="HE35" s="1"/>
      <c r="HF35" s="86"/>
      <c r="HG35" s="86"/>
      <c r="HH35" s="86"/>
      <c r="HI35" s="86"/>
      <c r="HJ35" s="86"/>
      <c r="HK35" s="86"/>
      <c r="HL35" s="87"/>
      <c r="HM35" s="89"/>
      <c r="HN35" s="1"/>
      <c r="HO35" s="87">
        <v>2730.6784899999998</v>
      </c>
      <c r="HP35" s="88">
        <v>2693.3453</v>
      </c>
      <c r="HQ35" s="89">
        <v>660.65927999999997</v>
      </c>
    </row>
    <row r="36" spans="1:225" x14ac:dyDescent="0.35">
      <c r="A36" s="1"/>
      <c r="B36" s="85" t="s">
        <v>818</v>
      </c>
      <c r="C36" s="86"/>
      <c r="D36" s="87"/>
      <c r="E36" s="88"/>
      <c r="F36" s="88">
        <v>8.8258700000000001</v>
      </c>
      <c r="G36" s="89">
        <v>8.5166900000000005</v>
      </c>
      <c r="H36" s="87"/>
      <c r="I36" s="89"/>
      <c r="J36" s="87">
        <v>34.681800000000003</v>
      </c>
      <c r="K36" s="89"/>
      <c r="L36" s="87"/>
      <c r="M36" s="88"/>
      <c r="N36" s="88"/>
      <c r="O36" s="88"/>
      <c r="P36" s="88"/>
      <c r="Q36" s="88"/>
      <c r="R36" s="88"/>
      <c r="S36" s="89"/>
      <c r="T36" s="87">
        <v>18.14123</v>
      </c>
      <c r="U36" s="88">
        <v>19.191960000000002</v>
      </c>
      <c r="V36" s="88"/>
      <c r="W36" s="89">
        <v>1.0612699999999999</v>
      </c>
      <c r="X36" s="86"/>
      <c r="Y36" s="87"/>
      <c r="Z36" s="88"/>
      <c r="AA36" s="89">
        <v>23.060680000000001</v>
      </c>
      <c r="AB36" s="87"/>
      <c r="AC36" s="88"/>
      <c r="AD36" s="88"/>
      <c r="AE36" s="88"/>
      <c r="AF36" s="88">
        <v>11.413130000000001</v>
      </c>
      <c r="AG36" s="88">
        <v>23.889150000000001</v>
      </c>
      <c r="AH36" s="89">
        <v>10.22284</v>
      </c>
      <c r="AI36" s="86"/>
      <c r="AJ36" s="86"/>
      <c r="AK36" s="86"/>
      <c r="AL36" s="87">
        <v>213.71525</v>
      </c>
      <c r="AM36" s="89">
        <v>7.8466800000000001</v>
      </c>
      <c r="AN36" s="87"/>
      <c r="AO36" s="89"/>
      <c r="AP36" s="86"/>
      <c r="AQ36" s="87"/>
      <c r="AR36" s="89"/>
      <c r="AS36" s="86"/>
      <c r="AT36" s="86"/>
      <c r="AU36" s="86"/>
      <c r="AV36" s="87"/>
      <c r="AW36" s="88"/>
      <c r="AX36" s="89"/>
      <c r="AY36" s="87"/>
      <c r="AZ36" s="88"/>
      <c r="BA36" s="88"/>
      <c r="BB36" s="88"/>
      <c r="BC36" s="88"/>
      <c r="BD36" s="89"/>
      <c r="BE36" s="87"/>
      <c r="BF36" s="89"/>
      <c r="BG36" s="86"/>
      <c r="BH36" s="87"/>
      <c r="BI36" s="88"/>
      <c r="BJ36" s="89"/>
      <c r="BK36" s="87">
        <v>164.44227000000001</v>
      </c>
      <c r="BL36" s="88">
        <v>165.47058000000001</v>
      </c>
      <c r="BM36" s="88">
        <v>165.59853000000001</v>
      </c>
      <c r="BN36" s="88"/>
      <c r="BO36" s="88"/>
      <c r="BP36" s="88"/>
      <c r="BQ36" s="88"/>
      <c r="BR36" s="88"/>
      <c r="BS36" s="88"/>
      <c r="BT36" s="88">
        <v>110.49702000000001</v>
      </c>
      <c r="BU36" s="88"/>
      <c r="BV36" s="88">
        <v>206.11548999999999</v>
      </c>
      <c r="BW36" s="88">
        <v>205.99002999999999</v>
      </c>
      <c r="BX36" s="89"/>
      <c r="BY36" s="87">
        <v>17.41583</v>
      </c>
      <c r="BZ36" s="89">
        <v>44.053669999999997</v>
      </c>
      <c r="CA36" s="86"/>
      <c r="CB36" s="87"/>
      <c r="CC36" s="88"/>
      <c r="CD36" s="88"/>
      <c r="CE36" s="88"/>
      <c r="CF36" s="88"/>
      <c r="CG36" s="88">
        <v>118.14735</v>
      </c>
      <c r="CH36" s="88">
        <v>52.418509999999998</v>
      </c>
      <c r="CI36" s="88">
        <v>53.710120000000003</v>
      </c>
      <c r="CJ36" s="88"/>
      <c r="CK36" s="88"/>
      <c r="CL36" s="88"/>
      <c r="CM36" s="89">
        <v>191.19621000000001</v>
      </c>
      <c r="CN36" s="87">
        <v>180.55348000000001</v>
      </c>
      <c r="CO36" s="88">
        <v>180.52450999999999</v>
      </c>
      <c r="CP36" s="88">
        <v>181.33356000000001</v>
      </c>
      <c r="CQ36" s="89">
        <v>181.02912000000001</v>
      </c>
      <c r="CR36" s="87"/>
      <c r="CS36" s="89"/>
      <c r="CT36" s="87"/>
      <c r="CU36" s="89"/>
      <c r="CV36" s="87"/>
      <c r="CW36" s="88"/>
      <c r="CX36" s="90"/>
      <c r="CY36" s="87"/>
      <c r="CZ36" s="88">
        <v>8261.3791000000001</v>
      </c>
      <c r="DA36" s="88"/>
      <c r="DB36" s="89"/>
      <c r="DC36" s="87"/>
      <c r="DD36" s="88"/>
      <c r="DE36" s="88"/>
      <c r="DF36" s="88"/>
      <c r="DG36" s="88"/>
      <c r="DH36" s="88"/>
      <c r="DI36" s="88"/>
      <c r="DJ36" s="88"/>
      <c r="DK36" s="88"/>
      <c r="DL36" s="88"/>
      <c r="DM36" s="88"/>
      <c r="DN36" s="89"/>
      <c r="DO36" s="91"/>
      <c r="DP36" s="92"/>
      <c r="DQ36" s="92"/>
      <c r="DR36" s="93" t="s">
        <v>1436</v>
      </c>
      <c r="DS36" s="87">
        <v>2730.6784899999998</v>
      </c>
      <c r="DT36" s="88">
        <v>583.71168999999998</v>
      </c>
      <c r="DU36" s="88">
        <v>583.71168999999998</v>
      </c>
      <c r="DV36" s="89"/>
      <c r="DW36" s="86"/>
      <c r="DX36" s="87"/>
      <c r="DY36" s="88"/>
      <c r="DZ36" s="88"/>
      <c r="EA36" s="88"/>
      <c r="EB36" s="88"/>
      <c r="EC36" s="90">
        <v>8153.24</v>
      </c>
      <c r="ED36" s="1"/>
      <c r="EE36" s="86">
        <v>2.3778299999999999</v>
      </c>
      <c r="EF36" s="86"/>
      <c r="EG36" s="86"/>
      <c r="EH36" s="86"/>
      <c r="EI36" s="86"/>
      <c r="EJ36" s="86"/>
      <c r="EK36" s="86"/>
      <c r="EL36" s="86"/>
      <c r="EM36" s="87"/>
      <c r="EN36" s="89"/>
      <c r="EO36" s="87"/>
      <c r="EP36" s="89"/>
      <c r="EQ36" s="86"/>
      <c r="ER36" s="86"/>
      <c r="ES36" s="86"/>
      <c r="ET36" s="86"/>
      <c r="EU36" s="86"/>
      <c r="EV36" s="86"/>
      <c r="EW36" s="86"/>
      <c r="EX36" s="86"/>
      <c r="EY36" s="86"/>
      <c r="EZ36" s="86"/>
      <c r="FA36" s="86"/>
      <c r="FB36" s="86"/>
      <c r="FC36" s="86"/>
      <c r="FD36" s="86"/>
      <c r="FE36" s="86"/>
      <c r="FF36" s="86"/>
      <c r="FG36" s="86"/>
      <c r="FH36" s="86"/>
      <c r="FI36" s="86"/>
      <c r="FJ36" s="86"/>
      <c r="FK36" s="86"/>
      <c r="FL36" s="86"/>
      <c r="FM36" s="86"/>
      <c r="FN36" s="87"/>
      <c r="FO36" s="88"/>
      <c r="FP36" s="88"/>
      <c r="FQ36" s="89"/>
      <c r="FR36" s="87"/>
      <c r="FS36" s="89"/>
      <c r="FT36" s="87"/>
      <c r="FU36" s="88"/>
      <c r="FV36" s="88"/>
      <c r="FW36" s="88"/>
      <c r="FX36" s="88"/>
      <c r="FY36" s="89"/>
      <c r="FZ36" s="87"/>
      <c r="GA36" s="89"/>
      <c r="GB36" s="87"/>
      <c r="GC36" s="88"/>
      <c r="GD36" s="88"/>
      <c r="GE36" s="89"/>
      <c r="GF36" s="86"/>
      <c r="GG36" s="86"/>
      <c r="GH36" s="86"/>
      <c r="GI36" s="87"/>
      <c r="GJ36" s="88"/>
      <c r="GK36" s="88"/>
      <c r="GL36" s="88"/>
      <c r="GM36" s="89"/>
      <c r="GN36" s="87"/>
      <c r="GO36" s="88"/>
      <c r="GP36" s="88"/>
      <c r="GQ36" s="89"/>
      <c r="GR36" s="86"/>
      <c r="GS36" s="87"/>
      <c r="GT36" s="88"/>
      <c r="GU36" s="89"/>
      <c r="GV36" s="1"/>
      <c r="GW36" s="86">
        <v>2.3778299999999999</v>
      </c>
      <c r="GX36" s="87">
        <v>48.848520000000001</v>
      </c>
      <c r="GY36" s="89">
        <v>80.389309999999995</v>
      </c>
      <c r="GZ36" s="86"/>
      <c r="HA36" s="86"/>
      <c r="HB36" s="86"/>
      <c r="HC36" s="86"/>
      <c r="HD36" s="86"/>
      <c r="HE36" s="1"/>
      <c r="HF36" s="86"/>
      <c r="HG36" s="86"/>
      <c r="HH36" s="86"/>
      <c r="HI36" s="86"/>
      <c r="HJ36" s="86"/>
      <c r="HK36" s="86"/>
      <c r="HL36" s="87"/>
      <c r="HM36" s="89"/>
      <c r="HN36" s="1"/>
      <c r="HO36" s="87">
        <v>2730.6784899999998</v>
      </c>
      <c r="HP36" s="88">
        <v>2693.3453</v>
      </c>
      <c r="HQ36" s="89">
        <v>660.65927999999997</v>
      </c>
    </row>
    <row r="37" spans="1:225" x14ac:dyDescent="0.35">
      <c r="A37" s="1"/>
      <c r="B37" s="85" t="s">
        <v>819</v>
      </c>
      <c r="C37" s="86"/>
      <c r="D37" s="87"/>
      <c r="E37" s="88"/>
      <c r="F37" s="88">
        <v>8.8258700000000001</v>
      </c>
      <c r="G37" s="89">
        <v>8.5166900000000005</v>
      </c>
      <c r="H37" s="87"/>
      <c r="I37" s="89"/>
      <c r="J37" s="87">
        <v>34.681800000000003</v>
      </c>
      <c r="K37" s="89"/>
      <c r="L37" s="87"/>
      <c r="M37" s="88"/>
      <c r="N37" s="88"/>
      <c r="O37" s="88"/>
      <c r="P37" s="88"/>
      <c r="Q37" s="88"/>
      <c r="R37" s="88"/>
      <c r="S37" s="89"/>
      <c r="T37" s="87">
        <v>18.14123</v>
      </c>
      <c r="U37" s="88">
        <v>19.191960000000002</v>
      </c>
      <c r="V37" s="88"/>
      <c r="W37" s="89">
        <v>1.0612699999999999</v>
      </c>
      <c r="X37" s="86"/>
      <c r="Y37" s="87"/>
      <c r="Z37" s="88"/>
      <c r="AA37" s="89"/>
      <c r="AB37" s="87"/>
      <c r="AC37" s="88"/>
      <c r="AD37" s="88"/>
      <c r="AE37" s="88"/>
      <c r="AF37" s="88">
        <v>11.413130000000001</v>
      </c>
      <c r="AG37" s="88">
        <v>23.889150000000001</v>
      </c>
      <c r="AH37" s="89">
        <v>10.22284</v>
      </c>
      <c r="AI37" s="86"/>
      <c r="AJ37" s="86"/>
      <c r="AK37" s="86"/>
      <c r="AL37" s="87">
        <v>213.71525</v>
      </c>
      <c r="AM37" s="89">
        <v>7.8466800000000001</v>
      </c>
      <c r="AN37" s="87"/>
      <c r="AO37" s="89"/>
      <c r="AP37" s="86"/>
      <c r="AQ37" s="87"/>
      <c r="AR37" s="89"/>
      <c r="AS37" s="86"/>
      <c r="AT37" s="86"/>
      <c r="AU37" s="86"/>
      <c r="AV37" s="87"/>
      <c r="AW37" s="88"/>
      <c r="AX37" s="89"/>
      <c r="AY37" s="87"/>
      <c r="AZ37" s="88"/>
      <c r="BA37" s="88"/>
      <c r="BB37" s="88"/>
      <c r="BC37" s="88"/>
      <c r="BD37" s="89"/>
      <c r="BE37" s="87"/>
      <c r="BF37" s="89"/>
      <c r="BG37" s="86"/>
      <c r="BH37" s="87"/>
      <c r="BI37" s="88"/>
      <c r="BJ37" s="89"/>
      <c r="BK37" s="87">
        <v>164.44227000000001</v>
      </c>
      <c r="BL37" s="88">
        <v>165.47058000000001</v>
      </c>
      <c r="BM37" s="88">
        <v>165.59853000000001</v>
      </c>
      <c r="BN37" s="88"/>
      <c r="BO37" s="88"/>
      <c r="BP37" s="88"/>
      <c r="BQ37" s="88"/>
      <c r="BR37" s="88"/>
      <c r="BS37" s="88"/>
      <c r="BT37" s="88">
        <v>36.281509999999997</v>
      </c>
      <c r="BU37" s="88"/>
      <c r="BV37" s="88">
        <v>206.11548999999999</v>
      </c>
      <c r="BW37" s="88">
        <v>205.99002999999999</v>
      </c>
      <c r="BX37" s="89"/>
      <c r="BY37" s="87">
        <v>17.41583</v>
      </c>
      <c r="BZ37" s="89">
        <v>44.053669999999997</v>
      </c>
      <c r="CA37" s="86"/>
      <c r="CB37" s="87"/>
      <c r="CC37" s="88"/>
      <c r="CD37" s="88"/>
      <c r="CE37" s="88"/>
      <c r="CF37" s="88"/>
      <c r="CG37" s="88">
        <v>118.14735</v>
      </c>
      <c r="CH37" s="88">
        <v>52.418509999999998</v>
      </c>
      <c r="CI37" s="88">
        <v>53.710120000000003</v>
      </c>
      <c r="CJ37" s="88"/>
      <c r="CK37" s="88"/>
      <c r="CL37" s="88"/>
      <c r="CM37" s="89">
        <v>191.19621000000001</v>
      </c>
      <c r="CN37" s="87">
        <v>180.55348000000001</v>
      </c>
      <c r="CO37" s="88">
        <v>180.52450999999999</v>
      </c>
      <c r="CP37" s="88">
        <v>181.33356000000001</v>
      </c>
      <c r="CQ37" s="89">
        <v>181.02912000000001</v>
      </c>
      <c r="CR37" s="87"/>
      <c r="CS37" s="89"/>
      <c r="CT37" s="87"/>
      <c r="CU37" s="89"/>
      <c r="CV37" s="87"/>
      <c r="CW37" s="88"/>
      <c r="CX37" s="90"/>
      <c r="CY37" s="87"/>
      <c r="CZ37" s="88">
        <v>8375.79493</v>
      </c>
      <c r="DA37" s="88"/>
      <c r="DB37" s="89"/>
      <c r="DC37" s="87"/>
      <c r="DD37" s="88"/>
      <c r="DE37" s="88"/>
      <c r="DF37" s="88"/>
      <c r="DG37" s="88"/>
      <c r="DH37" s="88"/>
      <c r="DI37" s="88"/>
      <c r="DJ37" s="88"/>
      <c r="DK37" s="88"/>
      <c r="DL37" s="88"/>
      <c r="DM37" s="88"/>
      <c r="DN37" s="89"/>
      <c r="DO37" s="91"/>
      <c r="DP37" s="92"/>
      <c r="DQ37" s="92"/>
      <c r="DR37" s="93" t="s">
        <v>1436</v>
      </c>
      <c r="DS37" s="87">
        <v>2633.4023000000002</v>
      </c>
      <c r="DT37" s="88">
        <v>486.43549999999999</v>
      </c>
      <c r="DU37" s="88">
        <v>486.43549999999999</v>
      </c>
      <c r="DV37" s="89"/>
      <c r="DW37" s="86"/>
      <c r="DX37" s="87"/>
      <c r="DY37" s="88"/>
      <c r="DZ37" s="88"/>
      <c r="EA37" s="88"/>
      <c r="EB37" s="88"/>
      <c r="EC37" s="90">
        <v>8268.11</v>
      </c>
      <c r="ED37" s="1"/>
      <c r="EE37" s="86">
        <v>2.3778299999999999</v>
      </c>
      <c r="EF37" s="86"/>
      <c r="EG37" s="86"/>
      <c r="EH37" s="86"/>
      <c r="EI37" s="86"/>
      <c r="EJ37" s="86"/>
      <c r="EK37" s="86"/>
      <c r="EL37" s="86"/>
      <c r="EM37" s="87"/>
      <c r="EN37" s="89"/>
      <c r="EO37" s="87"/>
      <c r="EP37" s="89"/>
      <c r="EQ37" s="86"/>
      <c r="ER37" s="86"/>
      <c r="ES37" s="86"/>
      <c r="ET37" s="86"/>
      <c r="EU37" s="86"/>
      <c r="EV37" s="86"/>
      <c r="EW37" s="86"/>
      <c r="EX37" s="86"/>
      <c r="EY37" s="86"/>
      <c r="EZ37" s="86"/>
      <c r="FA37" s="86"/>
      <c r="FB37" s="86"/>
      <c r="FC37" s="86"/>
      <c r="FD37" s="86"/>
      <c r="FE37" s="86"/>
      <c r="FF37" s="86"/>
      <c r="FG37" s="86"/>
      <c r="FH37" s="86"/>
      <c r="FI37" s="86"/>
      <c r="FJ37" s="86"/>
      <c r="FK37" s="86"/>
      <c r="FL37" s="86"/>
      <c r="FM37" s="86"/>
      <c r="FN37" s="87"/>
      <c r="FO37" s="88"/>
      <c r="FP37" s="88"/>
      <c r="FQ37" s="89"/>
      <c r="FR37" s="87"/>
      <c r="FS37" s="89"/>
      <c r="FT37" s="87"/>
      <c r="FU37" s="88"/>
      <c r="FV37" s="88"/>
      <c r="FW37" s="88"/>
      <c r="FX37" s="88"/>
      <c r="FY37" s="89"/>
      <c r="FZ37" s="87"/>
      <c r="GA37" s="89"/>
      <c r="GB37" s="87"/>
      <c r="GC37" s="88"/>
      <c r="GD37" s="88"/>
      <c r="GE37" s="89"/>
      <c r="GF37" s="86"/>
      <c r="GG37" s="86"/>
      <c r="GH37" s="86"/>
      <c r="GI37" s="87"/>
      <c r="GJ37" s="88"/>
      <c r="GK37" s="88"/>
      <c r="GL37" s="88"/>
      <c r="GM37" s="89"/>
      <c r="GN37" s="87"/>
      <c r="GO37" s="88"/>
      <c r="GP37" s="88"/>
      <c r="GQ37" s="89"/>
      <c r="GR37" s="86"/>
      <c r="GS37" s="87"/>
      <c r="GT37" s="88"/>
      <c r="GU37" s="89"/>
      <c r="GV37" s="1"/>
      <c r="GW37" s="86">
        <v>2.3778299999999999</v>
      </c>
      <c r="GX37" s="87">
        <v>48.848520000000001</v>
      </c>
      <c r="GY37" s="89">
        <v>80.389309999999995</v>
      </c>
      <c r="GZ37" s="86"/>
      <c r="HA37" s="86"/>
      <c r="HB37" s="86"/>
      <c r="HC37" s="86"/>
      <c r="HD37" s="86"/>
      <c r="HE37" s="1"/>
      <c r="HF37" s="86"/>
      <c r="HG37" s="86"/>
      <c r="HH37" s="86"/>
      <c r="HI37" s="86"/>
      <c r="HJ37" s="86"/>
      <c r="HK37" s="86"/>
      <c r="HL37" s="87"/>
      <c r="HM37" s="89"/>
      <c r="HN37" s="1"/>
      <c r="HO37" s="87">
        <v>2633.4023000000002</v>
      </c>
      <c r="HP37" s="88">
        <v>2596.0691099999999</v>
      </c>
      <c r="HQ37" s="89">
        <v>660.65927999999997</v>
      </c>
    </row>
    <row r="38" spans="1:225" x14ac:dyDescent="0.35">
      <c r="A38" s="1"/>
      <c r="B38" s="85" t="s">
        <v>820</v>
      </c>
      <c r="C38" s="86"/>
      <c r="D38" s="87"/>
      <c r="E38" s="88"/>
      <c r="F38" s="88">
        <v>8.8258700000000001</v>
      </c>
      <c r="G38" s="89">
        <v>8.5166900000000005</v>
      </c>
      <c r="H38" s="87"/>
      <c r="I38" s="89"/>
      <c r="J38" s="87">
        <v>34.681800000000003</v>
      </c>
      <c r="K38" s="89"/>
      <c r="L38" s="87"/>
      <c r="M38" s="88"/>
      <c r="N38" s="88"/>
      <c r="O38" s="88"/>
      <c r="P38" s="88"/>
      <c r="Q38" s="88"/>
      <c r="R38" s="88"/>
      <c r="S38" s="89"/>
      <c r="T38" s="87">
        <v>18.14123</v>
      </c>
      <c r="U38" s="88">
        <v>19.191960000000002</v>
      </c>
      <c r="V38" s="88"/>
      <c r="W38" s="89">
        <v>1.0612699999999999</v>
      </c>
      <c r="X38" s="86"/>
      <c r="Y38" s="87"/>
      <c r="Z38" s="88"/>
      <c r="AA38" s="89"/>
      <c r="AB38" s="87"/>
      <c r="AC38" s="88"/>
      <c r="AD38" s="88"/>
      <c r="AE38" s="88"/>
      <c r="AF38" s="88">
        <v>11.413130000000001</v>
      </c>
      <c r="AG38" s="88">
        <v>23.889150000000001</v>
      </c>
      <c r="AH38" s="89">
        <v>10.22284</v>
      </c>
      <c r="AI38" s="86"/>
      <c r="AJ38" s="86"/>
      <c r="AK38" s="86"/>
      <c r="AL38" s="87">
        <v>213.71525</v>
      </c>
      <c r="AM38" s="89">
        <v>7.8466800000000001</v>
      </c>
      <c r="AN38" s="87"/>
      <c r="AO38" s="89"/>
      <c r="AP38" s="86"/>
      <c r="AQ38" s="87"/>
      <c r="AR38" s="89"/>
      <c r="AS38" s="86"/>
      <c r="AT38" s="86"/>
      <c r="AU38" s="86"/>
      <c r="AV38" s="87"/>
      <c r="AW38" s="88"/>
      <c r="AX38" s="89"/>
      <c r="AY38" s="87"/>
      <c r="AZ38" s="88"/>
      <c r="BA38" s="88"/>
      <c r="BB38" s="88"/>
      <c r="BC38" s="88"/>
      <c r="BD38" s="89"/>
      <c r="BE38" s="87"/>
      <c r="BF38" s="89"/>
      <c r="BG38" s="86"/>
      <c r="BH38" s="87"/>
      <c r="BI38" s="88"/>
      <c r="BJ38" s="89"/>
      <c r="BK38" s="87">
        <v>164.44227000000001</v>
      </c>
      <c r="BL38" s="88">
        <v>165.47058000000001</v>
      </c>
      <c r="BM38" s="88">
        <v>165.59853000000001</v>
      </c>
      <c r="BN38" s="88"/>
      <c r="BO38" s="88"/>
      <c r="BP38" s="88"/>
      <c r="BQ38" s="88"/>
      <c r="BR38" s="88"/>
      <c r="BS38" s="88"/>
      <c r="BT38" s="88">
        <v>36.281509999999997</v>
      </c>
      <c r="BU38" s="88"/>
      <c r="BV38" s="88">
        <v>206.11548999999999</v>
      </c>
      <c r="BW38" s="88">
        <v>205.99002999999999</v>
      </c>
      <c r="BX38" s="89"/>
      <c r="BY38" s="87">
        <v>17.41583</v>
      </c>
      <c r="BZ38" s="89">
        <v>44.053669999999997</v>
      </c>
      <c r="CA38" s="86"/>
      <c r="CB38" s="87"/>
      <c r="CC38" s="88"/>
      <c r="CD38" s="88"/>
      <c r="CE38" s="88"/>
      <c r="CF38" s="88"/>
      <c r="CG38" s="88">
        <v>118.14735</v>
      </c>
      <c r="CH38" s="88">
        <v>52.418509999999998</v>
      </c>
      <c r="CI38" s="88">
        <v>53.710120000000003</v>
      </c>
      <c r="CJ38" s="88"/>
      <c r="CK38" s="88"/>
      <c r="CL38" s="88"/>
      <c r="CM38" s="89">
        <v>191.19621000000001</v>
      </c>
      <c r="CN38" s="87">
        <v>180.55348000000001</v>
      </c>
      <c r="CO38" s="88">
        <v>180.52450999999999</v>
      </c>
      <c r="CP38" s="88">
        <v>181.33356000000001</v>
      </c>
      <c r="CQ38" s="89">
        <v>181.02912000000001</v>
      </c>
      <c r="CR38" s="87"/>
      <c r="CS38" s="89"/>
      <c r="CT38" s="87"/>
      <c r="CU38" s="89"/>
      <c r="CV38" s="87"/>
      <c r="CW38" s="88"/>
      <c r="CX38" s="90"/>
      <c r="CY38" s="87"/>
      <c r="CZ38" s="88">
        <v>8355.2844700000005</v>
      </c>
      <c r="DA38" s="88"/>
      <c r="DB38" s="89"/>
      <c r="DC38" s="87"/>
      <c r="DD38" s="88"/>
      <c r="DE38" s="88"/>
      <c r="DF38" s="88"/>
      <c r="DG38" s="88"/>
      <c r="DH38" s="88"/>
      <c r="DI38" s="88"/>
      <c r="DJ38" s="88"/>
      <c r="DK38" s="88"/>
      <c r="DL38" s="88"/>
      <c r="DM38" s="88"/>
      <c r="DN38" s="89"/>
      <c r="DO38" s="91"/>
      <c r="DP38" s="92"/>
      <c r="DQ38" s="92"/>
      <c r="DR38" s="93" t="s">
        <v>1436</v>
      </c>
      <c r="DS38" s="87">
        <v>2633.4023000000002</v>
      </c>
      <c r="DT38" s="88">
        <v>486.43549999999999</v>
      </c>
      <c r="DU38" s="88">
        <v>486.43549999999999</v>
      </c>
      <c r="DV38" s="89"/>
      <c r="DW38" s="86"/>
      <c r="DX38" s="87"/>
      <c r="DY38" s="88"/>
      <c r="DZ38" s="88"/>
      <c r="EA38" s="88"/>
      <c r="EB38" s="88"/>
      <c r="EC38" s="90">
        <v>8247.0499999999993</v>
      </c>
      <c r="ED38" s="1"/>
      <c r="EE38" s="86">
        <v>2.3778299999999999</v>
      </c>
      <c r="EF38" s="86"/>
      <c r="EG38" s="86"/>
      <c r="EH38" s="86"/>
      <c r="EI38" s="86"/>
      <c r="EJ38" s="86"/>
      <c r="EK38" s="86"/>
      <c r="EL38" s="86"/>
      <c r="EM38" s="87"/>
      <c r="EN38" s="89"/>
      <c r="EO38" s="87"/>
      <c r="EP38" s="89"/>
      <c r="EQ38" s="86"/>
      <c r="ER38" s="86"/>
      <c r="ES38" s="86"/>
      <c r="ET38" s="86"/>
      <c r="EU38" s="86"/>
      <c r="EV38" s="86"/>
      <c r="EW38" s="86"/>
      <c r="EX38" s="86"/>
      <c r="EY38" s="86"/>
      <c r="EZ38" s="86"/>
      <c r="FA38" s="86"/>
      <c r="FB38" s="86"/>
      <c r="FC38" s="86"/>
      <c r="FD38" s="86"/>
      <c r="FE38" s="86"/>
      <c r="FF38" s="86"/>
      <c r="FG38" s="86"/>
      <c r="FH38" s="86"/>
      <c r="FI38" s="86"/>
      <c r="FJ38" s="86"/>
      <c r="FK38" s="86"/>
      <c r="FL38" s="86"/>
      <c r="FM38" s="86"/>
      <c r="FN38" s="87"/>
      <c r="FO38" s="88"/>
      <c r="FP38" s="88"/>
      <c r="FQ38" s="89"/>
      <c r="FR38" s="87"/>
      <c r="FS38" s="89"/>
      <c r="FT38" s="87"/>
      <c r="FU38" s="88"/>
      <c r="FV38" s="88"/>
      <c r="FW38" s="88"/>
      <c r="FX38" s="88"/>
      <c r="FY38" s="89"/>
      <c r="FZ38" s="87"/>
      <c r="GA38" s="89"/>
      <c r="GB38" s="87"/>
      <c r="GC38" s="88"/>
      <c r="GD38" s="88"/>
      <c r="GE38" s="89"/>
      <c r="GF38" s="86"/>
      <c r="GG38" s="86"/>
      <c r="GH38" s="86"/>
      <c r="GI38" s="87"/>
      <c r="GJ38" s="88"/>
      <c r="GK38" s="88"/>
      <c r="GL38" s="88"/>
      <c r="GM38" s="89"/>
      <c r="GN38" s="87"/>
      <c r="GO38" s="88"/>
      <c r="GP38" s="88"/>
      <c r="GQ38" s="89"/>
      <c r="GR38" s="86"/>
      <c r="GS38" s="87"/>
      <c r="GT38" s="88"/>
      <c r="GU38" s="89"/>
      <c r="GV38" s="1"/>
      <c r="GW38" s="86">
        <v>2.3778299999999999</v>
      </c>
      <c r="GX38" s="87">
        <v>48.848520000000001</v>
      </c>
      <c r="GY38" s="89">
        <v>80.389309999999995</v>
      </c>
      <c r="GZ38" s="86"/>
      <c r="HA38" s="86"/>
      <c r="HB38" s="86"/>
      <c r="HC38" s="86"/>
      <c r="HD38" s="86"/>
      <c r="HE38" s="1"/>
      <c r="HF38" s="86"/>
      <c r="HG38" s="86"/>
      <c r="HH38" s="86"/>
      <c r="HI38" s="86"/>
      <c r="HJ38" s="86"/>
      <c r="HK38" s="86"/>
      <c r="HL38" s="87"/>
      <c r="HM38" s="89"/>
      <c r="HN38" s="1"/>
      <c r="HO38" s="87">
        <v>2633.4023000000002</v>
      </c>
      <c r="HP38" s="88">
        <v>2596.0691099999999</v>
      </c>
      <c r="HQ38" s="89">
        <v>660.65927999999997</v>
      </c>
    </row>
    <row r="39" spans="1:225" x14ac:dyDescent="0.35">
      <c r="A39" s="1"/>
      <c r="B39" s="85" t="s">
        <v>821</v>
      </c>
      <c r="C39" s="86"/>
      <c r="D39" s="87"/>
      <c r="E39" s="88"/>
      <c r="F39" s="88">
        <v>8.8258700000000001</v>
      </c>
      <c r="G39" s="89">
        <v>8.5166900000000005</v>
      </c>
      <c r="H39" s="87"/>
      <c r="I39" s="89"/>
      <c r="J39" s="87">
        <v>34.681800000000003</v>
      </c>
      <c r="K39" s="89"/>
      <c r="L39" s="87"/>
      <c r="M39" s="88"/>
      <c r="N39" s="88"/>
      <c r="O39" s="88"/>
      <c r="P39" s="88"/>
      <c r="Q39" s="88"/>
      <c r="R39" s="88"/>
      <c r="S39" s="89"/>
      <c r="T39" s="87">
        <v>18.14123</v>
      </c>
      <c r="U39" s="88">
        <v>19.191960000000002</v>
      </c>
      <c r="V39" s="88"/>
      <c r="W39" s="89">
        <v>1.0612699999999999</v>
      </c>
      <c r="X39" s="86"/>
      <c r="Y39" s="87"/>
      <c r="Z39" s="88"/>
      <c r="AA39" s="89"/>
      <c r="AB39" s="87"/>
      <c r="AC39" s="88"/>
      <c r="AD39" s="88"/>
      <c r="AE39" s="88"/>
      <c r="AF39" s="88">
        <v>11.413130000000001</v>
      </c>
      <c r="AG39" s="88">
        <v>23.889150000000001</v>
      </c>
      <c r="AH39" s="89">
        <v>10.22284</v>
      </c>
      <c r="AI39" s="86"/>
      <c r="AJ39" s="86"/>
      <c r="AK39" s="86"/>
      <c r="AL39" s="87">
        <v>213.71525</v>
      </c>
      <c r="AM39" s="89">
        <v>7.8466800000000001</v>
      </c>
      <c r="AN39" s="87"/>
      <c r="AO39" s="89"/>
      <c r="AP39" s="86"/>
      <c r="AQ39" s="87"/>
      <c r="AR39" s="89"/>
      <c r="AS39" s="86"/>
      <c r="AT39" s="86"/>
      <c r="AU39" s="86"/>
      <c r="AV39" s="87"/>
      <c r="AW39" s="88"/>
      <c r="AX39" s="89"/>
      <c r="AY39" s="87"/>
      <c r="AZ39" s="88"/>
      <c r="BA39" s="88"/>
      <c r="BB39" s="88"/>
      <c r="BC39" s="88"/>
      <c r="BD39" s="89"/>
      <c r="BE39" s="87"/>
      <c r="BF39" s="89"/>
      <c r="BG39" s="86"/>
      <c r="BH39" s="87"/>
      <c r="BI39" s="88"/>
      <c r="BJ39" s="89"/>
      <c r="BK39" s="87">
        <v>164.44227000000001</v>
      </c>
      <c r="BL39" s="88">
        <v>165.47058000000001</v>
      </c>
      <c r="BM39" s="88">
        <v>165.59853000000001</v>
      </c>
      <c r="BN39" s="88"/>
      <c r="BO39" s="88"/>
      <c r="BP39" s="88"/>
      <c r="BQ39" s="88"/>
      <c r="BR39" s="88"/>
      <c r="BS39" s="88"/>
      <c r="BT39" s="88">
        <v>36.281509999999997</v>
      </c>
      <c r="BU39" s="88"/>
      <c r="BV39" s="88">
        <v>206.11548999999999</v>
      </c>
      <c r="BW39" s="88">
        <v>205.99002999999999</v>
      </c>
      <c r="BX39" s="89"/>
      <c r="BY39" s="87">
        <v>17.41583</v>
      </c>
      <c r="BZ39" s="89">
        <v>44.053669999999997</v>
      </c>
      <c r="CA39" s="86"/>
      <c r="CB39" s="87"/>
      <c r="CC39" s="88"/>
      <c r="CD39" s="88"/>
      <c r="CE39" s="88"/>
      <c r="CF39" s="88"/>
      <c r="CG39" s="88">
        <v>118.14735</v>
      </c>
      <c r="CH39" s="88">
        <v>52.418509999999998</v>
      </c>
      <c r="CI39" s="88">
        <v>53.710120000000003</v>
      </c>
      <c r="CJ39" s="88"/>
      <c r="CK39" s="88"/>
      <c r="CL39" s="88"/>
      <c r="CM39" s="89">
        <v>191.19621000000001</v>
      </c>
      <c r="CN39" s="87">
        <v>180.55348000000001</v>
      </c>
      <c r="CO39" s="88">
        <v>180.52450999999999</v>
      </c>
      <c r="CP39" s="88">
        <v>181.33356000000001</v>
      </c>
      <c r="CQ39" s="89">
        <v>181.02912000000001</v>
      </c>
      <c r="CR39" s="87"/>
      <c r="CS39" s="89"/>
      <c r="CT39" s="87"/>
      <c r="CU39" s="89"/>
      <c r="CV39" s="87"/>
      <c r="CW39" s="88"/>
      <c r="CX39" s="90"/>
      <c r="CY39" s="87"/>
      <c r="CZ39" s="88">
        <v>8234.6435299999994</v>
      </c>
      <c r="DA39" s="88"/>
      <c r="DB39" s="89"/>
      <c r="DC39" s="87"/>
      <c r="DD39" s="88"/>
      <c r="DE39" s="88"/>
      <c r="DF39" s="88"/>
      <c r="DG39" s="88"/>
      <c r="DH39" s="88"/>
      <c r="DI39" s="88"/>
      <c r="DJ39" s="88"/>
      <c r="DK39" s="88"/>
      <c r="DL39" s="88"/>
      <c r="DM39" s="88"/>
      <c r="DN39" s="89"/>
      <c r="DO39" s="91"/>
      <c r="DP39" s="92"/>
      <c r="DQ39" s="92"/>
      <c r="DR39" s="93" t="s">
        <v>1436</v>
      </c>
      <c r="DS39" s="87">
        <v>2633.4023000000002</v>
      </c>
      <c r="DT39" s="88">
        <v>486.43549999999999</v>
      </c>
      <c r="DU39" s="88">
        <v>486.43549999999999</v>
      </c>
      <c r="DV39" s="89"/>
      <c r="DW39" s="86"/>
      <c r="DX39" s="87"/>
      <c r="DY39" s="88"/>
      <c r="DZ39" s="88"/>
      <c r="EA39" s="88"/>
      <c r="EB39" s="88"/>
      <c r="EC39" s="90">
        <v>8122.11</v>
      </c>
      <c r="ED39" s="1"/>
      <c r="EE39" s="86">
        <v>2.3778299999999999</v>
      </c>
      <c r="EF39" s="86"/>
      <c r="EG39" s="86"/>
      <c r="EH39" s="86"/>
      <c r="EI39" s="86"/>
      <c r="EJ39" s="86"/>
      <c r="EK39" s="86"/>
      <c r="EL39" s="86"/>
      <c r="EM39" s="87"/>
      <c r="EN39" s="89"/>
      <c r="EO39" s="87"/>
      <c r="EP39" s="89"/>
      <c r="EQ39" s="86"/>
      <c r="ER39" s="86"/>
      <c r="ES39" s="86"/>
      <c r="ET39" s="86"/>
      <c r="EU39" s="86"/>
      <c r="EV39" s="86"/>
      <c r="EW39" s="86"/>
      <c r="EX39" s="86"/>
      <c r="EY39" s="86"/>
      <c r="EZ39" s="86"/>
      <c r="FA39" s="86"/>
      <c r="FB39" s="86"/>
      <c r="FC39" s="86"/>
      <c r="FD39" s="86"/>
      <c r="FE39" s="86"/>
      <c r="FF39" s="86"/>
      <c r="FG39" s="86"/>
      <c r="FH39" s="86"/>
      <c r="FI39" s="86"/>
      <c r="FJ39" s="86"/>
      <c r="FK39" s="86"/>
      <c r="FL39" s="86"/>
      <c r="FM39" s="86"/>
      <c r="FN39" s="87"/>
      <c r="FO39" s="88"/>
      <c r="FP39" s="88"/>
      <c r="FQ39" s="89"/>
      <c r="FR39" s="87"/>
      <c r="FS39" s="89"/>
      <c r="FT39" s="87"/>
      <c r="FU39" s="88"/>
      <c r="FV39" s="88"/>
      <c r="FW39" s="88"/>
      <c r="FX39" s="88"/>
      <c r="FY39" s="89"/>
      <c r="FZ39" s="87"/>
      <c r="GA39" s="89"/>
      <c r="GB39" s="87"/>
      <c r="GC39" s="88"/>
      <c r="GD39" s="88"/>
      <c r="GE39" s="89"/>
      <c r="GF39" s="86"/>
      <c r="GG39" s="86"/>
      <c r="GH39" s="86"/>
      <c r="GI39" s="87"/>
      <c r="GJ39" s="88"/>
      <c r="GK39" s="88"/>
      <c r="GL39" s="88"/>
      <c r="GM39" s="89"/>
      <c r="GN39" s="87"/>
      <c r="GO39" s="88"/>
      <c r="GP39" s="88"/>
      <c r="GQ39" s="89"/>
      <c r="GR39" s="86"/>
      <c r="GS39" s="87"/>
      <c r="GT39" s="88"/>
      <c r="GU39" s="89"/>
      <c r="GV39" s="1"/>
      <c r="GW39" s="86">
        <v>2.3778299999999999</v>
      </c>
      <c r="GX39" s="87">
        <v>48.848520000000001</v>
      </c>
      <c r="GY39" s="89">
        <v>80.389309999999995</v>
      </c>
      <c r="GZ39" s="86"/>
      <c r="HA39" s="86"/>
      <c r="HB39" s="86"/>
      <c r="HC39" s="86"/>
      <c r="HD39" s="86"/>
      <c r="HE39" s="1"/>
      <c r="HF39" s="86"/>
      <c r="HG39" s="86"/>
      <c r="HH39" s="86"/>
      <c r="HI39" s="86"/>
      <c r="HJ39" s="86"/>
      <c r="HK39" s="86"/>
      <c r="HL39" s="87"/>
      <c r="HM39" s="89"/>
      <c r="HN39" s="1"/>
      <c r="HO39" s="87">
        <v>2633.4023000000002</v>
      </c>
      <c r="HP39" s="88">
        <v>2596.0691099999999</v>
      </c>
      <c r="HQ39" s="89">
        <v>660.65927999999997</v>
      </c>
    </row>
    <row r="40" spans="1:225" x14ac:dyDescent="0.35">
      <c r="A40" s="1"/>
      <c r="B40" s="85" t="s">
        <v>822</v>
      </c>
      <c r="C40" s="86"/>
      <c r="D40" s="87"/>
      <c r="E40" s="88"/>
      <c r="F40" s="88">
        <v>8.8258700000000001</v>
      </c>
      <c r="G40" s="89">
        <v>8.5166900000000005</v>
      </c>
      <c r="H40" s="87"/>
      <c r="I40" s="89"/>
      <c r="J40" s="87">
        <v>34.681800000000003</v>
      </c>
      <c r="K40" s="89"/>
      <c r="L40" s="87"/>
      <c r="M40" s="88"/>
      <c r="N40" s="88"/>
      <c r="O40" s="88"/>
      <c r="P40" s="88"/>
      <c r="Q40" s="88"/>
      <c r="R40" s="88"/>
      <c r="S40" s="89"/>
      <c r="T40" s="87">
        <v>18.14123</v>
      </c>
      <c r="U40" s="88">
        <v>19.191960000000002</v>
      </c>
      <c r="V40" s="88"/>
      <c r="W40" s="89">
        <v>1.0612699999999999</v>
      </c>
      <c r="X40" s="86"/>
      <c r="Y40" s="87"/>
      <c r="Z40" s="88"/>
      <c r="AA40" s="89"/>
      <c r="AB40" s="87"/>
      <c r="AC40" s="88"/>
      <c r="AD40" s="88"/>
      <c r="AE40" s="88"/>
      <c r="AF40" s="88">
        <v>11.413130000000001</v>
      </c>
      <c r="AG40" s="88">
        <v>23.889150000000001</v>
      </c>
      <c r="AH40" s="89">
        <v>10.22284</v>
      </c>
      <c r="AI40" s="86"/>
      <c r="AJ40" s="86"/>
      <c r="AK40" s="86"/>
      <c r="AL40" s="87">
        <v>213.71525</v>
      </c>
      <c r="AM40" s="89">
        <v>7.8466800000000001</v>
      </c>
      <c r="AN40" s="87"/>
      <c r="AO40" s="89"/>
      <c r="AP40" s="86"/>
      <c r="AQ40" s="87"/>
      <c r="AR40" s="89"/>
      <c r="AS40" s="86"/>
      <c r="AT40" s="86"/>
      <c r="AU40" s="86"/>
      <c r="AV40" s="87"/>
      <c r="AW40" s="88"/>
      <c r="AX40" s="89"/>
      <c r="AY40" s="87"/>
      <c r="AZ40" s="88"/>
      <c r="BA40" s="88"/>
      <c r="BB40" s="88"/>
      <c r="BC40" s="88"/>
      <c r="BD40" s="89"/>
      <c r="BE40" s="87"/>
      <c r="BF40" s="89"/>
      <c r="BG40" s="86"/>
      <c r="BH40" s="87"/>
      <c r="BI40" s="88"/>
      <c r="BJ40" s="89"/>
      <c r="BK40" s="87">
        <v>164.44227000000001</v>
      </c>
      <c r="BL40" s="88">
        <v>165.47058000000001</v>
      </c>
      <c r="BM40" s="88">
        <v>165.59853000000001</v>
      </c>
      <c r="BN40" s="88"/>
      <c r="BO40" s="88"/>
      <c r="BP40" s="88"/>
      <c r="BQ40" s="88"/>
      <c r="BR40" s="88"/>
      <c r="BS40" s="88"/>
      <c r="BT40" s="88">
        <v>36.281509999999997</v>
      </c>
      <c r="BU40" s="88"/>
      <c r="BV40" s="88">
        <v>206.11548999999999</v>
      </c>
      <c r="BW40" s="88">
        <v>205.99002999999999</v>
      </c>
      <c r="BX40" s="89"/>
      <c r="BY40" s="87">
        <v>17.41583</v>
      </c>
      <c r="BZ40" s="89">
        <v>44.053669999999997</v>
      </c>
      <c r="CA40" s="86"/>
      <c r="CB40" s="87"/>
      <c r="CC40" s="88"/>
      <c r="CD40" s="88"/>
      <c r="CE40" s="88"/>
      <c r="CF40" s="88"/>
      <c r="CG40" s="88">
        <v>118.14735</v>
      </c>
      <c r="CH40" s="88">
        <v>52.418509999999998</v>
      </c>
      <c r="CI40" s="88">
        <v>53.710120000000003</v>
      </c>
      <c r="CJ40" s="88"/>
      <c r="CK40" s="88"/>
      <c r="CL40" s="88"/>
      <c r="CM40" s="89">
        <v>191.19621000000001</v>
      </c>
      <c r="CN40" s="87">
        <v>180.55348000000001</v>
      </c>
      <c r="CO40" s="88">
        <v>180.52450999999999</v>
      </c>
      <c r="CP40" s="88">
        <v>181.33356000000001</v>
      </c>
      <c r="CQ40" s="89">
        <v>181.02912000000001</v>
      </c>
      <c r="CR40" s="87"/>
      <c r="CS40" s="89"/>
      <c r="CT40" s="87"/>
      <c r="CU40" s="89"/>
      <c r="CV40" s="87"/>
      <c r="CW40" s="88"/>
      <c r="CX40" s="90"/>
      <c r="CY40" s="87"/>
      <c r="CZ40" s="88">
        <v>8250.8923500000001</v>
      </c>
      <c r="DA40" s="88"/>
      <c r="DB40" s="89"/>
      <c r="DC40" s="87"/>
      <c r="DD40" s="88"/>
      <c r="DE40" s="88"/>
      <c r="DF40" s="88"/>
      <c r="DG40" s="88"/>
      <c r="DH40" s="88"/>
      <c r="DI40" s="88"/>
      <c r="DJ40" s="88"/>
      <c r="DK40" s="88"/>
      <c r="DL40" s="88"/>
      <c r="DM40" s="88"/>
      <c r="DN40" s="89"/>
      <c r="DO40" s="91"/>
      <c r="DP40" s="92"/>
      <c r="DQ40" s="92"/>
      <c r="DR40" s="93" t="s">
        <v>1436</v>
      </c>
      <c r="DS40" s="87">
        <v>2633.4023000000002</v>
      </c>
      <c r="DT40" s="88">
        <v>486.43549999999999</v>
      </c>
      <c r="DU40" s="88">
        <v>486.43549999999999</v>
      </c>
      <c r="DV40" s="89"/>
      <c r="DW40" s="86"/>
      <c r="DX40" s="87"/>
      <c r="DY40" s="88"/>
      <c r="DZ40" s="88"/>
      <c r="EA40" s="88"/>
      <c r="EB40" s="88"/>
      <c r="EC40" s="90">
        <v>8137.64</v>
      </c>
      <c r="ED40" s="1"/>
      <c r="EE40" s="86">
        <v>2.3778299999999999</v>
      </c>
      <c r="EF40" s="86"/>
      <c r="EG40" s="86"/>
      <c r="EH40" s="86"/>
      <c r="EI40" s="86"/>
      <c r="EJ40" s="86"/>
      <c r="EK40" s="86"/>
      <c r="EL40" s="86"/>
      <c r="EM40" s="87"/>
      <c r="EN40" s="89"/>
      <c r="EO40" s="87"/>
      <c r="EP40" s="89"/>
      <c r="EQ40" s="86"/>
      <c r="ER40" s="86"/>
      <c r="ES40" s="86"/>
      <c r="ET40" s="86"/>
      <c r="EU40" s="86"/>
      <c r="EV40" s="86"/>
      <c r="EW40" s="86"/>
      <c r="EX40" s="86"/>
      <c r="EY40" s="86"/>
      <c r="EZ40" s="86"/>
      <c r="FA40" s="86"/>
      <c r="FB40" s="86"/>
      <c r="FC40" s="86"/>
      <c r="FD40" s="86"/>
      <c r="FE40" s="86"/>
      <c r="FF40" s="86"/>
      <c r="FG40" s="86"/>
      <c r="FH40" s="86"/>
      <c r="FI40" s="86"/>
      <c r="FJ40" s="86"/>
      <c r="FK40" s="86"/>
      <c r="FL40" s="86"/>
      <c r="FM40" s="86"/>
      <c r="FN40" s="87"/>
      <c r="FO40" s="88"/>
      <c r="FP40" s="88"/>
      <c r="FQ40" s="89"/>
      <c r="FR40" s="87"/>
      <c r="FS40" s="89"/>
      <c r="FT40" s="87"/>
      <c r="FU40" s="88"/>
      <c r="FV40" s="88"/>
      <c r="FW40" s="88"/>
      <c r="FX40" s="88"/>
      <c r="FY40" s="89"/>
      <c r="FZ40" s="87"/>
      <c r="GA40" s="89"/>
      <c r="GB40" s="87"/>
      <c r="GC40" s="88"/>
      <c r="GD40" s="88"/>
      <c r="GE40" s="89"/>
      <c r="GF40" s="86"/>
      <c r="GG40" s="86"/>
      <c r="GH40" s="86"/>
      <c r="GI40" s="87"/>
      <c r="GJ40" s="88"/>
      <c r="GK40" s="88"/>
      <c r="GL40" s="88"/>
      <c r="GM40" s="89"/>
      <c r="GN40" s="87"/>
      <c r="GO40" s="88"/>
      <c r="GP40" s="88"/>
      <c r="GQ40" s="89"/>
      <c r="GR40" s="86"/>
      <c r="GS40" s="87"/>
      <c r="GT40" s="88"/>
      <c r="GU40" s="89"/>
      <c r="GV40" s="1"/>
      <c r="GW40" s="86">
        <v>2.3778299999999999</v>
      </c>
      <c r="GX40" s="87">
        <v>48.848520000000001</v>
      </c>
      <c r="GY40" s="89">
        <v>80.389309999999995</v>
      </c>
      <c r="GZ40" s="86"/>
      <c r="HA40" s="86"/>
      <c r="HB40" s="86"/>
      <c r="HC40" s="86"/>
      <c r="HD40" s="86"/>
      <c r="HE40" s="1"/>
      <c r="HF40" s="86"/>
      <c r="HG40" s="86"/>
      <c r="HH40" s="86"/>
      <c r="HI40" s="86"/>
      <c r="HJ40" s="86"/>
      <c r="HK40" s="86"/>
      <c r="HL40" s="87"/>
      <c r="HM40" s="89"/>
      <c r="HN40" s="1"/>
      <c r="HO40" s="87">
        <v>2633.4023000000002</v>
      </c>
      <c r="HP40" s="88">
        <v>2596.0691099999999</v>
      </c>
      <c r="HQ40" s="89">
        <v>660.65927999999997</v>
      </c>
    </row>
    <row r="41" spans="1:225" x14ac:dyDescent="0.35">
      <c r="A41" s="1"/>
      <c r="B41" s="85" t="s">
        <v>823</v>
      </c>
      <c r="C41" s="86"/>
      <c r="D41" s="87"/>
      <c r="E41" s="88"/>
      <c r="F41" s="88">
        <v>8.8258700000000001</v>
      </c>
      <c r="G41" s="89">
        <v>8.5166900000000005</v>
      </c>
      <c r="H41" s="87"/>
      <c r="I41" s="89"/>
      <c r="J41" s="87">
        <v>34.681800000000003</v>
      </c>
      <c r="K41" s="89"/>
      <c r="L41" s="87"/>
      <c r="M41" s="88"/>
      <c r="N41" s="88"/>
      <c r="O41" s="88"/>
      <c r="P41" s="88"/>
      <c r="Q41" s="88"/>
      <c r="R41" s="88"/>
      <c r="S41" s="89"/>
      <c r="T41" s="87">
        <v>18.14123</v>
      </c>
      <c r="U41" s="88">
        <v>19.191960000000002</v>
      </c>
      <c r="V41" s="88"/>
      <c r="W41" s="89">
        <v>1.0612699999999999</v>
      </c>
      <c r="X41" s="86"/>
      <c r="Y41" s="87"/>
      <c r="Z41" s="88"/>
      <c r="AA41" s="89"/>
      <c r="AB41" s="87"/>
      <c r="AC41" s="88"/>
      <c r="AD41" s="88"/>
      <c r="AE41" s="88"/>
      <c r="AF41" s="88">
        <v>11.413130000000001</v>
      </c>
      <c r="AG41" s="88">
        <v>23.889150000000001</v>
      </c>
      <c r="AH41" s="89">
        <v>10.22284</v>
      </c>
      <c r="AI41" s="86"/>
      <c r="AJ41" s="86"/>
      <c r="AK41" s="86"/>
      <c r="AL41" s="87">
        <v>213.71525</v>
      </c>
      <c r="AM41" s="89">
        <v>7.8466800000000001</v>
      </c>
      <c r="AN41" s="87"/>
      <c r="AO41" s="89"/>
      <c r="AP41" s="86"/>
      <c r="AQ41" s="87"/>
      <c r="AR41" s="89"/>
      <c r="AS41" s="86"/>
      <c r="AT41" s="86"/>
      <c r="AU41" s="86"/>
      <c r="AV41" s="87"/>
      <c r="AW41" s="88"/>
      <c r="AX41" s="89"/>
      <c r="AY41" s="87"/>
      <c r="AZ41" s="88"/>
      <c r="BA41" s="88"/>
      <c r="BB41" s="88"/>
      <c r="BC41" s="88"/>
      <c r="BD41" s="89"/>
      <c r="BE41" s="87"/>
      <c r="BF41" s="89"/>
      <c r="BG41" s="86"/>
      <c r="BH41" s="87"/>
      <c r="BI41" s="88"/>
      <c r="BJ41" s="89"/>
      <c r="BK41" s="87">
        <v>164.44227000000001</v>
      </c>
      <c r="BL41" s="88">
        <v>165.47058000000001</v>
      </c>
      <c r="BM41" s="88">
        <v>165.59853000000001</v>
      </c>
      <c r="BN41" s="88"/>
      <c r="BO41" s="88"/>
      <c r="BP41" s="88"/>
      <c r="BQ41" s="88"/>
      <c r="BR41" s="88"/>
      <c r="BS41" s="88"/>
      <c r="BT41" s="88">
        <v>36.281509999999997</v>
      </c>
      <c r="BU41" s="88"/>
      <c r="BV41" s="88">
        <v>206.11548999999999</v>
      </c>
      <c r="BW41" s="88">
        <v>205.99002999999999</v>
      </c>
      <c r="BX41" s="89"/>
      <c r="BY41" s="87">
        <v>17.41583</v>
      </c>
      <c r="BZ41" s="89">
        <v>44.053669999999997</v>
      </c>
      <c r="CA41" s="86"/>
      <c r="CB41" s="87"/>
      <c r="CC41" s="88"/>
      <c r="CD41" s="88"/>
      <c r="CE41" s="88"/>
      <c r="CF41" s="88"/>
      <c r="CG41" s="88">
        <v>118.14735</v>
      </c>
      <c r="CH41" s="88">
        <v>52.418509999999998</v>
      </c>
      <c r="CI41" s="88">
        <v>53.710120000000003</v>
      </c>
      <c r="CJ41" s="88"/>
      <c r="CK41" s="88"/>
      <c r="CL41" s="88"/>
      <c r="CM41" s="89">
        <v>191.19621000000001</v>
      </c>
      <c r="CN41" s="87">
        <v>180.55348000000001</v>
      </c>
      <c r="CO41" s="88">
        <v>180.52450999999999</v>
      </c>
      <c r="CP41" s="88">
        <v>181.33356000000001</v>
      </c>
      <c r="CQ41" s="89">
        <v>181.02912000000001</v>
      </c>
      <c r="CR41" s="87"/>
      <c r="CS41" s="89"/>
      <c r="CT41" s="87"/>
      <c r="CU41" s="89"/>
      <c r="CV41" s="87"/>
      <c r="CW41" s="88"/>
      <c r="CX41" s="90"/>
      <c r="CY41" s="87"/>
      <c r="CZ41" s="88">
        <v>8135.74658</v>
      </c>
      <c r="DA41" s="88"/>
      <c r="DB41" s="89"/>
      <c r="DC41" s="87"/>
      <c r="DD41" s="88"/>
      <c r="DE41" s="88"/>
      <c r="DF41" s="88"/>
      <c r="DG41" s="88"/>
      <c r="DH41" s="88"/>
      <c r="DI41" s="88"/>
      <c r="DJ41" s="88"/>
      <c r="DK41" s="88"/>
      <c r="DL41" s="88"/>
      <c r="DM41" s="88"/>
      <c r="DN41" s="89"/>
      <c r="DO41" s="91"/>
      <c r="DP41" s="92"/>
      <c r="DQ41" s="92"/>
      <c r="DR41" s="93" t="s">
        <v>1436</v>
      </c>
      <c r="DS41" s="87">
        <v>2633.4023000000002</v>
      </c>
      <c r="DT41" s="88">
        <v>486.43549999999999</v>
      </c>
      <c r="DU41" s="88">
        <v>486.43549999999999</v>
      </c>
      <c r="DV41" s="89"/>
      <c r="DW41" s="86"/>
      <c r="DX41" s="87"/>
      <c r="DY41" s="88"/>
      <c r="DZ41" s="88"/>
      <c r="EA41" s="88"/>
      <c r="EB41" s="88"/>
      <c r="EC41" s="90">
        <v>8023.92</v>
      </c>
      <c r="ED41" s="1"/>
      <c r="EE41" s="86">
        <v>2.3778299999999999</v>
      </c>
      <c r="EF41" s="86"/>
      <c r="EG41" s="86"/>
      <c r="EH41" s="86"/>
      <c r="EI41" s="86"/>
      <c r="EJ41" s="86"/>
      <c r="EK41" s="86"/>
      <c r="EL41" s="86"/>
      <c r="EM41" s="87"/>
      <c r="EN41" s="89"/>
      <c r="EO41" s="87"/>
      <c r="EP41" s="89"/>
      <c r="EQ41" s="86"/>
      <c r="ER41" s="86"/>
      <c r="ES41" s="86"/>
      <c r="ET41" s="86"/>
      <c r="EU41" s="86"/>
      <c r="EV41" s="86"/>
      <c r="EW41" s="86"/>
      <c r="EX41" s="86"/>
      <c r="EY41" s="86"/>
      <c r="EZ41" s="86"/>
      <c r="FA41" s="86"/>
      <c r="FB41" s="86"/>
      <c r="FC41" s="86"/>
      <c r="FD41" s="86"/>
      <c r="FE41" s="86"/>
      <c r="FF41" s="86"/>
      <c r="FG41" s="86"/>
      <c r="FH41" s="86"/>
      <c r="FI41" s="86"/>
      <c r="FJ41" s="86"/>
      <c r="FK41" s="86"/>
      <c r="FL41" s="86"/>
      <c r="FM41" s="86"/>
      <c r="FN41" s="87"/>
      <c r="FO41" s="88"/>
      <c r="FP41" s="88"/>
      <c r="FQ41" s="89"/>
      <c r="FR41" s="87"/>
      <c r="FS41" s="89"/>
      <c r="FT41" s="87"/>
      <c r="FU41" s="88"/>
      <c r="FV41" s="88"/>
      <c r="FW41" s="88"/>
      <c r="FX41" s="88"/>
      <c r="FY41" s="89"/>
      <c r="FZ41" s="87"/>
      <c r="GA41" s="89"/>
      <c r="GB41" s="87"/>
      <c r="GC41" s="88"/>
      <c r="GD41" s="88"/>
      <c r="GE41" s="89"/>
      <c r="GF41" s="86"/>
      <c r="GG41" s="86"/>
      <c r="GH41" s="86"/>
      <c r="GI41" s="87"/>
      <c r="GJ41" s="88"/>
      <c r="GK41" s="88"/>
      <c r="GL41" s="88"/>
      <c r="GM41" s="89"/>
      <c r="GN41" s="87"/>
      <c r="GO41" s="88"/>
      <c r="GP41" s="88"/>
      <c r="GQ41" s="89"/>
      <c r="GR41" s="86"/>
      <c r="GS41" s="87"/>
      <c r="GT41" s="88"/>
      <c r="GU41" s="89"/>
      <c r="GV41" s="1"/>
      <c r="GW41" s="86">
        <v>2.3778299999999999</v>
      </c>
      <c r="GX41" s="87">
        <v>48.848520000000001</v>
      </c>
      <c r="GY41" s="89">
        <v>80.389309999999995</v>
      </c>
      <c r="GZ41" s="86"/>
      <c r="HA41" s="86"/>
      <c r="HB41" s="86"/>
      <c r="HC41" s="86"/>
      <c r="HD41" s="86"/>
      <c r="HE41" s="1"/>
      <c r="HF41" s="86"/>
      <c r="HG41" s="86"/>
      <c r="HH41" s="86"/>
      <c r="HI41" s="86"/>
      <c r="HJ41" s="86"/>
      <c r="HK41" s="86"/>
      <c r="HL41" s="87"/>
      <c r="HM41" s="89"/>
      <c r="HN41" s="1"/>
      <c r="HO41" s="87">
        <v>2633.4023000000002</v>
      </c>
      <c r="HP41" s="88">
        <v>2596.0691099999999</v>
      </c>
      <c r="HQ41" s="89">
        <v>660.65927999999997</v>
      </c>
    </row>
    <row r="42" spans="1:225" x14ac:dyDescent="0.35">
      <c r="A42" s="1"/>
      <c r="B42" s="85" t="s">
        <v>824</v>
      </c>
      <c r="C42" s="86"/>
      <c r="D42" s="87"/>
      <c r="E42" s="88"/>
      <c r="F42" s="88">
        <v>8.8258700000000001</v>
      </c>
      <c r="G42" s="89">
        <v>8.5166900000000005</v>
      </c>
      <c r="H42" s="87"/>
      <c r="I42" s="89"/>
      <c r="J42" s="87">
        <v>34.681800000000003</v>
      </c>
      <c r="K42" s="89"/>
      <c r="L42" s="87"/>
      <c r="M42" s="88"/>
      <c r="N42" s="88"/>
      <c r="O42" s="88"/>
      <c r="P42" s="88"/>
      <c r="Q42" s="88"/>
      <c r="R42" s="88"/>
      <c r="S42" s="89"/>
      <c r="T42" s="87">
        <v>18.14123</v>
      </c>
      <c r="U42" s="88">
        <v>19.191960000000002</v>
      </c>
      <c r="V42" s="88"/>
      <c r="W42" s="89">
        <v>1.0612699999999999</v>
      </c>
      <c r="X42" s="86"/>
      <c r="Y42" s="87"/>
      <c r="Z42" s="88"/>
      <c r="AA42" s="89"/>
      <c r="AB42" s="87"/>
      <c r="AC42" s="88"/>
      <c r="AD42" s="88"/>
      <c r="AE42" s="88"/>
      <c r="AF42" s="88">
        <v>11.413130000000001</v>
      </c>
      <c r="AG42" s="88">
        <v>23.889150000000001</v>
      </c>
      <c r="AH42" s="89">
        <v>10.22284</v>
      </c>
      <c r="AI42" s="86"/>
      <c r="AJ42" s="86"/>
      <c r="AK42" s="86"/>
      <c r="AL42" s="87">
        <v>213.71525</v>
      </c>
      <c r="AM42" s="89">
        <v>7.8466800000000001</v>
      </c>
      <c r="AN42" s="87"/>
      <c r="AO42" s="89"/>
      <c r="AP42" s="86"/>
      <c r="AQ42" s="87"/>
      <c r="AR42" s="89"/>
      <c r="AS42" s="86"/>
      <c r="AT42" s="86"/>
      <c r="AU42" s="86"/>
      <c r="AV42" s="87"/>
      <c r="AW42" s="88"/>
      <c r="AX42" s="89"/>
      <c r="AY42" s="87"/>
      <c r="AZ42" s="88"/>
      <c r="BA42" s="88"/>
      <c r="BB42" s="88"/>
      <c r="BC42" s="88"/>
      <c r="BD42" s="89"/>
      <c r="BE42" s="87"/>
      <c r="BF42" s="89"/>
      <c r="BG42" s="86"/>
      <c r="BH42" s="87"/>
      <c r="BI42" s="88"/>
      <c r="BJ42" s="89"/>
      <c r="BK42" s="87">
        <v>164.44227000000001</v>
      </c>
      <c r="BL42" s="88">
        <v>165.47058000000001</v>
      </c>
      <c r="BM42" s="88">
        <v>165.59853000000001</v>
      </c>
      <c r="BN42" s="88"/>
      <c r="BO42" s="88"/>
      <c r="BP42" s="88"/>
      <c r="BQ42" s="88"/>
      <c r="BR42" s="88"/>
      <c r="BS42" s="88"/>
      <c r="BT42" s="88">
        <v>36.281509999999997</v>
      </c>
      <c r="BU42" s="88"/>
      <c r="BV42" s="88">
        <v>206.11548999999999</v>
      </c>
      <c r="BW42" s="88">
        <v>205.99002999999999</v>
      </c>
      <c r="BX42" s="89"/>
      <c r="BY42" s="87">
        <v>17.41583</v>
      </c>
      <c r="BZ42" s="89">
        <v>44.053669999999997</v>
      </c>
      <c r="CA42" s="86"/>
      <c r="CB42" s="87"/>
      <c r="CC42" s="88"/>
      <c r="CD42" s="88"/>
      <c r="CE42" s="88"/>
      <c r="CF42" s="88"/>
      <c r="CG42" s="88">
        <v>118.14735</v>
      </c>
      <c r="CH42" s="88">
        <v>52.418509999999998</v>
      </c>
      <c r="CI42" s="88">
        <v>53.710120000000003</v>
      </c>
      <c r="CJ42" s="88"/>
      <c r="CK42" s="88"/>
      <c r="CL42" s="88"/>
      <c r="CM42" s="89">
        <v>191.19621000000001</v>
      </c>
      <c r="CN42" s="87">
        <v>180.55348000000001</v>
      </c>
      <c r="CO42" s="88">
        <v>180.52450999999999</v>
      </c>
      <c r="CP42" s="88">
        <v>181.33356000000001</v>
      </c>
      <c r="CQ42" s="89">
        <v>181.02912000000001</v>
      </c>
      <c r="CR42" s="87"/>
      <c r="CS42" s="89"/>
      <c r="CT42" s="87"/>
      <c r="CU42" s="89"/>
      <c r="CV42" s="87"/>
      <c r="CW42" s="88"/>
      <c r="CX42" s="90"/>
      <c r="CY42" s="87"/>
      <c r="CZ42" s="88">
        <v>7866.6184999999996</v>
      </c>
      <c r="DA42" s="88"/>
      <c r="DB42" s="89"/>
      <c r="DC42" s="87"/>
      <c r="DD42" s="88"/>
      <c r="DE42" s="88"/>
      <c r="DF42" s="88"/>
      <c r="DG42" s="88"/>
      <c r="DH42" s="88"/>
      <c r="DI42" s="88"/>
      <c r="DJ42" s="88"/>
      <c r="DK42" s="88"/>
      <c r="DL42" s="88"/>
      <c r="DM42" s="88"/>
      <c r="DN42" s="89"/>
      <c r="DO42" s="91"/>
      <c r="DP42" s="92"/>
      <c r="DQ42" s="92"/>
      <c r="DR42" s="93" t="s">
        <v>1437</v>
      </c>
      <c r="DS42" s="87">
        <v>2633.4023000000002</v>
      </c>
      <c r="DT42" s="88">
        <v>486.43549999999999</v>
      </c>
      <c r="DU42" s="88">
        <v>486.43549999999999</v>
      </c>
      <c r="DV42" s="89"/>
      <c r="DW42" s="86"/>
      <c r="DX42" s="87"/>
      <c r="DY42" s="88"/>
      <c r="DZ42" s="88"/>
      <c r="EA42" s="88"/>
      <c r="EB42" s="88"/>
      <c r="EC42" s="90">
        <v>7754.9</v>
      </c>
      <c r="ED42" s="1"/>
      <c r="EE42" s="86">
        <v>2.3778299999999999</v>
      </c>
      <c r="EF42" s="86"/>
      <c r="EG42" s="86"/>
      <c r="EH42" s="86"/>
      <c r="EI42" s="86"/>
      <c r="EJ42" s="86"/>
      <c r="EK42" s="86"/>
      <c r="EL42" s="86"/>
      <c r="EM42" s="87"/>
      <c r="EN42" s="89"/>
      <c r="EO42" s="87"/>
      <c r="EP42" s="89"/>
      <c r="EQ42" s="86"/>
      <c r="ER42" s="86"/>
      <c r="ES42" s="86"/>
      <c r="ET42" s="86"/>
      <c r="EU42" s="86"/>
      <c r="EV42" s="86"/>
      <c r="EW42" s="86"/>
      <c r="EX42" s="86"/>
      <c r="EY42" s="86"/>
      <c r="EZ42" s="86"/>
      <c r="FA42" s="86"/>
      <c r="FB42" s="86"/>
      <c r="FC42" s="86"/>
      <c r="FD42" s="86"/>
      <c r="FE42" s="86"/>
      <c r="FF42" s="86"/>
      <c r="FG42" s="86"/>
      <c r="FH42" s="86"/>
      <c r="FI42" s="86"/>
      <c r="FJ42" s="86"/>
      <c r="FK42" s="86"/>
      <c r="FL42" s="86"/>
      <c r="FM42" s="86"/>
      <c r="FN42" s="87"/>
      <c r="FO42" s="88"/>
      <c r="FP42" s="88"/>
      <c r="FQ42" s="89"/>
      <c r="FR42" s="87"/>
      <c r="FS42" s="89"/>
      <c r="FT42" s="87"/>
      <c r="FU42" s="88"/>
      <c r="FV42" s="88"/>
      <c r="FW42" s="88"/>
      <c r="FX42" s="88"/>
      <c r="FY42" s="89"/>
      <c r="FZ42" s="87"/>
      <c r="GA42" s="89"/>
      <c r="GB42" s="87"/>
      <c r="GC42" s="88"/>
      <c r="GD42" s="88"/>
      <c r="GE42" s="89"/>
      <c r="GF42" s="86"/>
      <c r="GG42" s="86"/>
      <c r="GH42" s="86"/>
      <c r="GI42" s="87"/>
      <c r="GJ42" s="88"/>
      <c r="GK42" s="88"/>
      <c r="GL42" s="88"/>
      <c r="GM42" s="89"/>
      <c r="GN42" s="87"/>
      <c r="GO42" s="88"/>
      <c r="GP42" s="88"/>
      <c r="GQ42" s="89"/>
      <c r="GR42" s="86"/>
      <c r="GS42" s="87"/>
      <c r="GT42" s="88"/>
      <c r="GU42" s="89"/>
      <c r="GV42" s="1"/>
      <c r="GW42" s="86">
        <v>2.3778299999999999</v>
      </c>
      <c r="GX42" s="87">
        <v>48.848520000000001</v>
      </c>
      <c r="GY42" s="89">
        <v>80.389309999999995</v>
      </c>
      <c r="GZ42" s="86"/>
      <c r="HA42" s="86"/>
      <c r="HB42" s="86"/>
      <c r="HC42" s="86"/>
      <c r="HD42" s="86"/>
      <c r="HE42" s="1"/>
      <c r="HF42" s="86"/>
      <c r="HG42" s="86"/>
      <c r="HH42" s="86"/>
      <c r="HI42" s="86"/>
      <c r="HJ42" s="86"/>
      <c r="HK42" s="86"/>
      <c r="HL42" s="87"/>
      <c r="HM42" s="89"/>
      <c r="HN42" s="1"/>
      <c r="HO42" s="87">
        <v>2633.4023000000002</v>
      </c>
      <c r="HP42" s="88">
        <v>2596.0691099999999</v>
      </c>
      <c r="HQ42" s="89">
        <v>660.65927999999997</v>
      </c>
    </row>
    <row r="43" spans="1:225" x14ac:dyDescent="0.35">
      <c r="A43" s="1"/>
      <c r="B43" s="85" t="s">
        <v>825</v>
      </c>
      <c r="C43" s="86"/>
      <c r="D43" s="87"/>
      <c r="E43" s="88"/>
      <c r="F43" s="88">
        <v>8.8258700000000001</v>
      </c>
      <c r="G43" s="89">
        <v>8.5166900000000005</v>
      </c>
      <c r="H43" s="87"/>
      <c r="I43" s="89"/>
      <c r="J43" s="87">
        <v>34.681800000000003</v>
      </c>
      <c r="K43" s="89"/>
      <c r="L43" s="87"/>
      <c r="M43" s="88"/>
      <c r="N43" s="88"/>
      <c r="O43" s="88"/>
      <c r="P43" s="88"/>
      <c r="Q43" s="88"/>
      <c r="R43" s="88"/>
      <c r="S43" s="89"/>
      <c r="T43" s="87">
        <v>18.14123</v>
      </c>
      <c r="U43" s="88">
        <v>19.191960000000002</v>
      </c>
      <c r="V43" s="88"/>
      <c r="W43" s="89">
        <v>1.0612699999999999</v>
      </c>
      <c r="X43" s="86"/>
      <c r="Y43" s="87"/>
      <c r="Z43" s="88"/>
      <c r="AA43" s="89"/>
      <c r="AB43" s="87"/>
      <c r="AC43" s="88"/>
      <c r="AD43" s="88"/>
      <c r="AE43" s="88"/>
      <c r="AF43" s="88">
        <v>11.413130000000001</v>
      </c>
      <c r="AG43" s="88">
        <v>23.889150000000001</v>
      </c>
      <c r="AH43" s="89">
        <v>10.22284</v>
      </c>
      <c r="AI43" s="86"/>
      <c r="AJ43" s="86"/>
      <c r="AK43" s="86"/>
      <c r="AL43" s="87">
        <v>213.71525</v>
      </c>
      <c r="AM43" s="89">
        <v>7.8466800000000001</v>
      </c>
      <c r="AN43" s="87"/>
      <c r="AO43" s="89"/>
      <c r="AP43" s="86"/>
      <c r="AQ43" s="87"/>
      <c r="AR43" s="89"/>
      <c r="AS43" s="86"/>
      <c r="AT43" s="86"/>
      <c r="AU43" s="86"/>
      <c r="AV43" s="87"/>
      <c r="AW43" s="88"/>
      <c r="AX43" s="89"/>
      <c r="AY43" s="87"/>
      <c r="AZ43" s="88"/>
      <c r="BA43" s="88"/>
      <c r="BB43" s="88"/>
      <c r="BC43" s="88"/>
      <c r="BD43" s="89"/>
      <c r="BE43" s="87"/>
      <c r="BF43" s="89"/>
      <c r="BG43" s="86"/>
      <c r="BH43" s="87"/>
      <c r="BI43" s="88"/>
      <c r="BJ43" s="89"/>
      <c r="BK43" s="87">
        <v>164.44227000000001</v>
      </c>
      <c r="BL43" s="88">
        <v>165.47058000000001</v>
      </c>
      <c r="BM43" s="88">
        <v>165.59853000000001</v>
      </c>
      <c r="BN43" s="88"/>
      <c r="BO43" s="88"/>
      <c r="BP43" s="88"/>
      <c r="BQ43" s="88"/>
      <c r="BR43" s="88"/>
      <c r="BS43" s="88"/>
      <c r="BT43" s="88">
        <v>36.281509999999997</v>
      </c>
      <c r="BU43" s="88"/>
      <c r="BV43" s="88">
        <v>206.11548999999999</v>
      </c>
      <c r="BW43" s="88">
        <v>205.99002999999999</v>
      </c>
      <c r="BX43" s="89"/>
      <c r="BY43" s="87">
        <v>17.41583</v>
      </c>
      <c r="BZ43" s="89">
        <v>44.053669999999997</v>
      </c>
      <c r="CA43" s="86"/>
      <c r="CB43" s="87"/>
      <c r="CC43" s="88"/>
      <c r="CD43" s="88"/>
      <c r="CE43" s="88"/>
      <c r="CF43" s="88"/>
      <c r="CG43" s="88">
        <v>118.14735</v>
      </c>
      <c r="CH43" s="88">
        <v>52.418509999999998</v>
      </c>
      <c r="CI43" s="88">
        <v>53.710120000000003</v>
      </c>
      <c r="CJ43" s="88"/>
      <c r="CK43" s="88"/>
      <c r="CL43" s="88"/>
      <c r="CM43" s="89"/>
      <c r="CN43" s="87">
        <v>180.55348000000001</v>
      </c>
      <c r="CO43" s="88">
        <v>180.52450999999999</v>
      </c>
      <c r="CP43" s="88">
        <v>181.33356000000001</v>
      </c>
      <c r="CQ43" s="89">
        <v>181.02912000000001</v>
      </c>
      <c r="CR43" s="87"/>
      <c r="CS43" s="89"/>
      <c r="CT43" s="87"/>
      <c r="CU43" s="89"/>
      <c r="CV43" s="87"/>
      <c r="CW43" s="88"/>
      <c r="CX43" s="90"/>
      <c r="CY43" s="87"/>
      <c r="CZ43" s="88">
        <v>7974.1038399999998</v>
      </c>
      <c r="DA43" s="88"/>
      <c r="DB43" s="89"/>
      <c r="DC43" s="87"/>
      <c r="DD43" s="88"/>
      <c r="DE43" s="88"/>
      <c r="DF43" s="88"/>
      <c r="DG43" s="88"/>
      <c r="DH43" s="88"/>
      <c r="DI43" s="88"/>
      <c r="DJ43" s="88"/>
      <c r="DK43" s="88"/>
      <c r="DL43" s="88"/>
      <c r="DM43" s="88"/>
      <c r="DN43" s="89"/>
      <c r="DO43" s="91"/>
      <c r="DP43" s="92"/>
      <c r="DQ43" s="92"/>
      <c r="DR43" s="93" t="s">
        <v>1437</v>
      </c>
      <c r="DS43" s="87">
        <v>2442.2060900000001</v>
      </c>
      <c r="DT43" s="88">
        <v>295.23928999999998</v>
      </c>
      <c r="DU43" s="88">
        <v>295.23928999999998</v>
      </c>
      <c r="DV43" s="89"/>
      <c r="DW43" s="86"/>
      <c r="DX43" s="87"/>
      <c r="DY43" s="88"/>
      <c r="DZ43" s="88"/>
      <c r="EA43" s="88"/>
      <c r="EB43" s="88"/>
      <c r="EC43" s="90">
        <v>7862.72</v>
      </c>
      <c r="ED43" s="1"/>
      <c r="EE43" s="86">
        <v>2.3778299999999999</v>
      </c>
      <c r="EF43" s="86"/>
      <c r="EG43" s="86"/>
      <c r="EH43" s="86"/>
      <c r="EI43" s="86"/>
      <c r="EJ43" s="86"/>
      <c r="EK43" s="86"/>
      <c r="EL43" s="86"/>
      <c r="EM43" s="87"/>
      <c r="EN43" s="89"/>
      <c r="EO43" s="87"/>
      <c r="EP43" s="89"/>
      <c r="EQ43" s="86"/>
      <c r="ER43" s="86"/>
      <c r="ES43" s="86"/>
      <c r="ET43" s="86"/>
      <c r="EU43" s="86"/>
      <c r="EV43" s="86"/>
      <c r="EW43" s="86"/>
      <c r="EX43" s="86"/>
      <c r="EY43" s="86"/>
      <c r="EZ43" s="86"/>
      <c r="FA43" s="86"/>
      <c r="FB43" s="86"/>
      <c r="FC43" s="86"/>
      <c r="FD43" s="86"/>
      <c r="FE43" s="86"/>
      <c r="FF43" s="86"/>
      <c r="FG43" s="86"/>
      <c r="FH43" s="86"/>
      <c r="FI43" s="86"/>
      <c r="FJ43" s="86"/>
      <c r="FK43" s="86"/>
      <c r="FL43" s="86"/>
      <c r="FM43" s="86"/>
      <c r="FN43" s="87"/>
      <c r="FO43" s="88"/>
      <c r="FP43" s="88"/>
      <c r="FQ43" s="89"/>
      <c r="FR43" s="87"/>
      <c r="FS43" s="89"/>
      <c r="FT43" s="87"/>
      <c r="FU43" s="88"/>
      <c r="FV43" s="88"/>
      <c r="FW43" s="88"/>
      <c r="FX43" s="88"/>
      <c r="FY43" s="89"/>
      <c r="FZ43" s="87"/>
      <c r="GA43" s="89"/>
      <c r="GB43" s="87"/>
      <c r="GC43" s="88"/>
      <c r="GD43" s="88"/>
      <c r="GE43" s="89"/>
      <c r="GF43" s="86"/>
      <c r="GG43" s="86"/>
      <c r="GH43" s="86"/>
      <c r="GI43" s="87"/>
      <c r="GJ43" s="88"/>
      <c r="GK43" s="88"/>
      <c r="GL43" s="88"/>
      <c r="GM43" s="89"/>
      <c r="GN43" s="87"/>
      <c r="GO43" s="88"/>
      <c r="GP43" s="88"/>
      <c r="GQ43" s="89"/>
      <c r="GR43" s="86"/>
      <c r="GS43" s="87"/>
      <c r="GT43" s="88"/>
      <c r="GU43" s="89"/>
      <c r="GV43" s="1"/>
      <c r="GW43" s="86">
        <v>2.3778299999999999</v>
      </c>
      <c r="GX43" s="87">
        <v>48.848520000000001</v>
      </c>
      <c r="GY43" s="89">
        <v>80.389309999999995</v>
      </c>
      <c r="GZ43" s="86"/>
      <c r="HA43" s="86"/>
      <c r="HB43" s="86"/>
      <c r="HC43" s="86"/>
      <c r="HD43" s="86"/>
      <c r="HE43" s="1"/>
      <c r="HF43" s="86"/>
      <c r="HG43" s="86"/>
      <c r="HH43" s="86"/>
      <c r="HI43" s="86"/>
      <c r="HJ43" s="86"/>
      <c r="HK43" s="86"/>
      <c r="HL43" s="87"/>
      <c r="HM43" s="89"/>
      <c r="HN43" s="1"/>
      <c r="HO43" s="87">
        <v>2442.2060900000001</v>
      </c>
      <c r="HP43" s="88">
        <v>2404.8728999999998</v>
      </c>
      <c r="HQ43" s="89">
        <v>660.65927999999997</v>
      </c>
    </row>
    <row r="44" spans="1:225" x14ac:dyDescent="0.35">
      <c r="A44" s="1"/>
      <c r="B44" s="85" t="s">
        <v>826</v>
      </c>
      <c r="C44" s="86"/>
      <c r="D44" s="87"/>
      <c r="E44" s="88"/>
      <c r="F44" s="88">
        <v>8.8258700000000001</v>
      </c>
      <c r="G44" s="89">
        <v>8.5166900000000005</v>
      </c>
      <c r="H44" s="87"/>
      <c r="I44" s="89"/>
      <c r="J44" s="87">
        <v>34.681800000000003</v>
      </c>
      <c r="K44" s="89"/>
      <c r="L44" s="87"/>
      <c r="M44" s="88"/>
      <c r="N44" s="88"/>
      <c r="O44" s="88"/>
      <c r="P44" s="88"/>
      <c r="Q44" s="88"/>
      <c r="R44" s="88"/>
      <c r="S44" s="89"/>
      <c r="T44" s="87">
        <v>18.14123</v>
      </c>
      <c r="U44" s="88">
        <v>19.191960000000002</v>
      </c>
      <c r="V44" s="88"/>
      <c r="W44" s="89">
        <v>1.0612699999999999</v>
      </c>
      <c r="X44" s="86"/>
      <c r="Y44" s="87"/>
      <c r="Z44" s="88"/>
      <c r="AA44" s="89"/>
      <c r="AB44" s="87"/>
      <c r="AC44" s="88"/>
      <c r="AD44" s="88"/>
      <c r="AE44" s="88"/>
      <c r="AF44" s="88">
        <v>11.413130000000001</v>
      </c>
      <c r="AG44" s="88">
        <v>23.889150000000001</v>
      </c>
      <c r="AH44" s="89">
        <v>10.22284</v>
      </c>
      <c r="AI44" s="86"/>
      <c r="AJ44" s="86"/>
      <c r="AK44" s="86"/>
      <c r="AL44" s="87">
        <v>213.71525</v>
      </c>
      <c r="AM44" s="89">
        <v>7.8466800000000001</v>
      </c>
      <c r="AN44" s="87"/>
      <c r="AO44" s="89"/>
      <c r="AP44" s="86"/>
      <c r="AQ44" s="87"/>
      <c r="AR44" s="89"/>
      <c r="AS44" s="86"/>
      <c r="AT44" s="86"/>
      <c r="AU44" s="86"/>
      <c r="AV44" s="87"/>
      <c r="AW44" s="88"/>
      <c r="AX44" s="89"/>
      <c r="AY44" s="87"/>
      <c r="AZ44" s="88"/>
      <c r="BA44" s="88"/>
      <c r="BB44" s="88"/>
      <c r="BC44" s="88"/>
      <c r="BD44" s="89"/>
      <c r="BE44" s="87"/>
      <c r="BF44" s="89"/>
      <c r="BG44" s="86"/>
      <c r="BH44" s="87"/>
      <c r="BI44" s="88"/>
      <c r="BJ44" s="89"/>
      <c r="BK44" s="87">
        <v>164.44227000000001</v>
      </c>
      <c r="BL44" s="88">
        <v>165.47058000000001</v>
      </c>
      <c r="BM44" s="88">
        <v>165.59853000000001</v>
      </c>
      <c r="BN44" s="88"/>
      <c r="BO44" s="88"/>
      <c r="BP44" s="88"/>
      <c r="BQ44" s="88"/>
      <c r="BR44" s="88"/>
      <c r="BS44" s="88"/>
      <c r="BT44" s="88">
        <v>36.281509999999997</v>
      </c>
      <c r="BU44" s="88"/>
      <c r="BV44" s="88">
        <v>206.11548999999999</v>
      </c>
      <c r="BW44" s="88">
        <v>205.99002999999999</v>
      </c>
      <c r="BX44" s="89"/>
      <c r="BY44" s="87">
        <v>17.41583</v>
      </c>
      <c r="BZ44" s="89">
        <v>44.053669999999997</v>
      </c>
      <c r="CA44" s="86"/>
      <c r="CB44" s="87"/>
      <c r="CC44" s="88"/>
      <c r="CD44" s="88"/>
      <c r="CE44" s="88"/>
      <c r="CF44" s="88"/>
      <c r="CG44" s="88">
        <v>118.14735</v>
      </c>
      <c r="CH44" s="88">
        <v>52.418509999999998</v>
      </c>
      <c r="CI44" s="88">
        <v>53.710120000000003</v>
      </c>
      <c r="CJ44" s="88"/>
      <c r="CK44" s="88"/>
      <c r="CL44" s="88"/>
      <c r="CM44" s="89"/>
      <c r="CN44" s="87">
        <v>180.55348000000001</v>
      </c>
      <c r="CO44" s="88">
        <v>180.52450999999999</v>
      </c>
      <c r="CP44" s="88">
        <v>181.33356000000001</v>
      </c>
      <c r="CQ44" s="89">
        <v>181.02912000000001</v>
      </c>
      <c r="CR44" s="87"/>
      <c r="CS44" s="89"/>
      <c r="CT44" s="87"/>
      <c r="CU44" s="89"/>
      <c r="CV44" s="87"/>
      <c r="CW44" s="88"/>
      <c r="CX44" s="90"/>
      <c r="CY44" s="87"/>
      <c r="CZ44" s="88">
        <v>8072.4917599999999</v>
      </c>
      <c r="DA44" s="88"/>
      <c r="DB44" s="89"/>
      <c r="DC44" s="87"/>
      <c r="DD44" s="88"/>
      <c r="DE44" s="88"/>
      <c r="DF44" s="88"/>
      <c r="DG44" s="88"/>
      <c r="DH44" s="88"/>
      <c r="DI44" s="88"/>
      <c r="DJ44" s="88"/>
      <c r="DK44" s="88"/>
      <c r="DL44" s="88"/>
      <c r="DM44" s="88"/>
      <c r="DN44" s="89"/>
      <c r="DO44" s="91"/>
      <c r="DP44" s="92"/>
      <c r="DQ44" s="92"/>
      <c r="DR44" s="93" t="s">
        <v>1437</v>
      </c>
      <c r="DS44" s="87">
        <v>2442.2060900000001</v>
      </c>
      <c r="DT44" s="88">
        <v>295.23928999999998</v>
      </c>
      <c r="DU44" s="88">
        <v>295.23928999999998</v>
      </c>
      <c r="DV44" s="89"/>
      <c r="DW44" s="86"/>
      <c r="DX44" s="87"/>
      <c r="DY44" s="88"/>
      <c r="DZ44" s="88"/>
      <c r="EA44" s="88"/>
      <c r="EB44" s="88"/>
      <c r="EC44" s="90">
        <v>7960.96</v>
      </c>
      <c r="ED44" s="1"/>
      <c r="EE44" s="86">
        <v>2.3778299999999999</v>
      </c>
      <c r="EF44" s="86"/>
      <c r="EG44" s="86"/>
      <c r="EH44" s="86"/>
      <c r="EI44" s="86"/>
      <c r="EJ44" s="86"/>
      <c r="EK44" s="86"/>
      <c r="EL44" s="86"/>
      <c r="EM44" s="87"/>
      <c r="EN44" s="89"/>
      <c r="EO44" s="87"/>
      <c r="EP44" s="89"/>
      <c r="EQ44" s="86"/>
      <c r="ER44" s="86"/>
      <c r="ES44" s="86"/>
      <c r="ET44" s="86"/>
      <c r="EU44" s="86"/>
      <c r="EV44" s="86"/>
      <c r="EW44" s="86"/>
      <c r="EX44" s="86"/>
      <c r="EY44" s="86"/>
      <c r="EZ44" s="86"/>
      <c r="FA44" s="86"/>
      <c r="FB44" s="86"/>
      <c r="FC44" s="86"/>
      <c r="FD44" s="86"/>
      <c r="FE44" s="86"/>
      <c r="FF44" s="86"/>
      <c r="FG44" s="86"/>
      <c r="FH44" s="86"/>
      <c r="FI44" s="86"/>
      <c r="FJ44" s="86"/>
      <c r="FK44" s="86"/>
      <c r="FL44" s="86"/>
      <c r="FM44" s="86"/>
      <c r="FN44" s="87"/>
      <c r="FO44" s="88"/>
      <c r="FP44" s="88"/>
      <c r="FQ44" s="89"/>
      <c r="FR44" s="87"/>
      <c r="FS44" s="89"/>
      <c r="FT44" s="87"/>
      <c r="FU44" s="88"/>
      <c r="FV44" s="88"/>
      <c r="FW44" s="88"/>
      <c r="FX44" s="88"/>
      <c r="FY44" s="89"/>
      <c r="FZ44" s="87"/>
      <c r="GA44" s="89"/>
      <c r="GB44" s="87"/>
      <c r="GC44" s="88"/>
      <c r="GD44" s="88"/>
      <c r="GE44" s="89"/>
      <c r="GF44" s="86"/>
      <c r="GG44" s="86"/>
      <c r="GH44" s="86"/>
      <c r="GI44" s="87"/>
      <c r="GJ44" s="88"/>
      <c r="GK44" s="88"/>
      <c r="GL44" s="88"/>
      <c r="GM44" s="89"/>
      <c r="GN44" s="87"/>
      <c r="GO44" s="88"/>
      <c r="GP44" s="88"/>
      <c r="GQ44" s="89"/>
      <c r="GR44" s="86"/>
      <c r="GS44" s="87"/>
      <c r="GT44" s="88"/>
      <c r="GU44" s="89"/>
      <c r="GV44" s="1"/>
      <c r="GW44" s="86">
        <v>2.3778299999999999</v>
      </c>
      <c r="GX44" s="87">
        <v>48.848520000000001</v>
      </c>
      <c r="GY44" s="89">
        <v>80.389309999999995</v>
      </c>
      <c r="GZ44" s="86"/>
      <c r="HA44" s="86"/>
      <c r="HB44" s="86"/>
      <c r="HC44" s="86"/>
      <c r="HD44" s="86"/>
      <c r="HE44" s="1"/>
      <c r="HF44" s="86"/>
      <c r="HG44" s="86"/>
      <c r="HH44" s="86"/>
      <c r="HI44" s="86"/>
      <c r="HJ44" s="86"/>
      <c r="HK44" s="86"/>
      <c r="HL44" s="87"/>
      <c r="HM44" s="89"/>
      <c r="HN44" s="1"/>
      <c r="HO44" s="87">
        <v>2442.2060900000001</v>
      </c>
      <c r="HP44" s="88">
        <v>2404.8728999999998</v>
      </c>
      <c r="HQ44" s="89">
        <v>660.65927999999997</v>
      </c>
    </row>
    <row r="45" spans="1:225" x14ac:dyDescent="0.35">
      <c r="A45" s="1"/>
      <c r="B45" s="85" t="s">
        <v>827</v>
      </c>
      <c r="C45" s="86"/>
      <c r="D45" s="87"/>
      <c r="E45" s="88"/>
      <c r="F45" s="88">
        <v>8.8258700000000001</v>
      </c>
      <c r="G45" s="89">
        <v>8.5166900000000005</v>
      </c>
      <c r="H45" s="87"/>
      <c r="I45" s="89"/>
      <c r="J45" s="87">
        <v>34.681800000000003</v>
      </c>
      <c r="K45" s="89"/>
      <c r="L45" s="87"/>
      <c r="M45" s="88"/>
      <c r="N45" s="88"/>
      <c r="O45" s="88"/>
      <c r="P45" s="88"/>
      <c r="Q45" s="88"/>
      <c r="R45" s="88"/>
      <c r="S45" s="89"/>
      <c r="T45" s="87">
        <v>18.14123</v>
      </c>
      <c r="U45" s="88">
        <v>19.191960000000002</v>
      </c>
      <c r="V45" s="88"/>
      <c r="W45" s="89">
        <v>1.0612699999999999</v>
      </c>
      <c r="X45" s="86"/>
      <c r="Y45" s="87"/>
      <c r="Z45" s="88"/>
      <c r="AA45" s="89"/>
      <c r="AB45" s="87"/>
      <c r="AC45" s="88"/>
      <c r="AD45" s="88"/>
      <c r="AE45" s="88"/>
      <c r="AF45" s="88">
        <v>11.413130000000001</v>
      </c>
      <c r="AG45" s="88">
        <v>23.889150000000001</v>
      </c>
      <c r="AH45" s="89">
        <v>10.22284</v>
      </c>
      <c r="AI45" s="86"/>
      <c r="AJ45" s="86"/>
      <c r="AK45" s="86"/>
      <c r="AL45" s="87">
        <v>213.71525</v>
      </c>
      <c r="AM45" s="89">
        <v>7.8466800000000001</v>
      </c>
      <c r="AN45" s="87"/>
      <c r="AO45" s="89"/>
      <c r="AP45" s="86"/>
      <c r="AQ45" s="87"/>
      <c r="AR45" s="89"/>
      <c r="AS45" s="86"/>
      <c r="AT45" s="86"/>
      <c r="AU45" s="86"/>
      <c r="AV45" s="87"/>
      <c r="AW45" s="88"/>
      <c r="AX45" s="89"/>
      <c r="AY45" s="87"/>
      <c r="AZ45" s="88"/>
      <c r="BA45" s="88"/>
      <c r="BB45" s="88"/>
      <c r="BC45" s="88"/>
      <c r="BD45" s="89"/>
      <c r="BE45" s="87"/>
      <c r="BF45" s="89"/>
      <c r="BG45" s="86"/>
      <c r="BH45" s="87"/>
      <c r="BI45" s="88"/>
      <c r="BJ45" s="89"/>
      <c r="BK45" s="87">
        <v>164.44227000000001</v>
      </c>
      <c r="BL45" s="88">
        <v>165.47058000000001</v>
      </c>
      <c r="BM45" s="88">
        <v>165.59853000000001</v>
      </c>
      <c r="BN45" s="88"/>
      <c r="BO45" s="88"/>
      <c r="BP45" s="88"/>
      <c r="BQ45" s="88"/>
      <c r="BR45" s="88"/>
      <c r="BS45" s="88"/>
      <c r="BT45" s="88">
        <v>36.281509999999997</v>
      </c>
      <c r="BU45" s="88"/>
      <c r="BV45" s="88">
        <v>206.11548999999999</v>
      </c>
      <c r="BW45" s="88">
        <v>205.99002999999999</v>
      </c>
      <c r="BX45" s="89"/>
      <c r="BY45" s="87">
        <v>17.41583</v>
      </c>
      <c r="BZ45" s="89">
        <v>44.053669999999997</v>
      </c>
      <c r="CA45" s="86"/>
      <c r="CB45" s="87"/>
      <c r="CC45" s="88"/>
      <c r="CD45" s="88"/>
      <c r="CE45" s="88"/>
      <c r="CF45" s="88"/>
      <c r="CG45" s="88">
        <v>118.14735</v>
      </c>
      <c r="CH45" s="88">
        <v>52.418509999999998</v>
      </c>
      <c r="CI45" s="88">
        <v>53.710120000000003</v>
      </c>
      <c r="CJ45" s="88"/>
      <c r="CK45" s="88"/>
      <c r="CL45" s="88"/>
      <c r="CM45" s="89"/>
      <c r="CN45" s="87">
        <v>180.55348000000001</v>
      </c>
      <c r="CO45" s="88">
        <v>180.52450999999999</v>
      </c>
      <c r="CP45" s="88">
        <v>181.33356000000001</v>
      </c>
      <c r="CQ45" s="89">
        <v>181.02912000000001</v>
      </c>
      <c r="CR45" s="87"/>
      <c r="CS45" s="89"/>
      <c r="CT45" s="87"/>
      <c r="CU45" s="89"/>
      <c r="CV45" s="87"/>
      <c r="CW45" s="88"/>
      <c r="CX45" s="90"/>
      <c r="CY45" s="87"/>
      <c r="CZ45" s="88">
        <v>7881.9256800000003</v>
      </c>
      <c r="DA45" s="88"/>
      <c r="DB45" s="89"/>
      <c r="DC45" s="87"/>
      <c r="DD45" s="88"/>
      <c r="DE45" s="88"/>
      <c r="DF45" s="88"/>
      <c r="DG45" s="88"/>
      <c r="DH45" s="88"/>
      <c r="DI45" s="88"/>
      <c r="DJ45" s="88"/>
      <c r="DK45" s="88"/>
      <c r="DL45" s="88"/>
      <c r="DM45" s="88"/>
      <c r="DN45" s="89"/>
      <c r="DO45" s="91"/>
      <c r="DP45" s="92"/>
      <c r="DQ45" s="92"/>
      <c r="DR45" s="93" t="s">
        <v>1437</v>
      </c>
      <c r="DS45" s="87">
        <v>2442.2060900000001</v>
      </c>
      <c r="DT45" s="88">
        <v>295.23928999999998</v>
      </c>
      <c r="DU45" s="88">
        <v>295.23928999999998</v>
      </c>
      <c r="DV45" s="89"/>
      <c r="DW45" s="86"/>
      <c r="DX45" s="87"/>
      <c r="DY45" s="88"/>
      <c r="DZ45" s="88"/>
      <c r="EA45" s="88"/>
      <c r="EB45" s="88"/>
      <c r="EC45" s="90">
        <v>7769.44</v>
      </c>
      <c r="ED45" s="1"/>
      <c r="EE45" s="86">
        <v>2.3778299999999999</v>
      </c>
      <c r="EF45" s="86"/>
      <c r="EG45" s="86"/>
      <c r="EH45" s="86"/>
      <c r="EI45" s="86"/>
      <c r="EJ45" s="86"/>
      <c r="EK45" s="86"/>
      <c r="EL45" s="86"/>
      <c r="EM45" s="87"/>
      <c r="EN45" s="89"/>
      <c r="EO45" s="87"/>
      <c r="EP45" s="89"/>
      <c r="EQ45" s="86"/>
      <c r="ER45" s="86"/>
      <c r="ES45" s="86"/>
      <c r="ET45" s="86"/>
      <c r="EU45" s="86"/>
      <c r="EV45" s="86"/>
      <c r="EW45" s="86"/>
      <c r="EX45" s="86"/>
      <c r="EY45" s="86"/>
      <c r="EZ45" s="86"/>
      <c r="FA45" s="86"/>
      <c r="FB45" s="86"/>
      <c r="FC45" s="86"/>
      <c r="FD45" s="86"/>
      <c r="FE45" s="86"/>
      <c r="FF45" s="86"/>
      <c r="FG45" s="86"/>
      <c r="FH45" s="86"/>
      <c r="FI45" s="86"/>
      <c r="FJ45" s="86"/>
      <c r="FK45" s="86"/>
      <c r="FL45" s="86"/>
      <c r="FM45" s="86"/>
      <c r="FN45" s="87"/>
      <c r="FO45" s="88"/>
      <c r="FP45" s="88"/>
      <c r="FQ45" s="89"/>
      <c r="FR45" s="87"/>
      <c r="FS45" s="89"/>
      <c r="FT45" s="87"/>
      <c r="FU45" s="88"/>
      <c r="FV45" s="88"/>
      <c r="FW45" s="88"/>
      <c r="FX45" s="88"/>
      <c r="FY45" s="89"/>
      <c r="FZ45" s="87"/>
      <c r="GA45" s="89"/>
      <c r="GB45" s="87"/>
      <c r="GC45" s="88"/>
      <c r="GD45" s="88"/>
      <c r="GE45" s="89"/>
      <c r="GF45" s="86"/>
      <c r="GG45" s="86"/>
      <c r="GH45" s="86"/>
      <c r="GI45" s="87"/>
      <c r="GJ45" s="88"/>
      <c r="GK45" s="88"/>
      <c r="GL45" s="88"/>
      <c r="GM45" s="89"/>
      <c r="GN45" s="87"/>
      <c r="GO45" s="88"/>
      <c r="GP45" s="88"/>
      <c r="GQ45" s="89"/>
      <c r="GR45" s="86"/>
      <c r="GS45" s="87"/>
      <c r="GT45" s="88"/>
      <c r="GU45" s="89"/>
      <c r="GV45" s="1"/>
      <c r="GW45" s="86">
        <v>2.3778299999999999</v>
      </c>
      <c r="GX45" s="87">
        <v>48.848520000000001</v>
      </c>
      <c r="GY45" s="89">
        <v>80.389309999999995</v>
      </c>
      <c r="GZ45" s="86"/>
      <c r="HA45" s="86"/>
      <c r="HB45" s="86"/>
      <c r="HC45" s="86"/>
      <c r="HD45" s="86"/>
      <c r="HE45" s="1"/>
      <c r="HF45" s="86"/>
      <c r="HG45" s="86"/>
      <c r="HH45" s="86"/>
      <c r="HI45" s="86"/>
      <c r="HJ45" s="86"/>
      <c r="HK45" s="86"/>
      <c r="HL45" s="87"/>
      <c r="HM45" s="89"/>
      <c r="HN45" s="1"/>
      <c r="HO45" s="87">
        <v>2442.2060900000001</v>
      </c>
      <c r="HP45" s="88">
        <v>2404.8728999999998</v>
      </c>
      <c r="HQ45" s="89">
        <v>660.65927999999997</v>
      </c>
    </row>
    <row r="46" spans="1:225" x14ac:dyDescent="0.35">
      <c r="A46" s="1"/>
      <c r="B46" s="85" t="s">
        <v>828</v>
      </c>
      <c r="C46" s="86"/>
      <c r="D46" s="87"/>
      <c r="E46" s="88"/>
      <c r="F46" s="88">
        <v>8.8258700000000001</v>
      </c>
      <c r="G46" s="89">
        <v>8.5166900000000005</v>
      </c>
      <c r="H46" s="87"/>
      <c r="I46" s="89"/>
      <c r="J46" s="87">
        <v>34.681800000000003</v>
      </c>
      <c r="K46" s="89"/>
      <c r="L46" s="87"/>
      <c r="M46" s="88"/>
      <c r="N46" s="88"/>
      <c r="O46" s="88"/>
      <c r="P46" s="88"/>
      <c r="Q46" s="88"/>
      <c r="R46" s="88"/>
      <c r="S46" s="89"/>
      <c r="T46" s="87">
        <v>18.14123</v>
      </c>
      <c r="U46" s="88">
        <v>19.191960000000002</v>
      </c>
      <c r="V46" s="88"/>
      <c r="W46" s="89">
        <v>1.0612699999999999</v>
      </c>
      <c r="X46" s="86"/>
      <c r="Y46" s="87"/>
      <c r="Z46" s="88"/>
      <c r="AA46" s="89"/>
      <c r="AB46" s="87"/>
      <c r="AC46" s="88"/>
      <c r="AD46" s="88"/>
      <c r="AE46" s="88"/>
      <c r="AF46" s="88">
        <v>11.413130000000001</v>
      </c>
      <c r="AG46" s="88">
        <v>23.889150000000001</v>
      </c>
      <c r="AH46" s="89">
        <v>10.22284</v>
      </c>
      <c r="AI46" s="86"/>
      <c r="AJ46" s="86"/>
      <c r="AK46" s="86"/>
      <c r="AL46" s="87">
        <v>213.71525</v>
      </c>
      <c r="AM46" s="89">
        <v>7.8466800000000001</v>
      </c>
      <c r="AN46" s="87"/>
      <c r="AO46" s="89"/>
      <c r="AP46" s="86"/>
      <c r="AQ46" s="87"/>
      <c r="AR46" s="89"/>
      <c r="AS46" s="86"/>
      <c r="AT46" s="86"/>
      <c r="AU46" s="86"/>
      <c r="AV46" s="87"/>
      <c r="AW46" s="88"/>
      <c r="AX46" s="89"/>
      <c r="AY46" s="87"/>
      <c r="AZ46" s="88"/>
      <c r="BA46" s="88"/>
      <c r="BB46" s="88"/>
      <c r="BC46" s="88"/>
      <c r="BD46" s="89"/>
      <c r="BE46" s="87"/>
      <c r="BF46" s="89"/>
      <c r="BG46" s="86"/>
      <c r="BH46" s="87"/>
      <c r="BI46" s="88"/>
      <c r="BJ46" s="89"/>
      <c r="BK46" s="87">
        <v>164.44227000000001</v>
      </c>
      <c r="BL46" s="88">
        <v>165.47058000000001</v>
      </c>
      <c r="BM46" s="88">
        <v>165.59853000000001</v>
      </c>
      <c r="BN46" s="88"/>
      <c r="BO46" s="88"/>
      <c r="BP46" s="88"/>
      <c r="BQ46" s="88"/>
      <c r="BR46" s="88"/>
      <c r="BS46" s="88"/>
      <c r="BT46" s="88"/>
      <c r="BU46" s="88"/>
      <c r="BV46" s="88">
        <v>206.11548999999999</v>
      </c>
      <c r="BW46" s="88">
        <v>205.99002999999999</v>
      </c>
      <c r="BX46" s="89"/>
      <c r="BY46" s="87">
        <v>17.41583</v>
      </c>
      <c r="BZ46" s="89">
        <v>44.053669999999997</v>
      </c>
      <c r="CA46" s="86"/>
      <c r="CB46" s="87"/>
      <c r="CC46" s="88"/>
      <c r="CD46" s="88"/>
      <c r="CE46" s="88"/>
      <c r="CF46" s="88"/>
      <c r="CG46" s="88">
        <v>118.14735</v>
      </c>
      <c r="CH46" s="88">
        <v>52.418509999999998</v>
      </c>
      <c r="CI46" s="88">
        <v>53.710120000000003</v>
      </c>
      <c r="CJ46" s="88"/>
      <c r="CK46" s="88"/>
      <c r="CL46" s="88"/>
      <c r="CM46" s="89"/>
      <c r="CN46" s="87">
        <v>180.55348000000001</v>
      </c>
      <c r="CO46" s="88">
        <v>180.52450999999999</v>
      </c>
      <c r="CP46" s="88">
        <v>181.33356000000001</v>
      </c>
      <c r="CQ46" s="89">
        <v>181.02912000000001</v>
      </c>
      <c r="CR46" s="87"/>
      <c r="CS46" s="89"/>
      <c r="CT46" s="87"/>
      <c r="CU46" s="89"/>
      <c r="CV46" s="87"/>
      <c r="CW46" s="88"/>
      <c r="CX46" s="90"/>
      <c r="CY46" s="87"/>
      <c r="CZ46" s="88">
        <v>7949.37381</v>
      </c>
      <c r="DA46" s="88"/>
      <c r="DB46" s="89"/>
      <c r="DC46" s="87"/>
      <c r="DD46" s="88"/>
      <c r="DE46" s="88"/>
      <c r="DF46" s="88"/>
      <c r="DG46" s="88"/>
      <c r="DH46" s="88"/>
      <c r="DI46" s="88"/>
      <c r="DJ46" s="88"/>
      <c r="DK46" s="88"/>
      <c r="DL46" s="88"/>
      <c r="DM46" s="88"/>
      <c r="DN46" s="89"/>
      <c r="DO46" s="91"/>
      <c r="DP46" s="92"/>
      <c r="DQ46" s="92"/>
      <c r="DR46" s="93" t="s">
        <v>1437</v>
      </c>
      <c r="DS46" s="87">
        <v>2405.9245799999999</v>
      </c>
      <c r="DT46" s="88">
        <v>258.95778000000001</v>
      </c>
      <c r="DU46" s="88">
        <v>258.95778000000001</v>
      </c>
      <c r="DV46" s="89"/>
      <c r="DW46" s="86"/>
      <c r="DX46" s="87"/>
      <c r="DY46" s="88"/>
      <c r="DZ46" s="88"/>
      <c r="EA46" s="88"/>
      <c r="EB46" s="88"/>
      <c r="EC46" s="90">
        <v>7835.76</v>
      </c>
      <c r="ED46" s="1"/>
      <c r="EE46" s="86">
        <v>2.3778299999999999</v>
      </c>
      <c r="EF46" s="86"/>
      <c r="EG46" s="86"/>
      <c r="EH46" s="86"/>
      <c r="EI46" s="86"/>
      <c r="EJ46" s="86"/>
      <c r="EK46" s="86"/>
      <c r="EL46" s="86"/>
      <c r="EM46" s="87"/>
      <c r="EN46" s="89"/>
      <c r="EO46" s="87"/>
      <c r="EP46" s="89"/>
      <c r="EQ46" s="86"/>
      <c r="ER46" s="86"/>
      <c r="ES46" s="86"/>
      <c r="ET46" s="86"/>
      <c r="EU46" s="86"/>
      <c r="EV46" s="86"/>
      <c r="EW46" s="86"/>
      <c r="EX46" s="86"/>
      <c r="EY46" s="86"/>
      <c r="EZ46" s="86"/>
      <c r="FA46" s="86"/>
      <c r="FB46" s="86"/>
      <c r="FC46" s="86"/>
      <c r="FD46" s="86"/>
      <c r="FE46" s="86"/>
      <c r="FF46" s="86"/>
      <c r="FG46" s="86"/>
      <c r="FH46" s="86"/>
      <c r="FI46" s="86"/>
      <c r="FJ46" s="86"/>
      <c r="FK46" s="86"/>
      <c r="FL46" s="86"/>
      <c r="FM46" s="86"/>
      <c r="FN46" s="87"/>
      <c r="FO46" s="88"/>
      <c r="FP46" s="88"/>
      <c r="FQ46" s="89"/>
      <c r="FR46" s="87"/>
      <c r="FS46" s="89"/>
      <c r="FT46" s="87"/>
      <c r="FU46" s="88"/>
      <c r="FV46" s="88"/>
      <c r="FW46" s="88"/>
      <c r="FX46" s="88"/>
      <c r="FY46" s="89"/>
      <c r="FZ46" s="87"/>
      <c r="GA46" s="89"/>
      <c r="GB46" s="87"/>
      <c r="GC46" s="88"/>
      <c r="GD46" s="88"/>
      <c r="GE46" s="89"/>
      <c r="GF46" s="86"/>
      <c r="GG46" s="86"/>
      <c r="GH46" s="86"/>
      <c r="GI46" s="87"/>
      <c r="GJ46" s="88"/>
      <c r="GK46" s="88"/>
      <c r="GL46" s="88"/>
      <c r="GM46" s="89"/>
      <c r="GN46" s="87"/>
      <c r="GO46" s="88"/>
      <c r="GP46" s="88"/>
      <c r="GQ46" s="89"/>
      <c r="GR46" s="86"/>
      <c r="GS46" s="87"/>
      <c r="GT46" s="88"/>
      <c r="GU46" s="89"/>
      <c r="GV46" s="1"/>
      <c r="GW46" s="86">
        <v>2.3778299999999999</v>
      </c>
      <c r="GX46" s="87">
        <v>48.848520000000001</v>
      </c>
      <c r="GY46" s="89">
        <v>80.389309999999995</v>
      </c>
      <c r="GZ46" s="86"/>
      <c r="HA46" s="86"/>
      <c r="HB46" s="86"/>
      <c r="HC46" s="86"/>
      <c r="HD46" s="86"/>
      <c r="HE46" s="1"/>
      <c r="HF46" s="86"/>
      <c r="HG46" s="86"/>
      <c r="HH46" s="86"/>
      <c r="HI46" s="86"/>
      <c r="HJ46" s="86"/>
      <c r="HK46" s="86"/>
      <c r="HL46" s="87"/>
      <c r="HM46" s="89"/>
      <c r="HN46" s="1"/>
      <c r="HO46" s="87">
        <v>2405.9245799999999</v>
      </c>
      <c r="HP46" s="88">
        <v>2368.59139</v>
      </c>
      <c r="HQ46" s="89">
        <v>660.65927999999997</v>
      </c>
    </row>
    <row r="47" spans="1:225" x14ac:dyDescent="0.35">
      <c r="A47" s="1"/>
      <c r="B47" s="85" t="s">
        <v>829</v>
      </c>
      <c r="C47" s="86"/>
      <c r="D47" s="87"/>
      <c r="E47" s="88"/>
      <c r="F47" s="88">
        <v>8.8258700000000001</v>
      </c>
      <c r="G47" s="89">
        <v>8.5166900000000005</v>
      </c>
      <c r="H47" s="87"/>
      <c r="I47" s="89"/>
      <c r="J47" s="87">
        <v>34.681800000000003</v>
      </c>
      <c r="K47" s="89"/>
      <c r="L47" s="87"/>
      <c r="M47" s="88"/>
      <c r="N47" s="88"/>
      <c r="O47" s="88"/>
      <c r="P47" s="88"/>
      <c r="Q47" s="88"/>
      <c r="R47" s="88"/>
      <c r="S47" s="89"/>
      <c r="T47" s="87">
        <v>18.14123</v>
      </c>
      <c r="U47" s="88">
        <v>19.191960000000002</v>
      </c>
      <c r="V47" s="88"/>
      <c r="W47" s="89">
        <v>1.0612699999999999</v>
      </c>
      <c r="X47" s="86"/>
      <c r="Y47" s="87"/>
      <c r="Z47" s="88"/>
      <c r="AA47" s="89">
        <v>23.060680000000001</v>
      </c>
      <c r="AB47" s="87"/>
      <c r="AC47" s="88"/>
      <c r="AD47" s="88"/>
      <c r="AE47" s="88"/>
      <c r="AF47" s="88">
        <v>11.413130000000001</v>
      </c>
      <c r="AG47" s="88">
        <v>23.889150000000001</v>
      </c>
      <c r="AH47" s="89">
        <v>10.22284</v>
      </c>
      <c r="AI47" s="86"/>
      <c r="AJ47" s="86"/>
      <c r="AK47" s="86"/>
      <c r="AL47" s="87">
        <v>213.71525</v>
      </c>
      <c r="AM47" s="89">
        <v>7.8466800000000001</v>
      </c>
      <c r="AN47" s="87"/>
      <c r="AO47" s="89"/>
      <c r="AP47" s="86"/>
      <c r="AQ47" s="87"/>
      <c r="AR47" s="89"/>
      <c r="AS47" s="86"/>
      <c r="AT47" s="86"/>
      <c r="AU47" s="86"/>
      <c r="AV47" s="87"/>
      <c r="AW47" s="88"/>
      <c r="AX47" s="89"/>
      <c r="AY47" s="87"/>
      <c r="AZ47" s="88"/>
      <c r="BA47" s="88"/>
      <c r="BB47" s="88"/>
      <c r="BC47" s="88"/>
      <c r="BD47" s="89"/>
      <c r="BE47" s="87"/>
      <c r="BF47" s="89"/>
      <c r="BG47" s="86"/>
      <c r="BH47" s="87"/>
      <c r="BI47" s="88"/>
      <c r="BJ47" s="89"/>
      <c r="BK47" s="87">
        <v>164.44227000000001</v>
      </c>
      <c r="BL47" s="88">
        <v>165.47058000000001</v>
      </c>
      <c r="BM47" s="88">
        <v>165.59853000000001</v>
      </c>
      <c r="BN47" s="88"/>
      <c r="BO47" s="88"/>
      <c r="BP47" s="88"/>
      <c r="BQ47" s="88"/>
      <c r="BR47" s="88"/>
      <c r="BS47" s="88"/>
      <c r="BT47" s="88"/>
      <c r="BU47" s="88"/>
      <c r="BV47" s="88">
        <v>206.11548999999999</v>
      </c>
      <c r="BW47" s="88">
        <v>205.99002999999999</v>
      </c>
      <c r="BX47" s="89"/>
      <c r="BY47" s="87">
        <v>17.41583</v>
      </c>
      <c r="BZ47" s="89">
        <v>44.053669999999997</v>
      </c>
      <c r="CA47" s="86"/>
      <c r="CB47" s="87"/>
      <c r="CC47" s="88"/>
      <c r="CD47" s="88"/>
      <c r="CE47" s="88"/>
      <c r="CF47" s="88"/>
      <c r="CG47" s="88">
        <v>118.14735</v>
      </c>
      <c r="CH47" s="88">
        <v>52.418509999999998</v>
      </c>
      <c r="CI47" s="88">
        <v>53.710120000000003</v>
      </c>
      <c r="CJ47" s="88"/>
      <c r="CK47" s="88"/>
      <c r="CL47" s="88"/>
      <c r="CM47" s="89"/>
      <c r="CN47" s="87">
        <v>180.55348000000001</v>
      </c>
      <c r="CO47" s="88">
        <v>180.52450999999999</v>
      </c>
      <c r="CP47" s="88">
        <v>181.33356000000001</v>
      </c>
      <c r="CQ47" s="89">
        <v>181.02912000000001</v>
      </c>
      <c r="CR47" s="87"/>
      <c r="CS47" s="89"/>
      <c r="CT47" s="87"/>
      <c r="CU47" s="89"/>
      <c r="CV47" s="87"/>
      <c r="CW47" s="88"/>
      <c r="CX47" s="90"/>
      <c r="CY47" s="87"/>
      <c r="CZ47" s="88">
        <v>7987.38004</v>
      </c>
      <c r="DA47" s="88"/>
      <c r="DB47" s="89"/>
      <c r="DC47" s="87"/>
      <c r="DD47" s="88"/>
      <c r="DE47" s="88"/>
      <c r="DF47" s="88"/>
      <c r="DG47" s="88"/>
      <c r="DH47" s="88"/>
      <c r="DI47" s="88"/>
      <c r="DJ47" s="88"/>
      <c r="DK47" s="88"/>
      <c r="DL47" s="88"/>
      <c r="DM47" s="88"/>
      <c r="DN47" s="89"/>
      <c r="DO47" s="91"/>
      <c r="DP47" s="92"/>
      <c r="DQ47" s="92"/>
      <c r="DR47" s="93" t="s">
        <v>1437</v>
      </c>
      <c r="DS47" s="87">
        <v>2428.9852599999999</v>
      </c>
      <c r="DT47" s="88">
        <v>282.01846</v>
      </c>
      <c r="DU47" s="88">
        <v>282.01846</v>
      </c>
      <c r="DV47" s="89"/>
      <c r="DW47" s="86"/>
      <c r="DX47" s="87"/>
      <c r="DY47" s="88"/>
      <c r="DZ47" s="88"/>
      <c r="EA47" s="88"/>
      <c r="EB47" s="88"/>
      <c r="EC47" s="90">
        <v>7872.82</v>
      </c>
      <c r="ED47" s="1"/>
      <c r="EE47" s="86">
        <v>2.3778299999999999</v>
      </c>
      <c r="EF47" s="86"/>
      <c r="EG47" s="86"/>
      <c r="EH47" s="86"/>
      <c r="EI47" s="86"/>
      <c r="EJ47" s="86"/>
      <c r="EK47" s="86"/>
      <c r="EL47" s="86"/>
      <c r="EM47" s="87"/>
      <c r="EN47" s="89"/>
      <c r="EO47" s="87"/>
      <c r="EP47" s="89"/>
      <c r="EQ47" s="86"/>
      <c r="ER47" s="86"/>
      <c r="ES47" s="86"/>
      <c r="ET47" s="86"/>
      <c r="EU47" s="86"/>
      <c r="EV47" s="86"/>
      <c r="EW47" s="86"/>
      <c r="EX47" s="86"/>
      <c r="EY47" s="86"/>
      <c r="EZ47" s="86"/>
      <c r="FA47" s="86"/>
      <c r="FB47" s="86"/>
      <c r="FC47" s="86"/>
      <c r="FD47" s="86"/>
      <c r="FE47" s="86"/>
      <c r="FF47" s="86"/>
      <c r="FG47" s="86"/>
      <c r="FH47" s="86"/>
      <c r="FI47" s="86"/>
      <c r="FJ47" s="86"/>
      <c r="FK47" s="86"/>
      <c r="FL47" s="86"/>
      <c r="FM47" s="86"/>
      <c r="FN47" s="87"/>
      <c r="FO47" s="88"/>
      <c r="FP47" s="88"/>
      <c r="FQ47" s="89"/>
      <c r="FR47" s="87"/>
      <c r="FS47" s="89"/>
      <c r="FT47" s="87"/>
      <c r="FU47" s="88"/>
      <c r="FV47" s="88"/>
      <c r="FW47" s="88"/>
      <c r="FX47" s="88"/>
      <c r="FY47" s="89"/>
      <c r="FZ47" s="87"/>
      <c r="GA47" s="89"/>
      <c r="GB47" s="87"/>
      <c r="GC47" s="88"/>
      <c r="GD47" s="88"/>
      <c r="GE47" s="89"/>
      <c r="GF47" s="86"/>
      <c r="GG47" s="86"/>
      <c r="GH47" s="86"/>
      <c r="GI47" s="87"/>
      <c r="GJ47" s="88"/>
      <c r="GK47" s="88"/>
      <c r="GL47" s="88"/>
      <c r="GM47" s="89"/>
      <c r="GN47" s="87"/>
      <c r="GO47" s="88"/>
      <c r="GP47" s="88"/>
      <c r="GQ47" s="89"/>
      <c r="GR47" s="86"/>
      <c r="GS47" s="87"/>
      <c r="GT47" s="88"/>
      <c r="GU47" s="89"/>
      <c r="GV47" s="1"/>
      <c r="GW47" s="86">
        <v>2.3778299999999999</v>
      </c>
      <c r="GX47" s="87">
        <v>48.848520000000001</v>
      </c>
      <c r="GY47" s="89">
        <v>80.389309999999995</v>
      </c>
      <c r="GZ47" s="86"/>
      <c r="HA47" s="86"/>
      <c r="HB47" s="86"/>
      <c r="HC47" s="86"/>
      <c r="HD47" s="86"/>
      <c r="HE47" s="1"/>
      <c r="HF47" s="86"/>
      <c r="HG47" s="86"/>
      <c r="HH47" s="86"/>
      <c r="HI47" s="86"/>
      <c r="HJ47" s="86"/>
      <c r="HK47" s="86"/>
      <c r="HL47" s="87"/>
      <c r="HM47" s="89"/>
      <c r="HN47" s="1"/>
      <c r="HO47" s="87">
        <v>2428.9852599999999</v>
      </c>
      <c r="HP47" s="88">
        <v>2391.6520700000001</v>
      </c>
      <c r="HQ47" s="89">
        <v>660.65927999999997</v>
      </c>
    </row>
    <row r="48" spans="1:225" x14ac:dyDescent="0.35">
      <c r="A48" s="1"/>
      <c r="B48" s="85" t="s">
        <v>830</v>
      </c>
      <c r="C48" s="86"/>
      <c r="D48" s="87"/>
      <c r="E48" s="88"/>
      <c r="F48" s="88">
        <v>8.8258700000000001</v>
      </c>
      <c r="G48" s="89">
        <v>8.5166900000000005</v>
      </c>
      <c r="H48" s="87"/>
      <c r="I48" s="89"/>
      <c r="J48" s="87">
        <v>34.681800000000003</v>
      </c>
      <c r="K48" s="89"/>
      <c r="L48" s="87"/>
      <c r="M48" s="88"/>
      <c r="N48" s="88"/>
      <c r="O48" s="88"/>
      <c r="P48" s="88"/>
      <c r="Q48" s="88"/>
      <c r="R48" s="88"/>
      <c r="S48" s="89"/>
      <c r="T48" s="87">
        <v>18.14123</v>
      </c>
      <c r="U48" s="88">
        <v>19.191960000000002</v>
      </c>
      <c r="V48" s="88"/>
      <c r="W48" s="89">
        <v>1.0612699999999999</v>
      </c>
      <c r="X48" s="86"/>
      <c r="Y48" s="87"/>
      <c r="Z48" s="88"/>
      <c r="AA48" s="89">
        <v>23.060680000000001</v>
      </c>
      <c r="AB48" s="87"/>
      <c r="AC48" s="88"/>
      <c r="AD48" s="88"/>
      <c r="AE48" s="88"/>
      <c r="AF48" s="88">
        <v>11.413130000000001</v>
      </c>
      <c r="AG48" s="88">
        <v>23.889150000000001</v>
      </c>
      <c r="AH48" s="89">
        <v>10.22284</v>
      </c>
      <c r="AI48" s="86"/>
      <c r="AJ48" s="86"/>
      <c r="AK48" s="86"/>
      <c r="AL48" s="87">
        <v>213.71525</v>
      </c>
      <c r="AM48" s="89">
        <v>7.8466800000000001</v>
      </c>
      <c r="AN48" s="87"/>
      <c r="AO48" s="89"/>
      <c r="AP48" s="86"/>
      <c r="AQ48" s="87"/>
      <c r="AR48" s="89"/>
      <c r="AS48" s="86"/>
      <c r="AT48" s="86"/>
      <c r="AU48" s="86"/>
      <c r="AV48" s="87"/>
      <c r="AW48" s="88"/>
      <c r="AX48" s="89"/>
      <c r="AY48" s="87"/>
      <c r="AZ48" s="88"/>
      <c r="BA48" s="88"/>
      <c r="BB48" s="88"/>
      <c r="BC48" s="88"/>
      <c r="BD48" s="89"/>
      <c r="BE48" s="87"/>
      <c r="BF48" s="89"/>
      <c r="BG48" s="86"/>
      <c r="BH48" s="87"/>
      <c r="BI48" s="88"/>
      <c r="BJ48" s="89"/>
      <c r="BK48" s="87">
        <v>164.44227000000001</v>
      </c>
      <c r="BL48" s="88">
        <v>165.47058000000001</v>
      </c>
      <c r="BM48" s="88">
        <v>165.59853000000001</v>
      </c>
      <c r="BN48" s="88"/>
      <c r="BO48" s="88"/>
      <c r="BP48" s="88"/>
      <c r="BQ48" s="88"/>
      <c r="BR48" s="88"/>
      <c r="BS48" s="88"/>
      <c r="BT48" s="88">
        <v>110.49702000000001</v>
      </c>
      <c r="BU48" s="88"/>
      <c r="BV48" s="88">
        <v>206.11548999999999</v>
      </c>
      <c r="BW48" s="88">
        <v>205.99002999999999</v>
      </c>
      <c r="BX48" s="89"/>
      <c r="BY48" s="87">
        <v>17.41583</v>
      </c>
      <c r="BZ48" s="89">
        <v>44.053669999999997</v>
      </c>
      <c r="CA48" s="86"/>
      <c r="CB48" s="87"/>
      <c r="CC48" s="88"/>
      <c r="CD48" s="88"/>
      <c r="CE48" s="88"/>
      <c r="CF48" s="88"/>
      <c r="CG48" s="88">
        <v>118.14735</v>
      </c>
      <c r="CH48" s="88">
        <v>52.418509999999998</v>
      </c>
      <c r="CI48" s="88">
        <v>53.710120000000003</v>
      </c>
      <c r="CJ48" s="88"/>
      <c r="CK48" s="88"/>
      <c r="CL48" s="88"/>
      <c r="CM48" s="89"/>
      <c r="CN48" s="87">
        <v>180.55348000000001</v>
      </c>
      <c r="CO48" s="88">
        <v>180.52450999999999</v>
      </c>
      <c r="CP48" s="88">
        <v>181.33356000000001</v>
      </c>
      <c r="CQ48" s="89">
        <v>181.02912000000001</v>
      </c>
      <c r="CR48" s="87"/>
      <c r="CS48" s="89"/>
      <c r="CT48" s="87"/>
      <c r="CU48" s="89"/>
      <c r="CV48" s="87"/>
      <c r="CW48" s="88"/>
      <c r="CX48" s="90"/>
      <c r="CY48" s="87"/>
      <c r="CZ48" s="88">
        <v>7962.6724299999996</v>
      </c>
      <c r="DA48" s="88"/>
      <c r="DB48" s="89"/>
      <c r="DC48" s="87"/>
      <c r="DD48" s="88"/>
      <c r="DE48" s="88"/>
      <c r="DF48" s="88"/>
      <c r="DG48" s="88"/>
      <c r="DH48" s="88"/>
      <c r="DI48" s="88"/>
      <c r="DJ48" s="88"/>
      <c r="DK48" s="88"/>
      <c r="DL48" s="88"/>
      <c r="DM48" s="88"/>
      <c r="DN48" s="89"/>
      <c r="DO48" s="91"/>
      <c r="DP48" s="92"/>
      <c r="DQ48" s="92"/>
      <c r="DR48" s="93" t="s">
        <v>1437</v>
      </c>
      <c r="DS48" s="87">
        <v>2539.4822800000002</v>
      </c>
      <c r="DT48" s="88">
        <v>392.51548000000003</v>
      </c>
      <c r="DU48" s="88">
        <v>392.51548000000003</v>
      </c>
      <c r="DV48" s="89"/>
      <c r="DW48" s="86"/>
      <c r="DX48" s="87"/>
      <c r="DY48" s="88"/>
      <c r="DZ48" s="88"/>
      <c r="EA48" s="88"/>
      <c r="EB48" s="88"/>
      <c r="EC48" s="90">
        <v>7847.71</v>
      </c>
      <c r="ED48" s="1"/>
      <c r="EE48" s="86">
        <v>2.3778299999999999</v>
      </c>
      <c r="EF48" s="86"/>
      <c r="EG48" s="86"/>
      <c r="EH48" s="86"/>
      <c r="EI48" s="86"/>
      <c r="EJ48" s="86"/>
      <c r="EK48" s="86"/>
      <c r="EL48" s="86"/>
      <c r="EM48" s="87"/>
      <c r="EN48" s="89"/>
      <c r="EO48" s="87"/>
      <c r="EP48" s="89"/>
      <c r="EQ48" s="86"/>
      <c r="ER48" s="86"/>
      <c r="ES48" s="86"/>
      <c r="ET48" s="86"/>
      <c r="EU48" s="86"/>
      <c r="EV48" s="86"/>
      <c r="EW48" s="86"/>
      <c r="EX48" s="86"/>
      <c r="EY48" s="86"/>
      <c r="EZ48" s="86"/>
      <c r="FA48" s="86"/>
      <c r="FB48" s="86"/>
      <c r="FC48" s="86"/>
      <c r="FD48" s="86"/>
      <c r="FE48" s="86"/>
      <c r="FF48" s="86"/>
      <c r="FG48" s="86"/>
      <c r="FH48" s="86"/>
      <c r="FI48" s="86"/>
      <c r="FJ48" s="86"/>
      <c r="FK48" s="86"/>
      <c r="FL48" s="86"/>
      <c r="FM48" s="86"/>
      <c r="FN48" s="87"/>
      <c r="FO48" s="88"/>
      <c r="FP48" s="88"/>
      <c r="FQ48" s="89"/>
      <c r="FR48" s="87"/>
      <c r="FS48" s="89"/>
      <c r="FT48" s="87"/>
      <c r="FU48" s="88"/>
      <c r="FV48" s="88"/>
      <c r="FW48" s="88"/>
      <c r="FX48" s="88"/>
      <c r="FY48" s="89"/>
      <c r="FZ48" s="87"/>
      <c r="GA48" s="89"/>
      <c r="GB48" s="87"/>
      <c r="GC48" s="88"/>
      <c r="GD48" s="88"/>
      <c r="GE48" s="89"/>
      <c r="GF48" s="86"/>
      <c r="GG48" s="86"/>
      <c r="GH48" s="86"/>
      <c r="GI48" s="87"/>
      <c r="GJ48" s="88"/>
      <c r="GK48" s="88"/>
      <c r="GL48" s="88"/>
      <c r="GM48" s="89"/>
      <c r="GN48" s="87"/>
      <c r="GO48" s="88"/>
      <c r="GP48" s="88"/>
      <c r="GQ48" s="89"/>
      <c r="GR48" s="86"/>
      <c r="GS48" s="87"/>
      <c r="GT48" s="88"/>
      <c r="GU48" s="89"/>
      <c r="GV48" s="1"/>
      <c r="GW48" s="86">
        <v>2.3778299999999999</v>
      </c>
      <c r="GX48" s="87">
        <v>48.848520000000001</v>
      </c>
      <c r="GY48" s="89">
        <v>80.389309999999995</v>
      </c>
      <c r="GZ48" s="86"/>
      <c r="HA48" s="86"/>
      <c r="HB48" s="86"/>
      <c r="HC48" s="86"/>
      <c r="HD48" s="86"/>
      <c r="HE48" s="1"/>
      <c r="HF48" s="86"/>
      <c r="HG48" s="86"/>
      <c r="HH48" s="86"/>
      <c r="HI48" s="86"/>
      <c r="HJ48" s="86"/>
      <c r="HK48" s="86"/>
      <c r="HL48" s="87"/>
      <c r="HM48" s="89"/>
      <c r="HN48" s="1"/>
      <c r="HO48" s="87">
        <v>2539.4822800000002</v>
      </c>
      <c r="HP48" s="88">
        <v>2502.1490899999999</v>
      </c>
      <c r="HQ48" s="89">
        <v>660.65927999999997</v>
      </c>
    </row>
    <row r="49" spans="1:225" x14ac:dyDescent="0.35">
      <c r="A49" s="1"/>
      <c r="B49" s="85" t="s">
        <v>831</v>
      </c>
      <c r="C49" s="86"/>
      <c r="D49" s="87"/>
      <c r="E49" s="88"/>
      <c r="F49" s="88">
        <v>8.8258700000000001</v>
      </c>
      <c r="G49" s="89">
        <v>8.5166900000000005</v>
      </c>
      <c r="H49" s="87"/>
      <c r="I49" s="89"/>
      <c r="J49" s="87">
        <v>34.681800000000003</v>
      </c>
      <c r="K49" s="89"/>
      <c r="L49" s="87"/>
      <c r="M49" s="88"/>
      <c r="N49" s="88"/>
      <c r="O49" s="88"/>
      <c r="P49" s="88"/>
      <c r="Q49" s="88"/>
      <c r="R49" s="88"/>
      <c r="S49" s="89"/>
      <c r="T49" s="87">
        <v>18.14123</v>
      </c>
      <c r="U49" s="88">
        <v>19.191960000000002</v>
      </c>
      <c r="V49" s="88"/>
      <c r="W49" s="89">
        <v>1.0612699999999999</v>
      </c>
      <c r="X49" s="86"/>
      <c r="Y49" s="87"/>
      <c r="Z49" s="88"/>
      <c r="AA49" s="89">
        <v>23.060680000000001</v>
      </c>
      <c r="AB49" s="87"/>
      <c r="AC49" s="88"/>
      <c r="AD49" s="88"/>
      <c r="AE49" s="88"/>
      <c r="AF49" s="88">
        <v>11.413130000000001</v>
      </c>
      <c r="AG49" s="88">
        <v>23.889150000000001</v>
      </c>
      <c r="AH49" s="89">
        <v>10.22284</v>
      </c>
      <c r="AI49" s="86"/>
      <c r="AJ49" s="86"/>
      <c r="AK49" s="86"/>
      <c r="AL49" s="87">
        <v>213.71525</v>
      </c>
      <c r="AM49" s="89">
        <v>7.8466800000000001</v>
      </c>
      <c r="AN49" s="87"/>
      <c r="AO49" s="89"/>
      <c r="AP49" s="86"/>
      <c r="AQ49" s="87"/>
      <c r="AR49" s="89"/>
      <c r="AS49" s="86"/>
      <c r="AT49" s="86"/>
      <c r="AU49" s="86"/>
      <c r="AV49" s="87"/>
      <c r="AW49" s="88"/>
      <c r="AX49" s="89"/>
      <c r="AY49" s="87"/>
      <c r="AZ49" s="88"/>
      <c r="BA49" s="88"/>
      <c r="BB49" s="88"/>
      <c r="BC49" s="88"/>
      <c r="BD49" s="89"/>
      <c r="BE49" s="87"/>
      <c r="BF49" s="89"/>
      <c r="BG49" s="86"/>
      <c r="BH49" s="87"/>
      <c r="BI49" s="88"/>
      <c r="BJ49" s="89"/>
      <c r="BK49" s="87">
        <v>164.44227000000001</v>
      </c>
      <c r="BL49" s="88">
        <v>165.47058000000001</v>
      </c>
      <c r="BM49" s="88">
        <v>165.59853000000001</v>
      </c>
      <c r="BN49" s="88"/>
      <c r="BO49" s="88"/>
      <c r="BP49" s="88"/>
      <c r="BQ49" s="88"/>
      <c r="BR49" s="88"/>
      <c r="BS49" s="88"/>
      <c r="BT49" s="88">
        <v>110.49702000000001</v>
      </c>
      <c r="BU49" s="88"/>
      <c r="BV49" s="88">
        <v>206.11548999999999</v>
      </c>
      <c r="BW49" s="88">
        <v>205.99002999999999</v>
      </c>
      <c r="BX49" s="89"/>
      <c r="BY49" s="87">
        <v>17.41583</v>
      </c>
      <c r="BZ49" s="89">
        <v>44.053669999999997</v>
      </c>
      <c r="CA49" s="86"/>
      <c r="CB49" s="87"/>
      <c r="CC49" s="88"/>
      <c r="CD49" s="88"/>
      <c r="CE49" s="88"/>
      <c r="CF49" s="88"/>
      <c r="CG49" s="88">
        <v>118.14735</v>
      </c>
      <c r="CH49" s="88">
        <v>52.418509999999998</v>
      </c>
      <c r="CI49" s="88">
        <v>53.710120000000003</v>
      </c>
      <c r="CJ49" s="88"/>
      <c r="CK49" s="88"/>
      <c r="CL49" s="88"/>
      <c r="CM49" s="89"/>
      <c r="CN49" s="87">
        <v>180.55348000000001</v>
      </c>
      <c r="CO49" s="88">
        <v>180.52450999999999</v>
      </c>
      <c r="CP49" s="88">
        <v>181.33356000000001</v>
      </c>
      <c r="CQ49" s="89">
        <v>181.02912000000001</v>
      </c>
      <c r="CR49" s="87"/>
      <c r="CS49" s="89"/>
      <c r="CT49" s="87"/>
      <c r="CU49" s="89"/>
      <c r="CV49" s="87"/>
      <c r="CW49" s="88"/>
      <c r="CX49" s="90"/>
      <c r="CY49" s="87"/>
      <c r="CZ49" s="88">
        <v>7899.9221699999998</v>
      </c>
      <c r="DA49" s="88"/>
      <c r="DB49" s="89"/>
      <c r="DC49" s="87"/>
      <c r="DD49" s="88"/>
      <c r="DE49" s="88"/>
      <c r="DF49" s="88"/>
      <c r="DG49" s="88"/>
      <c r="DH49" s="88"/>
      <c r="DI49" s="88"/>
      <c r="DJ49" s="88"/>
      <c r="DK49" s="88"/>
      <c r="DL49" s="88"/>
      <c r="DM49" s="88"/>
      <c r="DN49" s="89"/>
      <c r="DO49" s="91"/>
      <c r="DP49" s="92"/>
      <c r="DQ49" s="92"/>
      <c r="DR49" s="93" t="s">
        <v>1437</v>
      </c>
      <c r="DS49" s="87">
        <v>2539.4822800000002</v>
      </c>
      <c r="DT49" s="88">
        <v>392.51548000000003</v>
      </c>
      <c r="DU49" s="88">
        <v>392.51548000000003</v>
      </c>
      <c r="DV49" s="89"/>
      <c r="DW49" s="86"/>
      <c r="DX49" s="87"/>
      <c r="DY49" s="88"/>
      <c r="DZ49" s="88"/>
      <c r="EA49" s="88"/>
      <c r="EB49" s="88"/>
      <c r="EC49" s="90">
        <v>7784.76</v>
      </c>
      <c r="ED49" s="1"/>
      <c r="EE49" s="86">
        <v>2.3778299999999999</v>
      </c>
      <c r="EF49" s="86"/>
      <c r="EG49" s="86"/>
      <c r="EH49" s="86"/>
      <c r="EI49" s="86"/>
      <c r="EJ49" s="86"/>
      <c r="EK49" s="86"/>
      <c r="EL49" s="86"/>
      <c r="EM49" s="87"/>
      <c r="EN49" s="89"/>
      <c r="EO49" s="87"/>
      <c r="EP49" s="89"/>
      <c r="EQ49" s="86"/>
      <c r="ER49" s="86"/>
      <c r="ES49" s="86"/>
      <c r="ET49" s="86"/>
      <c r="EU49" s="86"/>
      <c r="EV49" s="86"/>
      <c r="EW49" s="86"/>
      <c r="EX49" s="86"/>
      <c r="EY49" s="86"/>
      <c r="EZ49" s="86"/>
      <c r="FA49" s="86"/>
      <c r="FB49" s="86"/>
      <c r="FC49" s="86"/>
      <c r="FD49" s="86"/>
      <c r="FE49" s="86"/>
      <c r="FF49" s="86"/>
      <c r="FG49" s="86"/>
      <c r="FH49" s="86"/>
      <c r="FI49" s="86"/>
      <c r="FJ49" s="86"/>
      <c r="FK49" s="86"/>
      <c r="FL49" s="86"/>
      <c r="FM49" s="86"/>
      <c r="FN49" s="87"/>
      <c r="FO49" s="88"/>
      <c r="FP49" s="88"/>
      <c r="FQ49" s="89"/>
      <c r="FR49" s="87"/>
      <c r="FS49" s="89"/>
      <c r="FT49" s="87"/>
      <c r="FU49" s="88"/>
      <c r="FV49" s="88"/>
      <c r="FW49" s="88"/>
      <c r="FX49" s="88"/>
      <c r="FY49" s="89"/>
      <c r="FZ49" s="87"/>
      <c r="GA49" s="89"/>
      <c r="GB49" s="87"/>
      <c r="GC49" s="88"/>
      <c r="GD49" s="88"/>
      <c r="GE49" s="89"/>
      <c r="GF49" s="86"/>
      <c r="GG49" s="86"/>
      <c r="GH49" s="86"/>
      <c r="GI49" s="87"/>
      <c r="GJ49" s="88"/>
      <c r="GK49" s="88"/>
      <c r="GL49" s="88"/>
      <c r="GM49" s="89"/>
      <c r="GN49" s="87"/>
      <c r="GO49" s="88"/>
      <c r="GP49" s="88"/>
      <c r="GQ49" s="89"/>
      <c r="GR49" s="86"/>
      <c r="GS49" s="87"/>
      <c r="GT49" s="88"/>
      <c r="GU49" s="89"/>
      <c r="GV49" s="1"/>
      <c r="GW49" s="86">
        <v>2.3778299999999999</v>
      </c>
      <c r="GX49" s="87">
        <v>48.848520000000001</v>
      </c>
      <c r="GY49" s="89">
        <v>80.389309999999995</v>
      </c>
      <c r="GZ49" s="86"/>
      <c r="HA49" s="86"/>
      <c r="HB49" s="86"/>
      <c r="HC49" s="86"/>
      <c r="HD49" s="86"/>
      <c r="HE49" s="1"/>
      <c r="HF49" s="86"/>
      <c r="HG49" s="86"/>
      <c r="HH49" s="86"/>
      <c r="HI49" s="86"/>
      <c r="HJ49" s="86"/>
      <c r="HK49" s="86"/>
      <c r="HL49" s="87"/>
      <c r="HM49" s="89"/>
      <c r="HN49" s="1"/>
      <c r="HO49" s="87">
        <v>2539.4822800000002</v>
      </c>
      <c r="HP49" s="88">
        <v>2502.1490899999999</v>
      </c>
      <c r="HQ49" s="89">
        <v>659.17764</v>
      </c>
    </row>
    <row r="50" spans="1:225" x14ac:dyDescent="0.35">
      <c r="A50" s="1"/>
      <c r="B50" s="85" t="s">
        <v>832</v>
      </c>
      <c r="C50" s="86"/>
      <c r="D50" s="87"/>
      <c r="E50" s="88"/>
      <c r="F50" s="88">
        <v>8.8258700000000001</v>
      </c>
      <c r="G50" s="89">
        <v>8.5166900000000005</v>
      </c>
      <c r="H50" s="87"/>
      <c r="I50" s="89"/>
      <c r="J50" s="87">
        <v>34.681800000000003</v>
      </c>
      <c r="K50" s="89"/>
      <c r="L50" s="87"/>
      <c r="M50" s="88"/>
      <c r="N50" s="88"/>
      <c r="O50" s="88"/>
      <c r="P50" s="88"/>
      <c r="Q50" s="88"/>
      <c r="R50" s="88"/>
      <c r="S50" s="89"/>
      <c r="T50" s="87">
        <v>18.14123</v>
      </c>
      <c r="U50" s="88">
        <v>19.191960000000002</v>
      </c>
      <c r="V50" s="88"/>
      <c r="W50" s="89">
        <v>1.0612699999999999</v>
      </c>
      <c r="X50" s="86"/>
      <c r="Y50" s="87"/>
      <c r="Z50" s="88"/>
      <c r="AA50" s="89">
        <v>23.060680000000001</v>
      </c>
      <c r="AB50" s="87"/>
      <c r="AC50" s="88"/>
      <c r="AD50" s="88"/>
      <c r="AE50" s="88"/>
      <c r="AF50" s="88">
        <v>11.413130000000001</v>
      </c>
      <c r="AG50" s="88">
        <v>23.889150000000001</v>
      </c>
      <c r="AH50" s="89">
        <v>10.22284</v>
      </c>
      <c r="AI50" s="86"/>
      <c r="AJ50" s="86"/>
      <c r="AK50" s="86"/>
      <c r="AL50" s="87">
        <v>213.71525</v>
      </c>
      <c r="AM50" s="89">
        <v>7.8466800000000001</v>
      </c>
      <c r="AN50" s="87"/>
      <c r="AO50" s="89"/>
      <c r="AP50" s="86"/>
      <c r="AQ50" s="87"/>
      <c r="AR50" s="89"/>
      <c r="AS50" s="86"/>
      <c r="AT50" s="86"/>
      <c r="AU50" s="86"/>
      <c r="AV50" s="87"/>
      <c r="AW50" s="88"/>
      <c r="AX50" s="89"/>
      <c r="AY50" s="87"/>
      <c r="AZ50" s="88"/>
      <c r="BA50" s="88"/>
      <c r="BB50" s="88"/>
      <c r="BC50" s="88"/>
      <c r="BD50" s="89"/>
      <c r="BE50" s="87"/>
      <c r="BF50" s="89"/>
      <c r="BG50" s="86"/>
      <c r="BH50" s="87"/>
      <c r="BI50" s="88"/>
      <c r="BJ50" s="89"/>
      <c r="BK50" s="87">
        <v>164.44227000000001</v>
      </c>
      <c r="BL50" s="88">
        <v>165.47058000000001</v>
      </c>
      <c r="BM50" s="88">
        <v>165.59853000000001</v>
      </c>
      <c r="BN50" s="88"/>
      <c r="BO50" s="88"/>
      <c r="BP50" s="88"/>
      <c r="BQ50" s="88"/>
      <c r="BR50" s="88"/>
      <c r="BS50" s="88"/>
      <c r="BT50" s="88">
        <v>110.49702000000001</v>
      </c>
      <c r="BU50" s="88"/>
      <c r="BV50" s="88">
        <v>206.11548999999999</v>
      </c>
      <c r="BW50" s="88">
        <v>205.99002999999999</v>
      </c>
      <c r="BX50" s="89"/>
      <c r="BY50" s="87">
        <v>17.41583</v>
      </c>
      <c r="BZ50" s="89">
        <v>44.053669999999997</v>
      </c>
      <c r="CA50" s="86"/>
      <c r="CB50" s="87"/>
      <c r="CC50" s="88"/>
      <c r="CD50" s="88"/>
      <c r="CE50" s="88"/>
      <c r="CF50" s="88"/>
      <c r="CG50" s="88">
        <v>118.14735</v>
      </c>
      <c r="CH50" s="88">
        <v>52.418509999999998</v>
      </c>
      <c r="CI50" s="88">
        <v>53.710120000000003</v>
      </c>
      <c r="CJ50" s="88"/>
      <c r="CK50" s="88"/>
      <c r="CL50" s="88"/>
      <c r="CM50" s="89"/>
      <c r="CN50" s="87">
        <v>180.55348000000001</v>
      </c>
      <c r="CO50" s="88">
        <v>180.52450999999999</v>
      </c>
      <c r="CP50" s="88">
        <v>181.33356000000001</v>
      </c>
      <c r="CQ50" s="89">
        <v>181.02912000000001</v>
      </c>
      <c r="CR50" s="87"/>
      <c r="CS50" s="89"/>
      <c r="CT50" s="87"/>
      <c r="CU50" s="89"/>
      <c r="CV50" s="87"/>
      <c r="CW50" s="88"/>
      <c r="CX50" s="90"/>
      <c r="CY50" s="87"/>
      <c r="CZ50" s="88">
        <v>7877.2504799999997</v>
      </c>
      <c r="DA50" s="88"/>
      <c r="DB50" s="89"/>
      <c r="DC50" s="87"/>
      <c r="DD50" s="88"/>
      <c r="DE50" s="88"/>
      <c r="DF50" s="88"/>
      <c r="DG50" s="88"/>
      <c r="DH50" s="88"/>
      <c r="DI50" s="88"/>
      <c r="DJ50" s="88"/>
      <c r="DK50" s="88"/>
      <c r="DL50" s="88"/>
      <c r="DM50" s="88"/>
      <c r="DN50" s="89"/>
      <c r="DO50" s="91"/>
      <c r="DP50" s="92"/>
      <c r="DQ50" s="92"/>
      <c r="DR50" s="93" t="s">
        <v>1437</v>
      </c>
      <c r="DS50" s="87">
        <v>2539.4822800000002</v>
      </c>
      <c r="DT50" s="88">
        <v>392.51548000000003</v>
      </c>
      <c r="DU50" s="88">
        <v>392.51548000000003</v>
      </c>
      <c r="DV50" s="89"/>
      <c r="DW50" s="86"/>
      <c r="DX50" s="87"/>
      <c r="DY50" s="88"/>
      <c r="DZ50" s="88"/>
      <c r="EA50" s="88"/>
      <c r="EB50" s="88"/>
      <c r="EC50" s="90">
        <v>7761.39</v>
      </c>
      <c r="ED50" s="1"/>
      <c r="EE50" s="86">
        <v>2.3778299999999999</v>
      </c>
      <c r="EF50" s="86"/>
      <c r="EG50" s="86"/>
      <c r="EH50" s="86"/>
      <c r="EI50" s="86"/>
      <c r="EJ50" s="86"/>
      <c r="EK50" s="86"/>
      <c r="EL50" s="86"/>
      <c r="EM50" s="87"/>
      <c r="EN50" s="89"/>
      <c r="EO50" s="87"/>
      <c r="EP50" s="89"/>
      <c r="EQ50" s="86"/>
      <c r="ER50" s="86"/>
      <c r="ES50" s="86"/>
      <c r="ET50" s="86"/>
      <c r="EU50" s="86"/>
      <c r="EV50" s="86"/>
      <c r="EW50" s="86"/>
      <c r="EX50" s="86"/>
      <c r="EY50" s="86"/>
      <c r="EZ50" s="86"/>
      <c r="FA50" s="86"/>
      <c r="FB50" s="86"/>
      <c r="FC50" s="86"/>
      <c r="FD50" s="86"/>
      <c r="FE50" s="86"/>
      <c r="FF50" s="86"/>
      <c r="FG50" s="86"/>
      <c r="FH50" s="86"/>
      <c r="FI50" s="86"/>
      <c r="FJ50" s="86"/>
      <c r="FK50" s="86"/>
      <c r="FL50" s="86"/>
      <c r="FM50" s="86"/>
      <c r="FN50" s="87"/>
      <c r="FO50" s="88"/>
      <c r="FP50" s="88"/>
      <c r="FQ50" s="89"/>
      <c r="FR50" s="87"/>
      <c r="FS50" s="89"/>
      <c r="FT50" s="87"/>
      <c r="FU50" s="88"/>
      <c r="FV50" s="88"/>
      <c r="FW50" s="88"/>
      <c r="FX50" s="88"/>
      <c r="FY50" s="89"/>
      <c r="FZ50" s="87"/>
      <c r="GA50" s="89"/>
      <c r="GB50" s="87"/>
      <c r="GC50" s="88"/>
      <c r="GD50" s="88"/>
      <c r="GE50" s="89"/>
      <c r="GF50" s="86"/>
      <c r="GG50" s="86"/>
      <c r="GH50" s="86"/>
      <c r="GI50" s="87"/>
      <c r="GJ50" s="88"/>
      <c r="GK50" s="88"/>
      <c r="GL50" s="88"/>
      <c r="GM50" s="89"/>
      <c r="GN50" s="87"/>
      <c r="GO50" s="88"/>
      <c r="GP50" s="88"/>
      <c r="GQ50" s="89"/>
      <c r="GR50" s="86"/>
      <c r="GS50" s="87"/>
      <c r="GT50" s="88"/>
      <c r="GU50" s="89"/>
      <c r="GV50" s="1"/>
      <c r="GW50" s="86">
        <v>2.3778299999999999</v>
      </c>
      <c r="GX50" s="87">
        <v>48.848520000000001</v>
      </c>
      <c r="GY50" s="89">
        <v>80.389309999999995</v>
      </c>
      <c r="GZ50" s="86"/>
      <c r="HA50" s="86"/>
      <c r="HB50" s="86"/>
      <c r="HC50" s="86"/>
      <c r="HD50" s="86"/>
      <c r="HE50" s="1"/>
      <c r="HF50" s="86"/>
      <c r="HG50" s="86"/>
      <c r="HH50" s="86"/>
      <c r="HI50" s="86"/>
      <c r="HJ50" s="86"/>
      <c r="HK50" s="86"/>
      <c r="HL50" s="87"/>
      <c r="HM50" s="89"/>
      <c r="HN50" s="1"/>
      <c r="HO50" s="87">
        <v>2539.4822800000002</v>
      </c>
      <c r="HP50" s="88">
        <v>2502.1490899999999</v>
      </c>
      <c r="HQ50" s="89">
        <v>659.17764</v>
      </c>
    </row>
    <row r="51" spans="1:225" x14ac:dyDescent="0.35">
      <c r="A51" s="1"/>
      <c r="B51" s="85" t="s">
        <v>833</v>
      </c>
      <c r="C51" s="86"/>
      <c r="D51" s="87"/>
      <c r="E51" s="88"/>
      <c r="F51" s="88">
        <v>8.8258700000000001</v>
      </c>
      <c r="G51" s="89">
        <v>8.5166900000000005</v>
      </c>
      <c r="H51" s="87"/>
      <c r="I51" s="89"/>
      <c r="J51" s="87">
        <v>34.681800000000003</v>
      </c>
      <c r="K51" s="89"/>
      <c r="L51" s="87"/>
      <c r="M51" s="88"/>
      <c r="N51" s="88"/>
      <c r="O51" s="88"/>
      <c r="P51" s="88"/>
      <c r="Q51" s="88"/>
      <c r="R51" s="88"/>
      <c r="S51" s="89"/>
      <c r="T51" s="87">
        <v>18.14123</v>
      </c>
      <c r="U51" s="88">
        <v>19.191960000000002</v>
      </c>
      <c r="V51" s="88"/>
      <c r="W51" s="89">
        <v>1.0612699999999999</v>
      </c>
      <c r="X51" s="86"/>
      <c r="Y51" s="87"/>
      <c r="Z51" s="88"/>
      <c r="AA51" s="89">
        <v>23.060680000000001</v>
      </c>
      <c r="AB51" s="87"/>
      <c r="AC51" s="88"/>
      <c r="AD51" s="88"/>
      <c r="AE51" s="88"/>
      <c r="AF51" s="88">
        <v>11.413130000000001</v>
      </c>
      <c r="AG51" s="88">
        <v>23.889150000000001</v>
      </c>
      <c r="AH51" s="89">
        <v>10.22284</v>
      </c>
      <c r="AI51" s="86"/>
      <c r="AJ51" s="86"/>
      <c r="AK51" s="86"/>
      <c r="AL51" s="87">
        <v>213.71525</v>
      </c>
      <c r="AM51" s="89">
        <v>7.8466800000000001</v>
      </c>
      <c r="AN51" s="87"/>
      <c r="AO51" s="89"/>
      <c r="AP51" s="86"/>
      <c r="AQ51" s="87"/>
      <c r="AR51" s="89"/>
      <c r="AS51" s="86"/>
      <c r="AT51" s="86"/>
      <c r="AU51" s="86"/>
      <c r="AV51" s="87"/>
      <c r="AW51" s="88"/>
      <c r="AX51" s="89"/>
      <c r="AY51" s="87"/>
      <c r="AZ51" s="88"/>
      <c r="BA51" s="88"/>
      <c r="BB51" s="88"/>
      <c r="BC51" s="88"/>
      <c r="BD51" s="89"/>
      <c r="BE51" s="87"/>
      <c r="BF51" s="89"/>
      <c r="BG51" s="86"/>
      <c r="BH51" s="87"/>
      <c r="BI51" s="88"/>
      <c r="BJ51" s="89"/>
      <c r="BK51" s="87">
        <v>164.44227000000001</v>
      </c>
      <c r="BL51" s="88">
        <v>165.47058000000001</v>
      </c>
      <c r="BM51" s="88">
        <v>165.59853000000001</v>
      </c>
      <c r="BN51" s="88"/>
      <c r="BO51" s="88"/>
      <c r="BP51" s="88"/>
      <c r="BQ51" s="88"/>
      <c r="BR51" s="88"/>
      <c r="BS51" s="88"/>
      <c r="BT51" s="88">
        <v>110.49702000000001</v>
      </c>
      <c r="BU51" s="88"/>
      <c r="BV51" s="88">
        <v>206.11548999999999</v>
      </c>
      <c r="BW51" s="88">
        <v>205.99002999999999</v>
      </c>
      <c r="BX51" s="89"/>
      <c r="BY51" s="87">
        <v>17.41583</v>
      </c>
      <c r="BZ51" s="89">
        <v>44.053669999999997</v>
      </c>
      <c r="CA51" s="86"/>
      <c r="CB51" s="87"/>
      <c r="CC51" s="88"/>
      <c r="CD51" s="88"/>
      <c r="CE51" s="88"/>
      <c r="CF51" s="88"/>
      <c r="CG51" s="88">
        <v>118.14735</v>
      </c>
      <c r="CH51" s="88">
        <v>52.418509999999998</v>
      </c>
      <c r="CI51" s="88">
        <v>53.710120000000003</v>
      </c>
      <c r="CJ51" s="88"/>
      <c r="CK51" s="88"/>
      <c r="CL51" s="88"/>
      <c r="CM51" s="89"/>
      <c r="CN51" s="87">
        <v>180.55348000000001</v>
      </c>
      <c r="CO51" s="88">
        <v>180.52450999999999</v>
      </c>
      <c r="CP51" s="88">
        <v>181.33356000000001</v>
      </c>
      <c r="CQ51" s="89">
        <v>181.02912000000001</v>
      </c>
      <c r="CR51" s="87"/>
      <c r="CS51" s="89"/>
      <c r="CT51" s="87"/>
      <c r="CU51" s="89"/>
      <c r="CV51" s="87"/>
      <c r="CW51" s="88"/>
      <c r="CX51" s="90"/>
      <c r="CY51" s="87"/>
      <c r="CZ51" s="88">
        <v>7821.89426</v>
      </c>
      <c r="DA51" s="88"/>
      <c r="DB51" s="89"/>
      <c r="DC51" s="87"/>
      <c r="DD51" s="88"/>
      <c r="DE51" s="88"/>
      <c r="DF51" s="88"/>
      <c r="DG51" s="88"/>
      <c r="DH51" s="88"/>
      <c r="DI51" s="88"/>
      <c r="DJ51" s="88"/>
      <c r="DK51" s="88"/>
      <c r="DL51" s="88"/>
      <c r="DM51" s="88"/>
      <c r="DN51" s="89"/>
      <c r="DO51" s="91"/>
      <c r="DP51" s="92"/>
      <c r="DQ51" s="92"/>
      <c r="DR51" s="93" t="s">
        <v>1437</v>
      </c>
      <c r="DS51" s="87">
        <v>2539.4822800000002</v>
      </c>
      <c r="DT51" s="88">
        <v>392.51548000000003</v>
      </c>
      <c r="DU51" s="88">
        <v>392.51548000000003</v>
      </c>
      <c r="DV51" s="89"/>
      <c r="DW51" s="86"/>
      <c r="DX51" s="87"/>
      <c r="DY51" s="88"/>
      <c r="DZ51" s="88"/>
      <c r="EA51" s="88"/>
      <c r="EB51" s="88"/>
      <c r="EC51" s="90">
        <v>7706.14</v>
      </c>
      <c r="ED51" s="1"/>
      <c r="EE51" s="86">
        <v>2.3778299999999999</v>
      </c>
      <c r="EF51" s="86"/>
      <c r="EG51" s="86"/>
      <c r="EH51" s="86"/>
      <c r="EI51" s="86"/>
      <c r="EJ51" s="86"/>
      <c r="EK51" s="86"/>
      <c r="EL51" s="86"/>
      <c r="EM51" s="87"/>
      <c r="EN51" s="89"/>
      <c r="EO51" s="87"/>
      <c r="EP51" s="89"/>
      <c r="EQ51" s="86"/>
      <c r="ER51" s="86"/>
      <c r="ES51" s="86"/>
      <c r="ET51" s="86"/>
      <c r="EU51" s="86"/>
      <c r="EV51" s="86"/>
      <c r="EW51" s="86"/>
      <c r="EX51" s="86"/>
      <c r="EY51" s="86"/>
      <c r="EZ51" s="86"/>
      <c r="FA51" s="86"/>
      <c r="FB51" s="86"/>
      <c r="FC51" s="86"/>
      <c r="FD51" s="86"/>
      <c r="FE51" s="86"/>
      <c r="FF51" s="86"/>
      <c r="FG51" s="86"/>
      <c r="FH51" s="86"/>
      <c r="FI51" s="86"/>
      <c r="FJ51" s="86"/>
      <c r="FK51" s="86"/>
      <c r="FL51" s="86"/>
      <c r="FM51" s="86"/>
      <c r="FN51" s="87"/>
      <c r="FO51" s="88"/>
      <c r="FP51" s="88"/>
      <c r="FQ51" s="89"/>
      <c r="FR51" s="87"/>
      <c r="FS51" s="89"/>
      <c r="FT51" s="87"/>
      <c r="FU51" s="88"/>
      <c r="FV51" s="88"/>
      <c r="FW51" s="88"/>
      <c r="FX51" s="88"/>
      <c r="FY51" s="89"/>
      <c r="FZ51" s="87"/>
      <c r="GA51" s="89"/>
      <c r="GB51" s="87"/>
      <c r="GC51" s="88"/>
      <c r="GD51" s="88"/>
      <c r="GE51" s="89"/>
      <c r="GF51" s="86"/>
      <c r="GG51" s="86"/>
      <c r="GH51" s="86"/>
      <c r="GI51" s="87"/>
      <c r="GJ51" s="88"/>
      <c r="GK51" s="88"/>
      <c r="GL51" s="88"/>
      <c r="GM51" s="89"/>
      <c r="GN51" s="87"/>
      <c r="GO51" s="88"/>
      <c r="GP51" s="88"/>
      <c r="GQ51" s="89"/>
      <c r="GR51" s="86"/>
      <c r="GS51" s="87"/>
      <c r="GT51" s="88"/>
      <c r="GU51" s="89"/>
      <c r="GV51" s="1"/>
      <c r="GW51" s="86">
        <v>2.3778299999999999</v>
      </c>
      <c r="GX51" s="87">
        <v>48.848520000000001</v>
      </c>
      <c r="GY51" s="89">
        <v>80.389309999999995</v>
      </c>
      <c r="GZ51" s="86"/>
      <c r="HA51" s="86"/>
      <c r="HB51" s="86"/>
      <c r="HC51" s="86"/>
      <c r="HD51" s="86"/>
      <c r="HE51" s="1"/>
      <c r="HF51" s="86"/>
      <c r="HG51" s="86"/>
      <c r="HH51" s="86"/>
      <c r="HI51" s="86"/>
      <c r="HJ51" s="86"/>
      <c r="HK51" s="86"/>
      <c r="HL51" s="87"/>
      <c r="HM51" s="89"/>
      <c r="HN51" s="1"/>
      <c r="HO51" s="87">
        <v>2539.4822800000002</v>
      </c>
      <c r="HP51" s="88">
        <v>2502.1490899999999</v>
      </c>
      <c r="HQ51" s="89">
        <v>659.17764</v>
      </c>
    </row>
    <row r="52" spans="1:225" x14ac:dyDescent="0.35">
      <c r="A52" s="1"/>
      <c r="B52" s="85" t="s">
        <v>834</v>
      </c>
      <c r="C52" s="86"/>
      <c r="D52" s="87"/>
      <c r="E52" s="88"/>
      <c r="F52" s="88">
        <v>8.8258700000000001</v>
      </c>
      <c r="G52" s="89">
        <v>8.5166900000000005</v>
      </c>
      <c r="H52" s="87"/>
      <c r="I52" s="89"/>
      <c r="J52" s="87">
        <v>34.681800000000003</v>
      </c>
      <c r="K52" s="89"/>
      <c r="L52" s="87"/>
      <c r="M52" s="88"/>
      <c r="N52" s="88"/>
      <c r="O52" s="88"/>
      <c r="P52" s="88"/>
      <c r="Q52" s="88"/>
      <c r="R52" s="88"/>
      <c r="S52" s="89"/>
      <c r="T52" s="87">
        <v>18.14123</v>
      </c>
      <c r="U52" s="88">
        <v>19.191960000000002</v>
      </c>
      <c r="V52" s="88"/>
      <c r="W52" s="89">
        <v>1.0612699999999999</v>
      </c>
      <c r="X52" s="86"/>
      <c r="Y52" s="87"/>
      <c r="Z52" s="88"/>
      <c r="AA52" s="89">
        <v>23.060680000000001</v>
      </c>
      <c r="AB52" s="87"/>
      <c r="AC52" s="88"/>
      <c r="AD52" s="88"/>
      <c r="AE52" s="88"/>
      <c r="AF52" s="88">
        <v>11.413130000000001</v>
      </c>
      <c r="AG52" s="88">
        <v>23.889150000000001</v>
      </c>
      <c r="AH52" s="89">
        <v>10.22284</v>
      </c>
      <c r="AI52" s="86"/>
      <c r="AJ52" s="86"/>
      <c r="AK52" s="86"/>
      <c r="AL52" s="87">
        <v>213.71525</v>
      </c>
      <c r="AM52" s="89">
        <v>7.8466800000000001</v>
      </c>
      <c r="AN52" s="87"/>
      <c r="AO52" s="89"/>
      <c r="AP52" s="86"/>
      <c r="AQ52" s="87"/>
      <c r="AR52" s="89"/>
      <c r="AS52" s="86"/>
      <c r="AT52" s="86"/>
      <c r="AU52" s="86"/>
      <c r="AV52" s="87"/>
      <c r="AW52" s="88"/>
      <c r="AX52" s="89"/>
      <c r="AY52" s="87"/>
      <c r="AZ52" s="88"/>
      <c r="BA52" s="88"/>
      <c r="BB52" s="88"/>
      <c r="BC52" s="88"/>
      <c r="BD52" s="89"/>
      <c r="BE52" s="87"/>
      <c r="BF52" s="89"/>
      <c r="BG52" s="86"/>
      <c r="BH52" s="87"/>
      <c r="BI52" s="88"/>
      <c r="BJ52" s="89"/>
      <c r="BK52" s="87">
        <v>164.44227000000001</v>
      </c>
      <c r="BL52" s="88">
        <v>165.47058000000001</v>
      </c>
      <c r="BM52" s="88">
        <v>165.59853000000001</v>
      </c>
      <c r="BN52" s="88"/>
      <c r="BO52" s="88"/>
      <c r="BP52" s="88"/>
      <c r="BQ52" s="88"/>
      <c r="BR52" s="88"/>
      <c r="BS52" s="88"/>
      <c r="BT52" s="88">
        <v>110.49702000000001</v>
      </c>
      <c r="BU52" s="88"/>
      <c r="BV52" s="88">
        <v>206.11548999999999</v>
      </c>
      <c r="BW52" s="88">
        <v>205.99002999999999</v>
      </c>
      <c r="BX52" s="89"/>
      <c r="BY52" s="87">
        <v>17.41583</v>
      </c>
      <c r="BZ52" s="89">
        <v>44.053669999999997</v>
      </c>
      <c r="CA52" s="86"/>
      <c r="CB52" s="87"/>
      <c r="CC52" s="88"/>
      <c r="CD52" s="88"/>
      <c r="CE52" s="88"/>
      <c r="CF52" s="88"/>
      <c r="CG52" s="88">
        <v>118.14735</v>
      </c>
      <c r="CH52" s="88">
        <v>52.418509999999998</v>
      </c>
      <c r="CI52" s="88">
        <v>53.710120000000003</v>
      </c>
      <c r="CJ52" s="88"/>
      <c r="CK52" s="88"/>
      <c r="CL52" s="88"/>
      <c r="CM52" s="89"/>
      <c r="CN52" s="87">
        <v>180.55348000000001</v>
      </c>
      <c r="CO52" s="88">
        <v>180.52450999999999</v>
      </c>
      <c r="CP52" s="88">
        <v>181.33356000000001</v>
      </c>
      <c r="CQ52" s="89">
        <v>181.02912000000001</v>
      </c>
      <c r="CR52" s="87"/>
      <c r="CS52" s="89"/>
      <c r="CT52" s="87"/>
      <c r="CU52" s="89"/>
      <c r="CV52" s="87"/>
      <c r="CW52" s="88"/>
      <c r="CX52" s="90"/>
      <c r="CY52" s="87"/>
      <c r="CZ52" s="88">
        <v>7558.9218199999996</v>
      </c>
      <c r="DA52" s="88"/>
      <c r="DB52" s="89"/>
      <c r="DC52" s="87"/>
      <c r="DD52" s="88"/>
      <c r="DE52" s="88"/>
      <c r="DF52" s="88"/>
      <c r="DG52" s="88"/>
      <c r="DH52" s="88"/>
      <c r="DI52" s="88"/>
      <c r="DJ52" s="88"/>
      <c r="DK52" s="88"/>
      <c r="DL52" s="88"/>
      <c r="DM52" s="88"/>
      <c r="DN52" s="89"/>
      <c r="DO52" s="91"/>
      <c r="DP52" s="92"/>
      <c r="DQ52" s="92"/>
      <c r="DR52" s="93" t="s">
        <v>1435</v>
      </c>
      <c r="DS52" s="87">
        <v>2539.4822800000002</v>
      </c>
      <c r="DT52" s="88">
        <v>392.51548000000003</v>
      </c>
      <c r="DU52" s="88">
        <v>392.51548000000003</v>
      </c>
      <c r="DV52" s="89"/>
      <c r="DW52" s="86"/>
      <c r="DX52" s="87"/>
      <c r="DY52" s="88"/>
      <c r="DZ52" s="88"/>
      <c r="EA52" s="88"/>
      <c r="EB52" s="88"/>
      <c r="EC52" s="90">
        <v>7442.94</v>
      </c>
      <c r="ED52" s="1"/>
      <c r="EE52" s="86">
        <v>2.3778299999999999</v>
      </c>
      <c r="EF52" s="86"/>
      <c r="EG52" s="86"/>
      <c r="EH52" s="86"/>
      <c r="EI52" s="86"/>
      <c r="EJ52" s="86"/>
      <c r="EK52" s="86"/>
      <c r="EL52" s="86"/>
      <c r="EM52" s="87"/>
      <c r="EN52" s="89"/>
      <c r="EO52" s="87"/>
      <c r="EP52" s="89"/>
      <c r="EQ52" s="86"/>
      <c r="ER52" s="86"/>
      <c r="ES52" s="86"/>
      <c r="ET52" s="86"/>
      <c r="EU52" s="86"/>
      <c r="EV52" s="86"/>
      <c r="EW52" s="86"/>
      <c r="EX52" s="86"/>
      <c r="EY52" s="86"/>
      <c r="EZ52" s="86"/>
      <c r="FA52" s="86"/>
      <c r="FB52" s="86"/>
      <c r="FC52" s="86"/>
      <c r="FD52" s="86"/>
      <c r="FE52" s="86"/>
      <c r="FF52" s="86"/>
      <c r="FG52" s="86"/>
      <c r="FH52" s="86"/>
      <c r="FI52" s="86"/>
      <c r="FJ52" s="86"/>
      <c r="FK52" s="86"/>
      <c r="FL52" s="86"/>
      <c r="FM52" s="86"/>
      <c r="FN52" s="87"/>
      <c r="FO52" s="88"/>
      <c r="FP52" s="88"/>
      <c r="FQ52" s="89"/>
      <c r="FR52" s="87"/>
      <c r="FS52" s="89"/>
      <c r="FT52" s="87"/>
      <c r="FU52" s="88"/>
      <c r="FV52" s="88"/>
      <c r="FW52" s="88"/>
      <c r="FX52" s="88"/>
      <c r="FY52" s="89"/>
      <c r="FZ52" s="87"/>
      <c r="GA52" s="89"/>
      <c r="GB52" s="87"/>
      <c r="GC52" s="88"/>
      <c r="GD52" s="88"/>
      <c r="GE52" s="89"/>
      <c r="GF52" s="86"/>
      <c r="GG52" s="86"/>
      <c r="GH52" s="86"/>
      <c r="GI52" s="87"/>
      <c r="GJ52" s="88"/>
      <c r="GK52" s="88"/>
      <c r="GL52" s="88"/>
      <c r="GM52" s="89"/>
      <c r="GN52" s="87"/>
      <c r="GO52" s="88"/>
      <c r="GP52" s="88"/>
      <c r="GQ52" s="89"/>
      <c r="GR52" s="86"/>
      <c r="GS52" s="87"/>
      <c r="GT52" s="88"/>
      <c r="GU52" s="89"/>
      <c r="GV52" s="1"/>
      <c r="GW52" s="86">
        <v>2.3778299999999999</v>
      </c>
      <c r="GX52" s="87">
        <v>48.848520000000001</v>
      </c>
      <c r="GY52" s="89">
        <v>80.389309999999995</v>
      </c>
      <c r="GZ52" s="86"/>
      <c r="HA52" s="86"/>
      <c r="HB52" s="86"/>
      <c r="HC52" s="86"/>
      <c r="HD52" s="86"/>
      <c r="HE52" s="1"/>
      <c r="HF52" s="86"/>
      <c r="HG52" s="86"/>
      <c r="HH52" s="86"/>
      <c r="HI52" s="86"/>
      <c r="HJ52" s="86"/>
      <c r="HK52" s="86"/>
      <c r="HL52" s="87"/>
      <c r="HM52" s="89"/>
      <c r="HN52" s="1"/>
      <c r="HO52" s="87">
        <v>2539.4822800000002</v>
      </c>
      <c r="HP52" s="88">
        <v>2502.1490899999999</v>
      </c>
      <c r="HQ52" s="89">
        <v>659.17764</v>
      </c>
    </row>
    <row r="53" spans="1:225" x14ac:dyDescent="0.35">
      <c r="A53" s="1"/>
      <c r="B53" s="85" t="s">
        <v>835</v>
      </c>
      <c r="C53" s="86"/>
      <c r="D53" s="87"/>
      <c r="E53" s="88"/>
      <c r="F53" s="88">
        <v>8.8258700000000001</v>
      </c>
      <c r="G53" s="89">
        <v>8.5166900000000005</v>
      </c>
      <c r="H53" s="87"/>
      <c r="I53" s="89"/>
      <c r="J53" s="87">
        <v>34.681800000000003</v>
      </c>
      <c r="K53" s="89"/>
      <c r="L53" s="87"/>
      <c r="M53" s="88"/>
      <c r="N53" s="88"/>
      <c r="O53" s="88"/>
      <c r="P53" s="88"/>
      <c r="Q53" s="88"/>
      <c r="R53" s="88"/>
      <c r="S53" s="89"/>
      <c r="T53" s="87">
        <v>18.14123</v>
      </c>
      <c r="U53" s="88">
        <v>19.191960000000002</v>
      </c>
      <c r="V53" s="88"/>
      <c r="W53" s="89">
        <v>1.0612699999999999</v>
      </c>
      <c r="X53" s="86"/>
      <c r="Y53" s="87"/>
      <c r="Z53" s="88"/>
      <c r="AA53" s="89">
        <v>23.060680000000001</v>
      </c>
      <c r="AB53" s="87"/>
      <c r="AC53" s="88"/>
      <c r="AD53" s="88"/>
      <c r="AE53" s="88"/>
      <c r="AF53" s="88">
        <v>11.413130000000001</v>
      </c>
      <c r="AG53" s="88">
        <v>23.889150000000001</v>
      </c>
      <c r="AH53" s="89">
        <v>10.22284</v>
      </c>
      <c r="AI53" s="86"/>
      <c r="AJ53" s="86"/>
      <c r="AK53" s="86"/>
      <c r="AL53" s="87">
        <v>213.71525</v>
      </c>
      <c r="AM53" s="89">
        <v>7.8466800000000001</v>
      </c>
      <c r="AN53" s="87"/>
      <c r="AO53" s="89"/>
      <c r="AP53" s="86"/>
      <c r="AQ53" s="87"/>
      <c r="AR53" s="89"/>
      <c r="AS53" s="86"/>
      <c r="AT53" s="86"/>
      <c r="AU53" s="86"/>
      <c r="AV53" s="87"/>
      <c r="AW53" s="88"/>
      <c r="AX53" s="89"/>
      <c r="AY53" s="87"/>
      <c r="AZ53" s="88"/>
      <c r="BA53" s="88"/>
      <c r="BB53" s="88"/>
      <c r="BC53" s="88"/>
      <c r="BD53" s="89"/>
      <c r="BE53" s="87"/>
      <c r="BF53" s="89"/>
      <c r="BG53" s="86"/>
      <c r="BH53" s="87"/>
      <c r="BI53" s="88"/>
      <c r="BJ53" s="89"/>
      <c r="BK53" s="87">
        <v>164.44227000000001</v>
      </c>
      <c r="BL53" s="88">
        <v>165.47058000000001</v>
      </c>
      <c r="BM53" s="88">
        <v>165.59853000000001</v>
      </c>
      <c r="BN53" s="88"/>
      <c r="BO53" s="88"/>
      <c r="BP53" s="88"/>
      <c r="BQ53" s="88"/>
      <c r="BR53" s="88"/>
      <c r="BS53" s="88"/>
      <c r="BT53" s="88">
        <v>110.49702000000001</v>
      </c>
      <c r="BU53" s="88"/>
      <c r="BV53" s="88">
        <v>206.11548999999999</v>
      </c>
      <c r="BW53" s="88">
        <v>205.99002999999999</v>
      </c>
      <c r="BX53" s="89"/>
      <c r="BY53" s="87">
        <v>17.41583</v>
      </c>
      <c r="BZ53" s="89">
        <v>44.053669999999997</v>
      </c>
      <c r="CA53" s="86"/>
      <c r="CB53" s="87"/>
      <c r="CC53" s="88"/>
      <c r="CD53" s="88"/>
      <c r="CE53" s="88"/>
      <c r="CF53" s="88"/>
      <c r="CG53" s="88">
        <v>118.14735</v>
      </c>
      <c r="CH53" s="88">
        <v>52.418509999999998</v>
      </c>
      <c r="CI53" s="88">
        <v>53.710120000000003</v>
      </c>
      <c r="CJ53" s="88"/>
      <c r="CK53" s="88"/>
      <c r="CL53" s="88"/>
      <c r="CM53" s="89"/>
      <c r="CN53" s="87">
        <v>180.55348000000001</v>
      </c>
      <c r="CO53" s="88">
        <v>180.52450999999999</v>
      </c>
      <c r="CP53" s="88">
        <v>181.33356000000001</v>
      </c>
      <c r="CQ53" s="89">
        <v>181.02912000000001</v>
      </c>
      <c r="CR53" s="87"/>
      <c r="CS53" s="89"/>
      <c r="CT53" s="87"/>
      <c r="CU53" s="89"/>
      <c r="CV53" s="87"/>
      <c r="CW53" s="88"/>
      <c r="CX53" s="90"/>
      <c r="CY53" s="87"/>
      <c r="CZ53" s="88">
        <v>7282.2456599999996</v>
      </c>
      <c r="DA53" s="88"/>
      <c r="DB53" s="89"/>
      <c r="DC53" s="87"/>
      <c r="DD53" s="88"/>
      <c r="DE53" s="88"/>
      <c r="DF53" s="88"/>
      <c r="DG53" s="88"/>
      <c r="DH53" s="88"/>
      <c r="DI53" s="88"/>
      <c r="DJ53" s="88"/>
      <c r="DK53" s="88"/>
      <c r="DL53" s="88"/>
      <c r="DM53" s="88"/>
      <c r="DN53" s="89"/>
      <c r="DO53" s="91"/>
      <c r="DP53" s="92"/>
      <c r="DQ53" s="92"/>
      <c r="DR53" s="93" t="s">
        <v>1435</v>
      </c>
      <c r="DS53" s="87">
        <v>2539.4822800000002</v>
      </c>
      <c r="DT53" s="88">
        <v>392.51548000000003</v>
      </c>
      <c r="DU53" s="88">
        <v>392.51548000000003</v>
      </c>
      <c r="DV53" s="89"/>
      <c r="DW53" s="86"/>
      <c r="DX53" s="87"/>
      <c r="DY53" s="88"/>
      <c r="DZ53" s="88"/>
      <c r="EA53" s="88"/>
      <c r="EB53" s="88"/>
      <c r="EC53" s="90">
        <v>7167.93</v>
      </c>
      <c r="ED53" s="1"/>
      <c r="EE53" s="86">
        <v>2.3778299999999999</v>
      </c>
      <c r="EF53" s="86"/>
      <c r="EG53" s="86"/>
      <c r="EH53" s="86"/>
      <c r="EI53" s="86"/>
      <c r="EJ53" s="86"/>
      <c r="EK53" s="86"/>
      <c r="EL53" s="86"/>
      <c r="EM53" s="87"/>
      <c r="EN53" s="89"/>
      <c r="EO53" s="87"/>
      <c r="EP53" s="89"/>
      <c r="EQ53" s="86"/>
      <c r="ER53" s="86"/>
      <c r="ES53" s="86"/>
      <c r="ET53" s="86"/>
      <c r="EU53" s="86"/>
      <c r="EV53" s="86"/>
      <c r="EW53" s="86"/>
      <c r="EX53" s="86"/>
      <c r="EY53" s="86"/>
      <c r="EZ53" s="86"/>
      <c r="FA53" s="86"/>
      <c r="FB53" s="86"/>
      <c r="FC53" s="86"/>
      <c r="FD53" s="86"/>
      <c r="FE53" s="86"/>
      <c r="FF53" s="86"/>
      <c r="FG53" s="86"/>
      <c r="FH53" s="86"/>
      <c r="FI53" s="86"/>
      <c r="FJ53" s="86"/>
      <c r="FK53" s="86"/>
      <c r="FL53" s="86"/>
      <c r="FM53" s="86"/>
      <c r="FN53" s="87"/>
      <c r="FO53" s="88"/>
      <c r="FP53" s="88"/>
      <c r="FQ53" s="89"/>
      <c r="FR53" s="87"/>
      <c r="FS53" s="89"/>
      <c r="FT53" s="87"/>
      <c r="FU53" s="88"/>
      <c r="FV53" s="88"/>
      <c r="FW53" s="88"/>
      <c r="FX53" s="88"/>
      <c r="FY53" s="89"/>
      <c r="FZ53" s="87"/>
      <c r="GA53" s="89"/>
      <c r="GB53" s="87"/>
      <c r="GC53" s="88"/>
      <c r="GD53" s="88"/>
      <c r="GE53" s="89"/>
      <c r="GF53" s="86"/>
      <c r="GG53" s="86"/>
      <c r="GH53" s="86"/>
      <c r="GI53" s="87"/>
      <c r="GJ53" s="88"/>
      <c r="GK53" s="88"/>
      <c r="GL53" s="88"/>
      <c r="GM53" s="89"/>
      <c r="GN53" s="87"/>
      <c r="GO53" s="88"/>
      <c r="GP53" s="88"/>
      <c r="GQ53" s="89"/>
      <c r="GR53" s="86"/>
      <c r="GS53" s="87"/>
      <c r="GT53" s="88"/>
      <c r="GU53" s="89"/>
      <c r="GV53" s="1"/>
      <c r="GW53" s="86">
        <v>2.3778299999999999</v>
      </c>
      <c r="GX53" s="87">
        <v>48.848520000000001</v>
      </c>
      <c r="GY53" s="89">
        <v>80.389309999999995</v>
      </c>
      <c r="GZ53" s="86"/>
      <c r="HA53" s="86"/>
      <c r="HB53" s="86"/>
      <c r="HC53" s="86"/>
      <c r="HD53" s="86"/>
      <c r="HE53" s="1"/>
      <c r="HF53" s="86"/>
      <c r="HG53" s="86"/>
      <c r="HH53" s="86"/>
      <c r="HI53" s="86"/>
      <c r="HJ53" s="86"/>
      <c r="HK53" s="86"/>
      <c r="HL53" s="87"/>
      <c r="HM53" s="89"/>
      <c r="HN53" s="1"/>
      <c r="HO53" s="87">
        <v>2539.4822800000002</v>
      </c>
      <c r="HP53" s="88">
        <v>2502.1490899999999</v>
      </c>
      <c r="HQ53" s="89">
        <v>659.17764</v>
      </c>
    </row>
    <row r="54" spans="1:225" x14ac:dyDescent="0.35">
      <c r="A54" s="1"/>
      <c r="B54" s="85" t="s">
        <v>1438</v>
      </c>
      <c r="C54" s="86"/>
      <c r="D54" s="87"/>
      <c r="E54" s="88"/>
      <c r="F54" s="88">
        <v>8.8258700000000001</v>
      </c>
      <c r="G54" s="89">
        <v>8.5166900000000005</v>
      </c>
      <c r="H54" s="87"/>
      <c r="I54" s="89"/>
      <c r="J54" s="87">
        <v>34.681800000000003</v>
      </c>
      <c r="K54" s="89"/>
      <c r="L54" s="87"/>
      <c r="M54" s="88"/>
      <c r="N54" s="88"/>
      <c r="O54" s="88"/>
      <c r="P54" s="88"/>
      <c r="Q54" s="88"/>
      <c r="R54" s="88"/>
      <c r="S54" s="89"/>
      <c r="T54" s="87">
        <v>18.14123</v>
      </c>
      <c r="U54" s="88">
        <v>19.191960000000002</v>
      </c>
      <c r="V54" s="88"/>
      <c r="W54" s="89">
        <v>1.0612699999999999</v>
      </c>
      <c r="X54" s="86"/>
      <c r="Y54" s="87"/>
      <c r="Z54" s="88"/>
      <c r="AA54" s="89">
        <v>23.060680000000001</v>
      </c>
      <c r="AB54" s="87"/>
      <c r="AC54" s="88"/>
      <c r="AD54" s="88"/>
      <c r="AE54" s="88"/>
      <c r="AF54" s="88">
        <v>11.413130000000001</v>
      </c>
      <c r="AG54" s="88">
        <v>23.889150000000001</v>
      </c>
      <c r="AH54" s="89">
        <v>10.22284</v>
      </c>
      <c r="AI54" s="86"/>
      <c r="AJ54" s="86"/>
      <c r="AK54" s="86"/>
      <c r="AL54" s="87">
        <v>213.71525</v>
      </c>
      <c r="AM54" s="89">
        <v>7.8466800000000001</v>
      </c>
      <c r="AN54" s="87"/>
      <c r="AO54" s="89"/>
      <c r="AP54" s="86"/>
      <c r="AQ54" s="87"/>
      <c r="AR54" s="89"/>
      <c r="AS54" s="86"/>
      <c r="AT54" s="86"/>
      <c r="AU54" s="86"/>
      <c r="AV54" s="87"/>
      <c r="AW54" s="88"/>
      <c r="AX54" s="89"/>
      <c r="AY54" s="87"/>
      <c r="AZ54" s="88"/>
      <c r="BA54" s="88"/>
      <c r="BB54" s="88"/>
      <c r="BC54" s="88"/>
      <c r="BD54" s="89"/>
      <c r="BE54" s="87"/>
      <c r="BF54" s="89"/>
      <c r="BG54" s="86"/>
      <c r="BH54" s="87"/>
      <c r="BI54" s="88"/>
      <c r="BJ54" s="89"/>
      <c r="BK54" s="87">
        <v>164.44227000000001</v>
      </c>
      <c r="BL54" s="88">
        <v>165.47058000000001</v>
      </c>
      <c r="BM54" s="88">
        <v>165.59853000000001</v>
      </c>
      <c r="BN54" s="88"/>
      <c r="BO54" s="88"/>
      <c r="BP54" s="88"/>
      <c r="BQ54" s="88"/>
      <c r="BR54" s="88"/>
      <c r="BS54" s="88"/>
      <c r="BT54" s="88">
        <v>110.49702000000001</v>
      </c>
      <c r="BU54" s="88"/>
      <c r="BV54" s="88">
        <v>206.11548999999999</v>
      </c>
      <c r="BW54" s="88">
        <v>205.99002999999999</v>
      </c>
      <c r="BX54" s="89"/>
      <c r="BY54" s="87">
        <v>17.41583</v>
      </c>
      <c r="BZ54" s="89">
        <v>44.053669999999997</v>
      </c>
      <c r="CA54" s="86"/>
      <c r="CB54" s="87"/>
      <c r="CC54" s="88"/>
      <c r="CD54" s="88"/>
      <c r="CE54" s="88"/>
      <c r="CF54" s="88"/>
      <c r="CG54" s="88">
        <v>118.14735</v>
      </c>
      <c r="CH54" s="88">
        <v>52.418509999999998</v>
      </c>
      <c r="CI54" s="88">
        <v>53.710120000000003</v>
      </c>
      <c r="CJ54" s="88"/>
      <c r="CK54" s="88"/>
      <c r="CL54" s="88"/>
      <c r="CM54" s="89"/>
      <c r="CN54" s="87">
        <v>180.55348000000001</v>
      </c>
      <c r="CO54" s="88">
        <v>180.52450999999999</v>
      </c>
      <c r="CP54" s="88">
        <v>181.33356000000001</v>
      </c>
      <c r="CQ54" s="89">
        <v>181.02912000000001</v>
      </c>
      <c r="CR54" s="87"/>
      <c r="CS54" s="89"/>
      <c r="CT54" s="87"/>
      <c r="CU54" s="89"/>
      <c r="CV54" s="87"/>
      <c r="CW54" s="88"/>
      <c r="CX54" s="90"/>
      <c r="CY54" s="87"/>
      <c r="CZ54" s="88">
        <v>7020.0117499999997</v>
      </c>
      <c r="DA54" s="88"/>
      <c r="DB54" s="89"/>
      <c r="DC54" s="87"/>
      <c r="DD54" s="88"/>
      <c r="DE54" s="88"/>
      <c r="DF54" s="88"/>
      <c r="DG54" s="88"/>
      <c r="DH54" s="88"/>
      <c r="DI54" s="88"/>
      <c r="DJ54" s="88"/>
      <c r="DK54" s="88"/>
      <c r="DL54" s="88"/>
      <c r="DM54" s="88"/>
      <c r="DN54" s="89"/>
      <c r="DO54" s="91"/>
      <c r="DP54" s="92"/>
      <c r="DQ54" s="92"/>
      <c r="DR54" s="93" t="s">
        <v>1435</v>
      </c>
      <c r="DS54" s="87">
        <v>2539.4822800000002</v>
      </c>
      <c r="DT54" s="88">
        <v>392.51548000000003</v>
      </c>
      <c r="DU54" s="88">
        <v>392.51548000000003</v>
      </c>
      <c r="DV54" s="89"/>
      <c r="DW54" s="86"/>
      <c r="DX54" s="87"/>
      <c r="DY54" s="88"/>
      <c r="DZ54" s="88"/>
      <c r="EA54" s="88"/>
      <c r="EB54" s="88"/>
      <c r="EC54" s="90">
        <v>6905.93</v>
      </c>
      <c r="ED54" s="1"/>
      <c r="EE54" s="86">
        <v>2.3778299999999999</v>
      </c>
      <c r="EF54" s="86"/>
      <c r="EG54" s="86"/>
      <c r="EH54" s="86"/>
      <c r="EI54" s="86"/>
      <c r="EJ54" s="86"/>
      <c r="EK54" s="86"/>
      <c r="EL54" s="86"/>
      <c r="EM54" s="87"/>
      <c r="EN54" s="89"/>
      <c r="EO54" s="87"/>
      <c r="EP54" s="89"/>
      <c r="EQ54" s="86"/>
      <c r="ER54" s="86"/>
      <c r="ES54" s="86"/>
      <c r="ET54" s="86"/>
      <c r="EU54" s="86"/>
      <c r="EV54" s="86"/>
      <c r="EW54" s="86"/>
      <c r="EX54" s="86"/>
      <c r="EY54" s="86"/>
      <c r="EZ54" s="86"/>
      <c r="FA54" s="86"/>
      <c r="FB54" s="86"/>
      <c r="FC54" s="86"/>
      <c r="FD54" s="86"/>
      <c r="FE54" s="86"/>
      <c r="FF54" s="86"/>
      <c r="FG54" s="86"/>
      <c r="FH54" s="86"/>
      <c r="FI54" s="86"/>
      <c r="FJ54" s="86"/>
      <c r="FK54" s="86"/>
      <c r="FL54" s="86"/>
      <c r="FM54" s="86"/>
      <c r="FN54" s="87"/>
      <c r="FO54" s="88"/>
      <c r="FP54" s="88"/>
      <c r="FQ54" s="89"/>
      <c r="FR54" s="87"/>
      <c r="FS54" s="89"/>
      <c r="FT54" s="87"/>
      <c r="FU54" s="88"/>
      <c r="FV54" s="88"/>
      <c r="FW54" s="88"/>
      <c r="FX54" s="88"/>
      <c r="FY54" s="89"/>
      <c r="FZ54" s="87"/>
      <c r="GA54" s="89"/>
      <c r="GB54" s="87"/>
      <c r="GC54" s="88"/>
      <c r="GD54" s="88"/>
      <c r="GE54" s="89"/>
      <c r="GF54" s="86"/>
      <c r="GG54" s="86"/>
      <c r="GH54" s="86"/>
      <c r="GI54" s="87"/>
      <c r="GJ54" s="88"/>
      <c r="GK54" s="88"/>
      <c r="GL54" s="88"/>
      <c r="GM54" s="89"/>
      <c r="GN54" s="87"/>
      <c r="GO54" s="88"/>
      <c r="GP54" s="88"/>
      <c r="GQ54" s="89"/>
      <c r="GR54" s="86"/>
      <c r="GS54" s="87"/>
      <c r="GT54" s="88"/>
      <c r="GU54" s="89"/>
      <c r="GV54" s="1"/>
      <c r="GW54" s="86">
        <v>2.3778299999999999</v>
      </c>
      <c r="GX54" s="87">
        <v>48.848520000000001</v>
      </c>
      <c r="GY54" s="89">
        <v>80.389309999999995</v>
      </c>
      <c r="GZ54" s="86"/>
      <c r="HA54" s="86"/>
      <c r="HB54" s="86"/>
      <c r="HC54" s="86"/>
      <c r="HD54" s="86"/>
      <c r="HE54" s="1"/>
      <c r="HF54" s="86"/>
      <c r="HG54" s="86"/>
      <c r="HH54" s="86"/>
      <c r="HI54" s="86"/>
      <c r="HJ54" s="86"/>
      <c r="HK54" s="86"/>
      <c r="HL54" s="87"/>
      <c r="HM54" s="89"/>
      <c r="HN54" s="1"/>
      <c r="HO54" s="87">
        <v>2539.4822800000002</v>
      </c>
      <c r="HP54" s="88">
        <v>2502.1490899999999</v>
      </c>
      <c r="HQ54" s="89">
        <v>659.17764</v>
      </c>
    </row>
    <row r="55" spans="1:225" x14ac:dyDescent="0.35">
      <c r="A55" s="1"/>
      <c r="B55" s="94" t="s">
        <v>926</v>
      </c>
      <c r="C55" s="95">
        <v>0</v>
      </c>
      <c r="D55" s="96">
        <v>0</v>
      </c>
      <c r="E55" s="97">
        <v>0</v>
      </c>
      <c r="F55" s="97">
        <v>211.82087999999999</v>
      </c>
      <c r="G55" s="98">
        <v>204.40056000000001</v>
      </c>
      <c r="H55" s="96">
        <v>0</v>
      </c>
      <c r="I55" s="98">
        <v>0</v>
      </c>
      <c r="J55" s="96">
        <v>832.36320000000001</v>
      </c>
      <c r="K55" s="98">
        <v>0</v>
      </c>
      <c r="L55" s="96">
        <v>0</v>
      </c>
      <c r="M55" s="97">
        <v>0</v>
      </c>
      <c r="N55" s="97">
        <v>0</v>
      </c>
      <c r="O55" s="97">
        <v>0</v>
      </c>
      <c r="P55" s="97">
        <v>0</v>
      </c>
      <c r="Q55" s="97">
        <v>0</v>
      </c>
      <c r="R55" s="97">
        <v>0</v>
      </c>
      <c r="S55" s="98">
        <v>0</v>
      </c>
      <c r="T55" s="96">
        <v>435.38952</v>
      </c>
      <c r="U55" s="97">
        <v>460.60703999999998</v>
      </c>
      <c r="V55" s="97">
        <v>0</v>
      </c>
      <c r="W55" s="98">
        <v>25.470479999999998</v>
      </c>
      <c r="X55" s="95">
        <v>0</v>
      </c>
      <c r="Y55" s="96">
        <v>0</v>
      </c>
      <c r="Z55" s="97">
        <v>0</v>
      </c>
      <c r="AA55" s="98">
        <v>438.15291999999999</v>
      </c>
      <c r="AB55" s="96">
        <v>0</v>
      </c>
      <c r="AC55" s="97">
        <v>0</v>
      </c>
      <c r="AD55" s="97">
        <v>0</v>
      </c>
      <c r="AE55" s="97">
        <v>0</v>
      </c>
      <c r="AF55" s="97">
        <v>273.91512</v>
      </c>
      <c r="AG55" s="97">
        <v>573.33960000000002</v>
      </c>
      <c r="AH55" s="98">
        <v>245.34816000000001</v>
      </c>
      <c r="AI55" s="95">
        <v>0</v>
      </c>
      <c r="AJ55" s="95">
        <v>0</v>
      </c>
      <c r="AK55" s="95">
        <v>0</v>
      </c>
      <c r="AL55" s="96">
        <v>5129.1660000000002</v>
      </c>
      <c r="AM55" s="98">
        <v>188.32032000000001</v>
      </c>
      <c r="AN55" s="96">
        <v>0</v>
      </c>
      <c r="AO55" s="98">
        <v>0</v>
      </c>
      <c r="AP55" s="95">
        <v>0</v>
      </c>
      <c r="AQ55" s="96">
        <v>0</v>
      </c>
      <c r="AR55" s="98">
        <v>0</v>
      </c>
      <c r="AS55" s="95">
        <v>0</v>
      </c>
      <c r="AT55" s="95">
        <v>0</v>
      </c>
      <c r="AU55" s="95">
        <v>0</v>
      </c>
      <c r="AV55" s="96">
        <v>0</v>
      </c>
      <c r="AW55" s="97">
        <v>0</v>
      </c>
      <c r="AX55" s="98">
        <v>0</v>
      </c>
      <c r="AY55" s="96">
        <v>0</v>
      </c>
      <c r="AZ55" s="97">
        <v>0</v>
      </c>
      <c r="BA55" s="97">
        <v>0</v>
      </c>
      <c r="BB55" s="97">
        <v>0</v>
      </c>
      <c r="BC55" s="97">
        <v>0</v>
      </c>
      <c r="BD55" s="98">
        <v>0</v>
      </c>
      <c r="BE55" s="96">
        <v>0</v>
      </c>
      <c r="BF55" s="98">
        <v>0</v>
      </c>
      <c r="BG55" s="95">
        <v>0</v>
      </c>
      <c r="BH55" s="96">
        <v>125</v>
      </c>
      <c r="BI55" s="97">
        <v>0</v>
      </c>
      <c r="BJ55" s="98">
        <v>163.023</v>
      </c>
      <c r="BK55" s="96">
        <v>3946.6144800000002</v>
      </c>
      <c r="BL55" s="97">
        <v>3971.2939200000001</v>
      </c>
      <c r="BM55" s="97">
        <v>3974.36472</v>
      </c>
      <c r="BN55" s="97">
        <v>0</v>
      </c>
      <c r="BO55" s="97">
        <v>0</v>
      </c>
      <c r="BP55" s="97">
        <v>0</v>
      </c>
      <c r="BQ55" s="97">
        <v>0</v>
      </c>
      <c r="BR55" s="97">
        <v>0</v>
      </c>
      <c r="BS55" s="97">
        <v>0</v>
      </c>
      <c r="BT55" s="97">
        <v>2207.4616649999998</v>
      </c>
      <c r="BU55" s="97">
        <v>0</v>
      </c>
      <c r="BV55" s="97">
        <v>4946.7717599999996</v>
      </c>
      <c r="BW55" s="97">
        <v>4943.7607200000002</v>
      </c>
      <c r="BX55" s="98">
        <v>0</v>
      </c>
      <c r="BY55" s="96">
        <v>417.97991999999999</v>
      </c>
      <c r="BZ55" s="98">
        <v>1057.28808</v>
      </c>
      <c r="CA55" s="95">
        <v>0</v>
      </c>
      <c r="CB55" s="96">
        <v>0</v>
      </c>
      <c r="CC55" s="97">
        <v>0</v>
      </c>
      <c r="CD55" s="97">
        <v>0</v>
      </c>
      <c r="CE55" s="97">
        <v>0</v>
      </c>
      <c r="CF55" s="97">
        <v>0</v>
      </c>
      <c r="CG55" s="97">
        <v>2835.5364</v>
      </c>
      <c r="CH55" s="97">
        <v>1258.0442399999999</v>
      </c>
      <c r="CI55" s="97">
        <v>1289.04288</v>
      </c>
      <c r="CJ55" s="97">
        <v>0</v>
      </c>
      <c r="CK55" s="97">
        <v>0</v>
      </c>
      <c r="CL55" s="97">
        <v>0</v>
      </c>
      <c r="CM55" s="98">
        <v>3441.5317799999998</v>
      </c>
      <c r="CN55" s="96">
        <v>4333.28352</v>
      </c>
      <c r="CO55" s="97">
        <v>4332.58824</v>
      </c>
      <c r="CP55" s="97">
        <v>4352.0054399999999</v>
      </c>
      <c r="CQ55" s="98">
        <v>4344.6988799999999</v>
      </c>
      <c r="CR55" s="96">
        <v>0</v>
      </c>
      <c r="CS55" s="98">
        <v>3357.3933499999998</v>
      </c>
      <c r="CT55" s="96">
        <v>0</v>
      </c>
      <c r="CU55" s="98">
        <v>0</v>
      </c>
      <c r="CV55" s="99"/>
      <c r="CW55" s="100"/>
      <c r="CX55" s="101"/>
      <c r="CY55" s="99"/>
      <c r="CZ55" s="100"/>
      <c r="DA55" s="100"/>
      <c r="DB55" s="101"/>
      <c r="DC55" s="99"/>
      <c r="DD55" s="100"/>
      <c r="DE55" s="100"/>
      <c r="DF55" s="100"/>
      <c r="DG55" s="100"/>
      <c r="DH55" s="100"/>
      <c r="DI55" s="100"/>
      <c r="DJ55" s="100"/>
      <c r="DK55" s="100"/>
      <c r="DL55" s="100"/>
      <c r="DM55" s="100"/>
      <c r="DN55" s="101"/>
      <c r="DO55" s="99"/>
      <c r="DP55" s="100"/>
      <c r="DQ55" s="100"/>
      <c r="DR55" s="101"/>
      <c r="DS55" s="99"/>
      <c r="DT55" s="100"/>
      <c r="DU55" s="100"/>
      <c r="DV55" s="101"/>
      <c r="DW55" s="94"/>
      <c r="DX55" s="99"/>
      <c r="DY55" s="100"/>
      <c r="DZ55" s="100"/>
      <c r="EA55" s="100"/>
      <c r="EB55" s="100"/>
      <c r="EC55" s="101"/>
      <c r="ED55" s="1"/>
      <c r="EE55" s="95">
        <v>57.067920000000001</v>
      </c>
      <c r="EF55" s="95">
        <v>0</v>
      </c>
      <c r="EG55" s="95">
        <v>0</v>
      </c>
      <c r="EH55" s="95">
        <v>0</v>
      </c>
      <c r="EI55" s="95">
        <v>0</v>
      </c>
      <c r="EJ55" s="95">
        <v>0</v>
      </c>
      <c r="EK55" s="95">
        <v>0</v>
      </c>
      <c r="EL55" s="95">
        <v>0</v>
      </c>
      <c r="EM55" s="96">
        <v>0</v>
      </c>
      <c r="EN55" s="98">
        <v>0</v>
      </c>
      <c r="EO55" s="96">
        <v>0</v>
      </c>
      <c r="EP55" s="98">
        <v>0</v>
      </c>
      <c r="EQ55" s="95">
        <v>0</v>
      </c>
      <c r="ER55" s="95">
        <v>0</v>
      </c>
      <c r="ES55" s="95">
        <v>0</v>
      </c>
      <c r="ET55" s="95">
        <v>0</v>
      </c>
      <c r="EU55" s="95">
        <v>0</v>
      </c>
      <c r="EV55" s="95">
        <v>0</v>
      </c>
      <c r="EW55" s="95">
        <v>0</v>
      </c>
      <c r="EX55" s="95">
        <v>0</v>
      </c>
      <c r="EY55" s="95">
        <v>0</v>
      </c>
      <c r="EZ55" s="95">
        <v>0</v>
      </c>
      <c r="FA55" s="95">
        <v>0</v>
      </c>
      <c r="FB55" s="95">
        <v>0</v>
      </c>
      <c r="FC55" s="95">
        <v>0</v>
      </c>
      <c r="FD55" s="95">
        <v>0</v>
      </c>
      <c r="FE55" s="95">
        <v>0</v>
      </c>
      <c r="FF55" s="95">
        <v>0</v>
      </c>
      <c r="FG55" s="95">
        <v>0</v>
      </c>
      <c r="FH55" s="95">
        <v>0</v>
      </c>
      <c r="FI55" s="95">
        <v>0</v>
      </c>
      <c r="FJ55" s="95">
        <v>0</v>
      </c>
      <c r="FK55" s="95">
        <v>0</v>
      </c>
      <c r="FL55" s="95">
        <v>0</v>
      </c>
      <c r="FM55" s="95">
        <v>0</v>
      </c>
      <c r="FN55" s="96">
        <v>0</v>
      </c>
      <c r="FO55" s="97">
        <v>0</v>
      </c>
      <c r="FP55" s="97">
        <v>0</v>
      </c>
      <c r="FQ55" s="98">
        <v>0</v>
      </c>
      <c r="FR55" s="96">
        <v>0</v>
      </c>
      <c r="FS55" s="98">
        <v>0</v>
      </c>
      <c r="FT55" s="96">
        <v>0</v>
      </c>
      <c r="FU55" s="97">
        <v>0</v>
      </c>
      <c r="FV55" s="97">
        <v>0</v>
      </c>
      <c r="FW55" s="97">
        <v>0</v>
      </c>
      <c r="FX55" s="97">
        <v>0</v>
      </c>
      <c r="FY55" s="98">
        <v>0</v>
      </c>
      <c r="FZ55" s="96">
        <v>0</v>
      </c>
      <c r="GA55" s="98">
        <v>0</v>
      </c>
      <c r="GB55" s="96">
        <v>0</v>
      </c>
      <c r="GC55" s="97">
        <v>0</v>
      </c>
      <c r="GD55" s="97">
        <v>0</v>
      </c>
      <c r="GE55" s="98">
        <v>0</v>
      </c>
      <c r="GF55" s="95">
        <v>0</v>
      </c>
      <c r="GG55" s="95">
        <v>0</v>
      </c>
      <c r="GH55" s="95">
        <v>0</v>
      </c>
      <c r="GI55" s="96">
        <v>0</v>
      </c>
      <c r="GJ55" s="97">
        <v>0</v>
      </c>
      <c r="GK55" s="97">
        <v>0</v>
      </c>
      <c r="GL55" s="97">
        <v>0</v>
      </c>
      <c r="GM55" s="98">
        <v>0</v>
      </c>
      <c r="GN55" s="96">
        <v>0</v>
      </c>
      <c r="GO55" s="97">
        <v>0</v>
      </c>
      <c r="GP55" s="97">
        <v>0</v>
      </c>
      <c r="GQ55" s="98">
        <v>0</v>
      </c>
      <c r="GR55" s="95">
        <v>0</v>
      </c>
      <c r="GS55" s="96">
        <v>0</v>
      </c>
      <c r="GT55" s="97">
        <v>0</v>
      </c>
      <c r="GU55" s="98">
        <v>0</v>
      </c>
      <c r="GV55" s="1"/>
      <c r="GW55" s="95">
        <v>57.067920000000001</v>
      </c>
      <c r="GX55" s="96">
        <v>1172.36448</v>
      </c>
      <c r="GY55" s="98">
        <v>1929.3434400000001</v>
      </c>
      <c r="GZ55" s="95">
        <v>0</v>
      </c>
      <c r="HA55" s="95">
        <v>0</v>
      </c>
      <c r="HB55" s="95">
        <v>0</v>
      </c>
      <c r="HC55" s="95">
        <v>0</v>
      </c>
      <c r="HD55" s="95">
        <v>0</v>
      </c>
      <c r="HE55" s="1"/>
      <c r="HF55" s="95">
        <v>0</v>
      </c>
      <c r="HG55" s="95">
        <v>0</v>
      </c>
      <c r="HH55" s="95">
        <v>0</v>
      </c>
      <c r="HI55" s="95">
        <v>0</v>
      </c>
      <c r="HJ55" s="95">
        <v>0</v>
      </c>
      <c r="HK55" s="95">
        <v>0</v>
      </c>
      <c r="HL55" s="96">
        <v>0</v>
      </c>
      <c r="HM55" s="98">
        <v>0</v>
      </c>
      <c r="HN55" s="1"/>
      <c r="HO55" s="99"/>
      <c r="HP55" s="100"/>
      <c r="HQ55" s="101"/>
    </row>
    <row r="56" spans="1:225"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35">
      <c r="A57" s="1"/>
      <c r="B57" s="1"/>
      <c r="C57" s="102" t="s">
        <v>1439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35">
      <c r="A59" s="1"/>
      <c r="B59" s="1"/>
      <c r="C59" s="102" t="s">
        <v>1440</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35">
      <c r="A60" s="1"/>
      <c r="B60" s="1"/>
      <c r="C60" s="1"/>
      <c r="D60" s="1" t="s">
        <v>1441</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35">
      <c r="A62" s="1"/>
      <c r="B62" s="1"/>
      <c r="C62" s="102" t="s">
        <v>852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35">
      <c r="A63" s="1"/>
      <c r="B63" s="1"/>
      <c r="C63" s="103"/>
      <c r="D63" s="1" t="s">
        <v>1442</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99">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D4"/>
    <mergeCell ref="BE4:BF4"/>
    <mergeCell ref="BG4"/>
    <mergeCell ref="BH4:BJ4"/>
    <mergeCell ref="BK4:BX4"/>
    <mergeCell ref="BY4:BZ4"/>
    <mergeCell ref="CA4"/>
    <mergeCell ref="CB4:CM4"/>
    <mergeCell ref="CN4:CQ4"/>
    <mergeCell ref="CR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
    <mergeCell ref="FL4"/>
    <mergeCell ref="FM4"/>
    <mergeCell ref="FN4:FQ4"/>
    <mergeCell ref="FR4:FS4"/>
    <mergeCell ref="FT4:FY4"/>
    <mergeCell ref="FZ4:GA4"/>
    <mergeCell ref="GB4:GE4"/>
    <mergeCell ref="GF4"/>
    <mergeCell ref="GG4"/>
    <mergeCell ref="GH4"/>
    <mergeCell ref="GI4:GM4"/>
    <mergeCell ref="GN4:GQ4"/>
    <mergeCell ref="GR4"/>
    <mergeCell ref="GS4:GU4"/>
    <mergeCell ref="GW4"/>
    <mergeCell ref="GX4:GY4"/>
    <mergeCell ref="GZ4"/>
    <mergeCell ref="HA4"/>
    <mergeCell ref="HB4"/>
    <mergeCell ref="HC4"/>
    <mergeCell ref="HJ4"/>
    <mergeCell ref="HK4"/>
    <mergeCell ref="HL4:HM4"/>
    <mergeCell ref="HO4:HQ4"/>
    <mergeCell ref="HD4"/>
    <mergeCell ref="HF4"/>
    <mergeCell ref="HG4"/>
    <mergeCell ref="HH4"/>
    <mergeCell ref="HI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796875"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184" t="s">
        <v>0</v>
      </c>
      <c r="C3" s="185"/>
      <c r="D3" s="185"/>
      <c r="E3" s="185"/>
      <c r="F3" s="185"/>
      <c r="G3" s="18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1443</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04" t="s">
        <v>3</v>
      </c>
      <c r="B6" s="214" t="s">
        <v>78</v>
      </c>
      <c r="C6" s="214"/>
      <c r="D6" s="214"/>
      <c r="E6" s="214"/>
      <c r="F6" s="214"/>
      <c r="G6" s="214"/>
      <c r="H6" s="214" t="s">
        <v>588</v>
      </c>
      <c r="I6" s="214"/>
      <c r="J6" s="214" t="s">
        <v>83</v>
      </c>
      <c r="K6" s="214"/>
      <c r="L6" s="214"/>
      <c r="M6" s="214" t="s">
        <v>584</v>
      </c>
      <c r="N6" s="214"/>
      <c r="O6" s="214" t="s">
        <v>240</v>
      </c>
      <c r="P6" s="214" t="s">
        <v>88</v>
      </c>
      <c r="Q6" s="214"/>
      <c r="R6" s="214"/>
      <c r="S6" s="214"/>
      <c r="T6" s="214" t="s">
        <v>91</v>
      </c>
      <c r="U6" s="214" t="s">
        <v>962</v>
      </c>
      <c r="V6" s="214" t="s">
        <v>102</v>
      </c>
      <c r="W6" s="214"/>
      <c r="X6" s="214"/>
      <c r="Y6" s="214"/>
      <c r="Z6" s="214"/>
      <c r="AA6" s="214" t="s">
        <v>115</v>
      </c>
      <c r="AB6" s="214"/>
      <c r="AC6" s="214" t="s">
        <v>128</v>
      </c>
      <c r="AD6" s="214"/>
      <c r="AE6" s="214"/>
      <c r="AF6" s="214"/>
      <c r="AG6" s="214" t="s">
        <v>136</v>
      </c>
      <c r="AH6" s="214"/>
      <c r="AI6" s="214"/>
      <c r="AJ6" s="214"/>
      <c r="AK6" s="214"/>
      <c r="AL6" s="214" t="s">
        <v>585</v>
      </c>
      <c r="AM6" s="214"/>
      <c r="AN6" s="214" t="s">
        <v>53</v>
      </c>
      <c r="AO6" s="214"/>
      <c r="AP6" s="214"/>
      <c r="AQ6" s="214"/>
      <c r="AR6" s="214"/>
      <c r="AS6" s="214"/>
      <c r="AT6" s="214"/>
      <c r="AU6" s="214"/>
      <c r="AV6" s="214"/>
      <c r="AW6" s="214" t="s">
        <v>558</v>
      </c>
    </row>
    <row r="7" spans="1:49" ht="39" x14ac:dyDescent="0.35">
      <c r="A7" s="104" t="s">
        <v>1444</v>
      </c>
      <c r="B7" s="104" t="s">
        <v>1445</v>
      </c>
      <c r="C7" s="104" t="s">
        <v>1445</v>
      </c>
      <c r="D7" s="104" t="s">
        <v>1445</v>
      </c>
      <c r="E7" s="104" t="s">
        <v>1445</v>
      </c>
      <c r="F7" s="104" t="s">
        <v>1445</v>
      </c>
      <c r="G7" s="104" t="s">
        <v>1445</v>
      </c>
      <c r="H7" s="104" t="s">
        <v>1446</v>
      </c>
      <c r="I7" s="104" t="s">
        <v>1447</v>
      </c>
      <c r="J7" s="104" t="s">
        <v>1448</v>
      </c>
      <c r="K7" s="104" t="s">
        <v>1448</v>
      </c>
      <c r="L7" s="104" t="s">
        <v>1448</v>
      </c>
      <c r="M7" s="104" t="s">
        <v>1449</v>
      </c>
      <c r="N7" s="104" t="s">
        <v>1449</v>
      </c>
      <c r="O7" s="104" t="s">
        <v>1450</v>
      </c>
      <c r="P7" s="104" t="s">
        <v>253</v>
      </c>
      <c r="Q7" s="104" t="s">
        <v>253</v>
      </c>
      <c r="R7" s="104" t="s">
        <v>253</v>
      </c>
      <c r="S7" s="104" t="s">
        <v>253</v>
      </c>
      <c r="T7" s="104" t="s">
        <v>1451</v>
      </c>
      <c r="U7" s="104" t="s">
        <v>1452</v>
      </c>
      <c r="V7" s="104" t="s">
        <v>1453</v>
      </c>
      <c r="W7" s="104" t="s">
        <v>1454</v>
      </c>
      <c r="X7" s="104" t="s">
        <v>1454</v>
      </c>
      <c r="Y7" s="104" t="s">
        <v>1455</v>
      </c>
      <c r="Z7" s="104" t="s">
        <v>1456</v>
      </c>
      <c r="AA7" s="104" t="s">
        <v>253</v>
      </c>
      <c r="AB7" s="104" t="s">
        <v>253</v>
      </c>
      <c r="AC7" s="104" t="s">
        <v>1457</v>
      </c>
      <c r="AD7" s="104" t="s">
        <v>1458</v>
      </c>
      <c r="AE7" s="104" t="s">
        <v>1459</v>
      </c>
      <c r="AF7" s="104" t="s">
        <v>1457</v>
      </c>
      <c r="AG7" s="104" t="s">
        <v>1460</v>
      </c>
      <c r="AH7" s="104" t="s">
        <v>1460</v>
      </c>
      <c r="AI7" s="104" t="s">
        <v>1461</v>
      </c>
      <c r="AJ7" s="104" t="s">
        <v>1462</v>
      </c>
      <c r="AK7" s="104" t="s">
        <v>1462</v>
      </c>
      <c r="AL7" s="104" t="s">
        <v>585</v>
      </c>
      <c r="AM7" s="104" t="s">
        <v>585</v>
      </c>
      <c r="AN7" s="104" t="s">
        <v>1463</v>
      </c>
      <c r="AO7" s="104" t="s">
        <v>253</v>
      </c>
      <c r="AP7" s="104" t="s">
        <v>253</v>
      </c>
      <c r="AQ7" s="104" t="s">
        <v>253</v>
      </c>
      <c r="AR7" s="104" t="s">
        <v>1454</v>
      </c>
      <c r="AS7" s="104" t="s">
        <v>1464</v>
      </c>
      <c r="AT7" s="104" t="s">
        <v>1453</v>
      </c>
      <c r="AU7" s="104" t="s">
        <v>1454</v>
      </c>
      <c r="AV7" s="104" t="s">
        <v>1465</v>
      </c>
      <c r="AW7" s="104" t="s">
        <v>1176</v>
      </c>
    </row>
    <row r="8" spans="1:49" ht="26" x14ac:dyDescent="0.35">
      <c r="A8" s="104" t="s">
        <v>1466</v>
      </c>
      <c r="B8" s="104" t="s">
        <v>1467</v>
      </c>
      <c r="C8" s="104" t="s">
        <v>1467</v>
      </c>
      <c r="D8" s="104" t="s">
        <v>1468</v>
      </c>
      <c r="E8" s="104" t="s">
        <v>1468</v>
      </c>
      <c r="F8" s="104" t="s">
        <v>1469</v>
      </c>
      <c r="G8" s="104" t="s">
        <v>1468</v>
      </c>
      <c r="H8" s="104" t="s">
        <v>1468</v>
      </c>
      <c r="I8" s="104" t="s">
        <v>1468</v>
      </c>
      <c r="J8" s="104" t="s">
        <v>1467</v>
      </c>
      <c r="K8" s="104" t="s">
        <v>1467</v>
      </c>
      <c r="L8" s="104" t="s">
        <v>1469</v>
      </c>
      <c r="M8" s="104" t="s">
        <v>1468</v>
      </c>
      <c r="N8" s="104" t="s">
        <v>1468</v>
      </c>
      <c r="O8" s="104" t="s">
        <v>1468</v>
      </c>
      <c r="P8" s="104" t="s">
        <v>1468</v>
      </c>
      <c r="Q8" s="104" t="s">
        <v>1468</v>
      </c>
      <c r="R8" s="104" t="s">
        <v>1468</v>
      </c>
      <c r="S8" s="104" t="s">
        <v>1468</v>
      </c>
      <c r="T8" s="104" t="s">
        <v>1468</v>
      </c>
      <c r="U8" s="104" t="s">
        <v>1468</v>
      </c>
      <c r="V8" s="104" t="s">
        <v>1468</v>
      </c>
      <c r="W8" s="104" t="s">
        <v>1468</v>
      </c>
      <c r="X8" s="104" t="s">
        <v>1468</v>
      </c>
      <c r="Y8" s="104" t="s">
        <v>1468</v>
      </c>
      <c r="Z8" s="104" t="s">
        <v>1468</v>
      </c>
      <c r="AA8" s="104" t="s">
        <v>1468</v>
      </c>
      <c r="AB8" s="104" t="s">
        <v>1468</v>
      </c>
      <c r="AC8" s="104" t="s">
        <v>1468</v>
      </c>
      <c r="AD8" s="104" t="s">
        <v>1469</v>
      </c>
      <c r="AE8" s="104" t="s">
        <v>1467</v>
      </c>
      <c r="AF8" s="104" t="s">
        <v>1468</v>
      </c>
      <c r="AG8" s="104" t="s">
        <v>1468</v>
      </c>
      <c r="AH8" s="104" t="s">
        <v>1468</v>
      </c>
      <c r="AI8" s="104" t="s">
        <v>1467</v>
      </c>
      <c r="AJ8" s="104" t="s">
        <v>1468</v>
      </c>
      <c r="AK8" s="104" t="s">
        <v>1468</v>
      </c>
      <c r="AL8" s="104" t="s">
        <v>1468</v>
      </c>
      <c r="AM8" s="104" t="s">
        <v>1468</v>
      </c>
      <c r="AN8" s="104" t="s">
        <v>1468</v>
      </c>
      <c r="AO8" s="104" t="s">
        <v>1468</v>
      </c>
      <c r="AP8" s="104" t="s">
        <v>1468</v>
      </c>
      <c r="AQ8" s="104" t="s">
        <v>1468</v>
      </c>
      <c r="AR8" s="104" t="s">
        <v>1468</v>
      </c>
      <c r="AS8" s="104" t="s">
        <v>1468</v>
      </c>
      <c r="AT8" s="104" t="s">
        <v>1468</v>
      </c>
      <c r="AU8" s="104" t="s">
        <v>1468</v>
      </c>
      <c r="AV8" s="104" t="s">
        <v>1468</v>
      </c>
      <c r="AW8" s="104" t="s">
        <v>1468</v>
      </c>
    </row>
    <row r="9" spans="1:49" ht="39" x14ac:dyDescent="0.35">
      <c r="A9" s="104" t="s">
        <v>6</v>
      </c>
      <c r="B9" s="104" t="s">
        <v>1470</v>
      </c>
      <c r="C9" s="104" t="s">
        <v>1471</v>
      </c>
      <c r="D9" s="104" t="s">
        <v>1472</v>
      </c>
      <c r="E9" s="104" t="s">
        <v>1472</v>
      </c>
      <c r="F9" s="104" t="s">
        <v>79</v>
      </c>
      <c r="G9" s="104" t="s">
        <v>1472</v>
      </c>
      <c r="H9" s="104" t="s">
        <v>666</v>
      </c>
      <c r="I9" s="104" t="s">
        <v>665</v>
      </c>
      <c r="J9" s="104" t="s">
        <v>1473</v>
      </c>
      <c r="K9" s="104" t="s">
        <v>1474</v>
      </c>
      <c r="L9" s="104" t="s">
        <v>951</v>
      </c>
      <c r="M9" s="104" t="s">
        <v>1475</v>
      </c>
      <c r="N9" s="104" t="s">
        <v>1475</v>
      </c>
      <c r="O9" s="104" t="s">
        <v>1476</v>
      </c>
      <c r="P9" s="104" t="s">
        <v>1477</v>
      </c>
      <c r="Q9" s="104" t="s">
        <v>1478</v>
      </c>
      <c r="R9" s="104" t="s">
        <v>1479</v>
      </c>
      <c r="S9" s="104" t="s">
        <v>1480</v>
      </c>
      <c r="T9" s="104" t="s">
        <v>664</v>
      </c>
      <c r="U9" s="104" t="s">
        <v>1481</v>
      </c>
      <c r="V9" s="104" t="s">
        <v>1482</v>
      </c>
      <c r="W9" s="104" t="s">
        <v>1483</v>
      </c>
      <c r="X9" s="104" t="s">
        <v>1483</v>
      </c>
      <c r="Y9" s="104" t="s">
        <v>1484</v>
      </c>
      <c r="Z9" s="104" t="s">
        <v>1485</v>
      </c>
      <c r="AA9" s="104" t="s">
        <v>1486</v>
      </c>
      <c r="AB9" s="104" t="s">
        <v>645</v>
      </c>
      <c r="AC9" s="104" t="s">
        <v>1487</v>
      </c>
      <c r="AD9" s="104" t="s">
        <v>984</v>
      </c>
      <c r="AE9" s="104" t="s">
        <v>1488</v>
      </c>
      <c r="AF9" s="104" t="s">
        <v>1487</v>
      </c>
      <c r="AG9" s="104" t="s">
        <v>1489</v>
      </c>
      <c r="AH9" s="104" t="s">
        <v>1489</v>
      </c>
      <c r="AI9" s="104" t="s">
        <v>1490</v>
      </c>
      <c r="AJ9" s="104" t="s">
        <v>1491</v>
      </c>
      <c r="AK9" s="104" t="s">
        <v>1491</v>
      </c>
      <c r="AL9" s="104" t="s">
        <v>585</v>
      </c>
      <c r="AM9" s="104" t="s">
        <v>1492</v>
      </c>
      <c r="AN9" s="104" t="s">
        <v>1493</v>
      </c>
      <c r="AO9" s="104" t="s">
        <v>1494</v>
      </c>
      <c r="AP9" s="104" t="s">
        <v>1494</v>
      </c>
      <c r="AQ9" s="104" t="s">
        <v>1495</v>
      </c>
      <c r="AR9" s="104" t="s">
        <v>1496</v>
      </c>
      <c r="AS9" s="104" t="s">
        <v>1497</v>
      </c>
      <c r="AT9" s="104" t="s">
        <v>1498</v>
      </c>
      <c r="AU9" s="104" t="s">
        <v>1499</v>
      </c>
      <c r="AV9" s="104" t="s">
        <v>1500</v>
      </c>
      <c r="AW9" s="104" t="s">
        <v>1501</v>
      </c>
    </row>
    <row r="10" spans="1:49" ht="52" x14ac:dyDescent="0.35">
      <c r="A10" s="104" t="s">
        <v>1095</v>
      </c>
      <c r="B10" s="104" t="s">
        <v>1502</v>
      </c>
      <c r="C10" s="104" t="s">
        <v>1502</v>
      </c>
      <c r="D10" s="104" t="s">
        <v>1503</v>
      </c>
      <c r="E10" s="104" t="s">
        <v>1504</v>
      </c>
      <c r="F10" s="104" t="s">
        <v>1505</v>
      </c>
      <c r="G10" s="104" t="s">
        <v>1506</v>
      </c>
      <c r="H10" s="104" t="s">
        <v>1503</v>
      </c>
      <c r="I10" s="104" t="s">
        <v>1503</v>
      </c>
      <c r="J10" s="104" t="s">
        <v>1502</v>
      </c>
      <c r="K10" s="104" t="s">
        <v>1502</v>
      </c>
      <c r="L10" s="104" t="s">
        <v>1505</v>
      </c>
      <c r="M10" s="104" t="s">
        <v>1504</v>
      </c>
      <c r="N10" s="104" t="s">
        <v>1506</v>
      </c>
      <c r="O10" s="104" t="s">
        <v>1503</v>
      </c>
      <c r="P10" s="104" t="s">
        <v>1506</v>
      </c>
      <c r="Q10" s="104" t="s">
        <v>1506</v>
      </c>
      <c r="R10" s="104" t="s">
        <v>1506</v>
      </c>
      <c r="S10" s="104" t="s">
        <v>1503</v>
      </c>
      <c r="T10" s="104" t="s">
        <v>1506</v>
      </c>
      <c r="U10" s="104" t="s">
        <v>1503</v>
      </c>
      <c r="V10" s="104" t="s">
        <v>1506</v>
      </c>
      <c r="W10" s="104" t="s">
        <v>1506</v>
      </c>
      <c r="X10" s="104" t="s">
        <v>1504</v>
      </c>
      <c r="Y10" s="104" t="s">
        <v>1506</v>
      </c>
      <c r="Z10" s="104" t="s">
        <v>1506</v>
      </c>
      <c r="AA10" s="104" t="s">
        <v>1503</v>
      </c>
      <c r="AB10" s="104" t="s">
        <v>1506</v>
      </c>
      <c r="AC10" s="104" t="s">
        <v>1503</v>
      </c>
      <c r="AD10" s="104" t="s">
        <v>1505</v>
      </c>
      <c r="AE10" s="104" t="s">
        <v>1503</v>
      </c>
      <c r="AF10" s="104" t="s">
        <v>1503</v>
      </c>
      <c r="AG10" s="104" t="s">
        <v>1503</v>
      </c>
      <c r="AH10" s="104" t="s">
        <v>1506</v>
      </c>
      <c r="AI10" s="104" t="s">
        <v>1506</v>
      </c>
      <c r="AJ10" s="104" t="s">
        <v>1503</v>
      </c>
      <c r="AK10" s="104" t="s">
        <v>1506</v>
      </c>
      <c r="AL10" s="104" t="s">
        <v>1503</v>
      </c>
      <c r="AM10" s="104" t="s">
        <v>1506</v>
      </c>
      <c r="AN10" s="104" t="s">
        <v>1506</v>
      </c>
      <c r="AO10" s="104" t="s">
        <v>1503</v>
      </c>
      <c r="AP10" s="104" t="s">
        <v>1506</v>
      </c>
      <c r="AQ10" s="104" t="s">
        <v>1503</v>
      </c>
      <c r="AR10" s="104" t="s">
        <v>1503</v>
      </c>
      <c r="AS10" s="104" t="s">
        <v>1503</v>
      </c>
      <c r="AT10" s="104" t="s">
        <v>1503</v>
      </c>
      <c r="AU10" s="104" t="s">
        <v>1503</v>
      </c>
      <c r="AV10" s="104" t="s">
        <v>1506</v>
      </c>
      <c r="AW10" s="104" t="s">
        <v>1506</v>
      </c>
    </row>
    <row r="11" spans="1:49" x14ac:dyDescent="0.35">
      <c r="A11" s="104" t="s">
        <v>71</v>
      </c>
      <c r="B11" s="104" t="s">
        <v>1507</v>
      </c>
      <c r="C11" s="104" t="s">
        <v>1507</v>
      </c>
      <c r="D11" s="104" t="s">
        <v>1507</v>
      </c>
      <c r="E11" s="104" t="s">
        <v>1507</v>
      </c>
      <c r="F11" s="104" t="s">
        <v>1507</v>
      </c>
      <c r="G11" s="104" t="s">
        <v>1507</v>
      </c>
      <c r="H11" s="104" t="s">
        <v>1507</v>
      </c>
      <c r="I11" s="104" t="s">
        <v>1507</v>
      </c>
      <c r="J11" s="104" t="s">
        <v>1507</v>
      </c>
      <c r="K11" s="104" t="s">
        <v>1507</v>
      </c>
      <c r="L11" s="104" t="s">
        <v>1507</v>
      </c>
      <c r="M11" s="104" t="s">
        <v>1507</v>
      </c>
      <c r="N11" s="104" t="s">
        <v>1507</v>
      </c>
      <c r="O11" s="104" t="s">
        <v>1507</v>
      </c>
      <c r="P11" s="104" t="s">
        <v>1507</v>
      </c>
      <c r="Q11" s="104" t="s">
        <v>1507</v>
      </c>
      <c r="R11" s="104" t="s">
        <v>1507</v>
      </c>
      <c r="S11" s="104" t="s">
        <v>1507</v>
      </c>
      <c r="T11" s="104" t="s">
        <v>1507</v>
      </c>
      <c r="U11" s="104" t="s">
        <v>1507</v>
      </c>
      <c r="V11" s="104" t="s">
        <v>1507</v>
      </c>
      <c r="W11" s="104" t="s">
        <v>1507</v>
      </c>
      <c r="X11" s="104" t="s">
        <v>1507</v>
      </c>
      <c r="Y11" s="104" t="s">
        <v>1507</v>
      </c>
      <c r="Z11" s="104" t="s">
        <v>1507</v>
      </c>
      <c r="AA11" s="104" t="s">
        <v>1507</v>
      </c>
      <c r="AB11" s="104" t="s">
        <v>1507</v>
      </c>
      <c r="AC11" s="104" t="s">
        <v>1507</v>
      </c>
      <c r="AD11" s="104" t="s">
        <v>1507</v>
      </c>
      <c r="AE11" s="104" t="s">
        <v>1507</v>
      </c>
      <c r="AF11" s="104" t="s">
        <v>1507</v>
      </c>
      <c r="AG11" s="104" t="s">
        <v>1507</v>
      </c>
      <c r="AH11" s="104" t="s">
        <v>1507</v>
      </c>
      <c r="AI11" s="104" t="s">
        <v>1507</v>
      </c>
      <c r="AJ11" s="104" t="s">
        <v>1507</v>
      </c>
      <c r="AK11" s="104" t="s">
        <v>1507</v>
      </c>
      <c r="AL11" s="104" t="s">
        <v>1507</v>
      </c>
      <c r="AM11" s="104" t="s">
        <v>1507</v>
      </c>
      <c r="AN11" s="104" t="s">
        <v>1507</v>
      </c>
      <c r="AO11" s="104" t="s">
        <v>1507</v>
      </c>
      <c r="AP11" s="104" t="s">
        <v>1507</v>
      </c>
      <c r="AQ11" s="104" t="s">
        <v>1507</v>
      </c>
      <c r="AR11" s="104" t="s">
        <v>1507</v>
      </c>
      <c r="AS11" s="104" t="s">
        <v>1507</v>
      </c>
      <c r="AT11" s="104" t="s">
        <v>1507</v>
      </c>
      <c r="AU11" s="104" t="s">
        <v>1507</v>
      </c>
      <c r="AV11" s="104" t="s">
        <v>1507</v>
      </c>
      <c r="AW11" s="104" t="s">
        <v>1507</v>
      </c>
    </row>
    <row r="12" spans="1:49" x14ac:dyDescent="0.35">
      <c r="A12" s="105" t="s">
        <v>76</v>
      </c>
      <c r="B12" s="106">
        <v>11</v>
      </c>
      <c r="C12" s="107">
        <v>38</v>
      </c>
      <c r="D12" s="107">
        <v>163.6</v>
      </c>
      <c r="E12" s="107">
        <v>156.26369</v>
      </c>
      <c r="F12" s="107">
        <v>35.9</v>
      </c>
      <c r="G12" s="108">
        <v>170</v>
      </c>
      <c r="H12" s="106">
        <v>40.1</v>
      </c>
      <c r="I12" s="108">
        <v>183</v>
      </c>
      <c r="J12" s="106">
        <v>13.09</v>
      </c>
      <c r="K12" s="107">
        <v>0</v>
      </c>
      <c r="L12" s="108">
        <v>12.138</v>
      </c>
      <c r="M12" s="109" t="s">
        <v>1508</v>
      </c>
      <c r="N12" s="110" t="s">
        <v>1508</v>
      </c>
      <c r="O12" s="111">
        <v>1.5920000000000001</v>
      </c>
      <c r="P12" s="106">
        <v>188.95</v>
      </c>
      <c r="Q12" s="107">
        <v>238.42</v>
      </c>
      <c r="R12" s="107">
        <v>664.89</v>
      </c>
      <c r="S12" s="108">
        <v>516.96</v>
      </c>
      <c r="T12" s="111">
        <v>404.173</v>
      </c>
      <c r="U12" s="111">
        <v>17.05</v>
      </c>
      <c r="V12" s="106">
        <v>3.05</v>
      </c>
      <c r="W12" s="107">
        <v>51.417000000000002</v>
      </c>
      <c r="X12" s="107">
        <v>37.950000000000003</v>
      </c>
      <c r="Y12" s="112" t="s">
        <v>1508</v>
      </c>
      <c r="Z12" s="110" t="s">
        <v>1508</v>
      </c>
      <c r="AA12" s="106">
        <v>169.27</v>
      </c>
      <c r="AB12" s="108">
        <v>969.26900000000001</v>
      </c>
      <c r="AC12" s="106">
        <v>212.02500000000001</v>
      </c>
      <c r="AD12" s="107">
        <v>42.622</v>
      </c>
      <c r="AE12" s="107">
        <v>60.747999999999998</v>
      </c>
      <c r="AF12" s="108">
        <v>0</v>
      </c>
      <c r="AG12" s="106">
        <v>18.47503</v>
      </c>
      <c r="AH12" s="107">
        <v>29</v>
      </c>
      <c r="AI12" s="107">
        <v>9.7329399999999993</v>
      </c>
      <c r="AJ12" s="107">
        <v>29.908329999999999</v>
      </c>
      <c r="AK12" s="108">
        <v>30</v>
      </c>
      <c r="AL12" s="106">
        <v>50.64</v>
      </c>
      <c r="AM12" s="108">
        <v>50.93</v>
      </c>
      <c r="AN12" s="106">
        <v>78.924000000000007</v>
      </c>
      <c r="AO12" s="112" t="s">
        <v>1508</v>
      </c>
      <c r="AP12" s="107">
        <v>152.61174</v>
      </c>
      <c r="AQ12" s="112" t="s">
        <v>1508</v>
      </c>
      <c r="AR12" s="107">
        <v>26.105799999999999</v>
      </c>
      <c r="AS12" s="107">
        <v>6.7561799999999996</v>
      </c>
      <c r="AT12" s="107">
        <v>90.489000000000004</v>
      </c>
      <c r="AU12" s="107">
        <v>35.331000000000003</v>
      </c>
      <c r="AV12" s="108">
        <v>48.902000000000001</v>
      </c>
      <c r="AW12" s="111">
        <v>16.341999999999999</v>
      </c>
    </row>
    <row r="13" spans="1:49" x14ac:dyDescent="0.35">
      <c r="A13" s="113" t="s">
        <v>789</v>
      </c>
      <c r="B13" s="106">
        <v>11</v>
      </c>
      <c r="C13" s="107">
        <v>38</v>
      </c>
      <c r="D13" s="107">
        <v>163.6</v>
      </c>
      <c r="E13" s="107">
        <v>156.26369</v>
      </c>
      <c r="F13" s="107">
        <v>35.9</v>
      </c>
      <c r="G13" s="108">
        <v>170</v>
      </c>
      <c r="H13" s="106">
        <v>40.1</v>
      </c>
      <c r="I13" s="108">
        <v>183</v>
      </c>
      <c r="J13" s="106">
        <v>13.09</v>
      </c>
      <c r="K13" s="107">
        <v>0</v>
      </c>
      <c r="L13" s="108">
        <v>12.138</v>
      </c>
      <c r="M13" s="109" t="s">
        <v>1508</v>
      </c>
      <c r="N13" s="110" t="s">
        <v>1508</v>
      </c>
      <c r="O13" s="111">
        <v>1.5920000000000001</v>
      </c>
      <c r="P13" s="106">
        <v>188.95</v>
      </c>
      <c r="Q13" s="107">
        <v>238.42</v>
      </c>
      <c r="R13" s="107">
        <v>664.89</v>
      </c>
      <c r="S13" s="108">
        <v>516.96</v>
      </c>
      <c r="T13" s="111">
        <v>404.173</v>
      </c>
      <c r="U13" s="111">
        <v>17.05</v>
      </c>
      <c r="V13" s="106">
        <v>3.05</v>
      </c>
      <c r="W13" s="107">
        <v>51.417000000000002</v>
      </c>
      <c r="X13" s="107">
        <v>37.950000000000003</v>
      </c>
      <c r="Y13" s="112" t="s">
        <v>1508</v>
      </c>
      <c r="Z13" s="110" t="s">
        <v>1508</v>
      </c>
      <c r="AA13" s="106">
        <v>169.27</v>
      </c>
      <c r="AB13" s="108">
        <v>969.26900000000001</v>
      </c>
      <c r="AC13" s="106">
        <v>212.02500000000001</v>
      </c>
      <c r="AD13" s="107">
        <v>42.622</v>
      </c>
      <c r="AE13" s="107">
        <v>60.747999999999998</v>
      </c>
      <c r="AF13" s="108">
        <v>0</v>
      </c>
      <c r="AG13" s="106">
        <v>18.47503</v>
      </c>
      <c r="AH13" s="107">
        <v>29</v>
      </c>
      <c r="AI13" s="107">
        <v>9.7329399999999993</v>
      </c>
      <c r="AJ13" s="107">
        <v>29.908329999999999</v>
      </c>
      <c r="AK13" s="108">
        <v>30</v>
      </c>
      <c r="AL13" s="106">
        <v>50.64</v>
      </c>
      <c r="AM13" s="108">
        <v>50.93</v>
      </c>
      <c r="AN13" s="106">
        <v>78.924000000000007</v>
      </c>
      <c r="AO13" s="112" t="s">
        <v>1508</v>
      </c>
      <c r="AP13" s="107">
        <v>152.61174</v>
      </c>
      <c r="AQ13" s="112" t="s">
        <v>1508</v>
      </c>
      <c r="AR13" s="107">
        <v>26.105799999999999</v>
      </c>
      <c r="AS13" s="107">
        <v>6.7561799999999996</v>
      </c>
      <c r="AT13" s="107">
        <v>90.489000000000004</v>
      </c>
      <c r="AU13" s="107">
        <v>35.331000000000003</v>
      </c>
      <c r="AV13" s="108">
        <v>48.902000000000001</v>
      </c>
      <c r="AW13" s="111">
        <v>16.341999999999999</v>
      </c>
    </row>
    <row r="14" spans="1:49" x14ac:dyDescent="0.35">
      <c r="A14" s="113" t="s">
        <v>790</v>
      </c>
      <c r="B14" s="106">
        <v>11</v>
      </c>
      <c r="C14" s="107">
        <v>38</v>
      </c>
      <c r="D14" s="107">
        <v>163.6</v>
      </c>
      <c r="E14" s="107">
        <v>155.11250999999999</v>
      </c>
      <c r="F14" s="107">
        <v>34.799999999999997</v>
      </c>
      <c r="G14" s="108">
        <v>170</v>
      </c>
      <c r="H14" s="106">
        <v>40.1</v>
      </c>
      <c r="I14" s="108">
        <v>176</v>
      </c>
      <c r="J14" s="106">
        <v>12.99</v>
      </c>
      <c r="K14" s="107">
        <v>0</v>
      </c>
      <c r="L14" s="108">
        <v>12.302</v>
      </c>
      <c r="M14" s="109" t="s">
        <v>1508</v>
      </c>
      <c r="N14" s="110" t="s">
        <v>1508</v>
      </c>
      <c r="O14" s="111">
        <v>1.5920000000000001</v>
      </c>
      <c r="P14" s="106">
        <v>215.64</v>
      </c>
      <c r="Q14" s="107">
        <v>252.07</v>
      </c>
      <c r="R14" s="107">
        <v>659.36</v>
      </c>
      <c r="S14" s="108">
        <v>511.43</v>
      </c>
      <c r="T14" s="111">
        <v>445.37599999999998</v>
      </c>
      <c r="U14" s="111">
        <v>16.64</v>
      </c>
      <c r="V14" s="106">
        <v>3.05</v>
      </c>
      <c r="W14" s="107">
        <v>51.057000000000002</v>
      </c>
      <c r="X14" s="107">
        <v>40.07</v>
      </c>
      <c r="Y14" s="112" t="s">
        <v>1508</v>
      </c>
      <c r="Z14" s="110" t="s">
        <v>1508</v>
      </c>
      <c r="AA14" s="106">
        <v>165.35</v>
      </c>
      <c r="AB14" s="108">
        <v>965.34799999999996</v>
      </c>
      <c r="AC14" s="106">
        <v>209.61500000000001</v>
      </c>
      <c r="AD14" s="107">
        <v>42.198999999999998</v>
      </c>
      <c r="AE14" s="107">
        <v>60.25</v>
      </c>
      <c r="AF14" s="108">
        <v>0</v>
      </c>
      <c r="AG14" s="106">
        <v>18.47503</v>
      </c>
      <c r="AH14" s="107">
        <v>29</v>
      </c>
      <c r="AI14" s="107">
        <v>9.7451799999999995</v>
      </c>
      <c r="AJ14" s="107">
        <v>29.908329999999999</v>
      </c>
      <c r="AK14" s="108">
        <v>29</v>
      </c>
      <c r="AL14" s="106">
        <v>50.59</v>
      </c>
      <c r="AM14" s="108">
        <v>50.88</v>
      </c>
      <c r="AN14" s="106">
        <v>79.442999999999998</v>
      </c>
      <c r="AO14" s="112" t="s">
        <v>1508</v>
      </c>
      <c r="AP14" s="112" t="s">
        <v>1508</v>
      </c>
      <c r="AQ14" s="112" t="s">
        <v>1508</v>
      </c>
      <c r="AR14" s="107">
        <v>26.105799999999999</v>
      </c>
      <c r="AS14" s="107">
        <v>6.7561799999999996</v>
      </c>
      <c r="AT14" s="107">
        <v>90.489000000000004</v>
      </c>
      <c r="AU14" s="107">
        <v>35.331000000000003</v>
      </c>
      <c r="AV14" s="108">
        <v>48.406999999999996</v>
      </c>
      <c r="AW14" s="111">
        <v>15.332000000000001</v>
      </c>
    </row>
    <row r="15" spans="1:49" x14ac:dyDescent="0.35">
      <c r="A15" s="113" t="s">
        <v>791</v>
      </c>
      <c r="B15" s="106">
        <v>11</v>
      </c>
      <c r="C15" s="107">
        <v>38</v>
      </c>
      <c r="D15" s="107">
        <v>163.6</v>
      </c>
      <c r="E15" s="107">
        <v>155.11250999999999</v>
      </c>
      <c r="F15" s="107">
        <v>34.799999999999997</v>
      </c>
      <c r="G15" s="108">
        <v>170</v>
      </c>
      <c r="H15" s="106">
        <v>40.1</v>
      </c>
      <c r="I15" s="108">
        <v>176</v>
      </c>
      <c r="J15" s="106">
        <v>12.99</v>
      </c>
      <c r="K15" s="107">
        <v>0</v>
      </c>
      <c r="L15" s="108">
        <v>12.302</v>
      </c>
      <c r="M15" s="109" t="s">
        <v>1508</v>
      </c>
      <c r="N15" s="110" t="s">
        <v>1508</v>
      </c>
      <c r="O15" s="111">
        <v>1.5920000000000001</v>
      </c>
      <c r="P15" s="106">
        <v>215.64</v>
      </c>
      <c r="Q15" s="107">
        <v>252.07</v>
      </c>
      <c r="R15" s="107">
        <v>659.36</v>
      </c>
      <c r="S15" s="108">
        <v>511.43</v>
      </c>
      <c r="T15" s="111">
        <v>445.37599999999998</v>
      </c>
      <c r="U15" s="111">
        <v>16.64</v>
      </c>
      <c r="V15" s="106">
        <v>3.05</v>
      </c>
      <c r="W15" s="107">
        <v>51.057000000000002</v>
      </c>
      <c r="X15" s="107">
        <v>40.07</v>
      </c>
      <c r="Y15" s="112" t="s">
        <v>1508</v>
      </c>
      <c r="Z15" s="110" t="s">
        <v>1508</v>
      </c>
      <c r="AA15" s="106">
        <v>165.35</v>
      </c>
      <c r="AB15" s="108">
        <v>965.34799999999996</v>
      </c>
      <c r="AC15" s="106">
        <v>209.61500000000001</v>
      </c>
      <c r="AD15" s="107">
        <v>42.198999999999998</v>
      </c>
      <c r="AE15" s="107">
        <v>60.25</v>
      </c>
      <c r="AF15" s="108">
        <v>0</v>
      </c>
      <c r="AG15" s="106">
        <v>18.47503</v>
      </c>
      <c r="AH15" s="107">
        <v>29</v>
      </c>
      <c r="AI15" s="107">
        <v>9.7451799999999995</v>
      </c>
      <c r="AJ15" s="107">
        <v>29.908329999999999</v>
      </c>
      <c r="AK15" s="108">
        <v>29</v>
      </c>
      <c r="AL15" s="106">
        <v>50.59</v>
      </c>
      <c r="AM15" s="108">
        <v>50.88</v>
      </c>
      <c r="AN15" s="106">
        <v>79.442999999999998</v>
      </c>
      <c r="AO15" s="112" t="s">
        <v>1508</v>
      </c>
      <c r="AP15" s="112" t="s">
        <v>1508</v>
      </c>
      <c r="AQ15" s="112" t="s">
        <v>1508</v>
      </c>
      <c r="AR15" s="107">
        <v>26.105799999999999</v>
      </c>
      <c r="AS15" s="107">
        <v>6.7561799999999996</v>
      </c>
      <c r="AT15" s="107">
        <v>90.489000000000004</v>
      </c>
      <c r="AU15" s="107">
        <v>35.331000000000003</v>
      </c>
      <c r="AV15" s="108">
        <v>48.406999999999996</v>
      </c>
      <c r="AW15" s="111">
        <v>15.332000000000001</v>
      </c>
    </row>
    <row r="16" spans="1:49" x14ac:dyDescent="0.35">
      <c r="A16" s="113" t="s">
        <v>792</v>
      </c>
      <c r="B16" s="106">
        <v>11</v>
      </c>
      <c r="C16" s="107">
        <v>38</v>
      </c>
      <c r="D16" s="107">
        <v>163.6</v>
      </c>
      <c r="E16" s="107">
        <v>151.57777999999999</v>
      </c>
      <c r="F16" s="107">
        <v>36.9</v>
      </c>
      <c r="G16" s="108">
        <v>170</v>
      </c>
      <c r="H16" s="106">
        <v>40.1</v>
      </c>
      <c r="I16" s="108">
        <v>170</v>
      </c>
      <c r="J16" s="106">
        <v>13</v>
      </c>
      <c r="K16" s="107">
        <v>0</v>
      </c>
      <c r="L16" s="108">
        <v>12.076000000000001</v>
      </c>
      <c r="M16" s="109" t="s">
        <v>1508</v>
      </c>
      <c r="N16" s="110" t="s">
        <v>1508</v>
      </c>
      <c r="O16" s="111">
        <v>1.5920000000000001</v>
      </c>
      <c r="P16" s="106">
        <v>242.86</v>
      </c>
      <c r="Q16" s="107">
        <v>261.81</v>
      </c>
      <c r="R16" s="107">
        <v>656.61</v>
      </c>
      <c r="S16" s="108">
        <v>507.46</v>
      </c>
      <c r="T16" s="111">
        <v>462.41199999999998</v>
      </c>
      <c r="U16" s="111">
        <v>16.75</v>
      </c>
      <c r="V16" s="106">
        <v>3.05</v>
      </c>
      <c r="W16" s="107">
        <v>39.820999999999998</v>
      </c>
      <c r="X16" s="107">
        <v>21.35</v>
      </c>
      <c r="Y16" s="112" t="s">
        <v>1508</v>
      </c>
      <c r="Z16" s="110" t="s">
        <v>1508</v>
      </c>
      <c r="AA16" s="106">
        <v>161.63999999999999</v>
      </c>
      <c r="AB16" s="108">
        <v>961.64300000000003</v>
      </c>
      <c r="AC16" s="106">
        <v>211.91300000000001</v>
      </c>
      <c r="AD16" s="107">
        <v>42.98</v>
      </c>
      <c r="AE16" s="107">
        <v>60.460999999999999</v>
      </c>
      <c r="AF16" s="108">
        <v>0</v>
      </c>
      <c r="AG16" s="106">
        <v>18.47503</v>
      </c>
      <c r="AH16" s="107">
        <v>29</v>
      </c>
      <c r="AI16" s="107">
        <v>9.8180999999999994</v>
      </c>
      <c r="AJ16" s="107">
        <v>29.908329999999999</v>
      </c>
      <c r="AK16" s="108">
        <v>29</v>
      </c>
      <c r="AL16" s="106">
        <v>50.4</v>
      </c>
      <c r="AM16" s="108">
        <v>50.69</v>
      </c>
      <c r="AN16" s="106">
        <v>79.442999999999998</v>
      </c>
      <c r="AO16" s="112" t="s">
        <v>1508</v>
      </c>
      <c r="AP16" s="112" t="s">
        <v>1508</v>
      </c>
      <c r="AQ16" s="112" t="s">
        <v>1508</v>
      </c>
      <c r="AR16" s="107">
        <v>26.105799999999999</v>
      </c>
      <c r="AS16" s="107">
        <v>6.7561799999999996</v>
      </c>
      <c r="AT16" s="107">
        <v>90.489000000000004</v>
      </c>
      <c r="AU16" s="107">
        <v>35.331000000000003</v>
      </c>
      <c r="AV16" s="108">
        <v>46.988</v>
      </c>
      <c r="AW16" s="111">
        <v>14.583</v>
      </c>
    </row>
    <row r="17" spans="1:49" x14ac:dyDescent="0.35">
      <c r="A17" s="113" t="s">
        <v>793</v>
      </c>
      <c r="B17" s="106">
        <v>11</v>
      </c>
      <c r="C17" s="107">
        <v>38</v>
      </c>
      <c r="D17" s="107">
        <v>163.6</v>
      </c>
      <c r="E17" s="107">
        <v>151.57777999999999</v>
      </c>
      <c r="F17" s="107">
        <v>36.9</v>
      </c>
      <c r="G17" s="108">
        <v>170</v>
      </c>
      <c r="H17" s="106">
        <v>40.1</v>
      </c>
      <c r="I17" s="108">
        <v>170</v>
      </c>
      <c r="J17" s="106">
        <v>13</v>
      </c>
      <c r="K17" s="107">
        <v>0</v>
      </c>
      <c r="L17" s="108">
        <v>12.076000000000001</v>
      </c>
      <c r="M17" s="109" t="s">
        <v>1508</v>
      </c>
      <c r="N17" s="110" t="s">
        <v>1508</v>
      </c>
      <c r="O17" s="111">
        <v>1.5920000000000001</v>
      </c>
      <c r="P17" s="106">
        <v>242.86</v>
      </c>
      <c r="Q17" s="107">
        <v>261.81</v>
      </c>
      <c r="R17" s="107">
        <v>656.61</v>
      </c>
      <c r="S17" s="108">
        <v>507.46</v>
      </c>
      <c r="T17" s="111">
        <v>462.41199999999998</v>
      </c>
      <c r="U17" s="111">
        <v>16.75</v>
      </c>
      <c r="V17" s="106">
        <v>3.05</v>
      </c>
      <c r="W17" s="107">
        <v>39.820999999999998</v>
      </c>
      <c r="X17" s="107">
        <v>21.35</v>
      </c>
      <c r="Y17" s="112" t="s">
        <v>1508</v>
      </c>
      <c r="Z17" s="110" t="s">
        <v>1508</v>
      </c>
      <c r="AA17" s="106">
        <v>161.63999999999999</v>
      </c>
      <c r="AB17" s="108">
        <v>961.64300000000003</v>
      </c>
      <c r="AC17" s="106">
        <v>211.91300000000001</v>
      </c>
      <c r="AD17" s="107">
        <v>42.98</v>
      </c>
      <c r="AE17" s="107">
        <v>60.460999999999999</v>
      </c>
      <c r="AF17" s="108">
        <v>0</v>
      </c>
      <c r="AG17" s="106">
        <v>18.47503</v>
      </c>
      <c r="AH17" s="107">
        <v>29</v>
      </c>
      <c r="AI17" s="107">
        <v>9.8180999999999994</v>
      </c>
      <c r="AJ17" s="107">
        <v>29.908329999999999</v>
      </c>
      <c r="AK17" s="108">
        <v>29</v>
      </c>
      <c r="AL17" s="106">
        <v>50.4</v>
      </c>
      <c r="AM17" s="108">
        <v>50.69</v>
      </c>
      <c r="AN17" s="106">
        <v>79.442999999999998</v>
      </c>
      <c r="AO17" s="112" t="s">
        <v>1508</v>
      </c>
      <c r="AP17" s="112" t="s">
        <v>1508</v>
      </c>
      <c r="AQ17" s="112" t="s">
        <v>1508</v>
      </c>
      <c r="AR17" s="107">
        <v>26.105799999999999</v>
      </c>
      <c r="AS17" s="107">
        <v>6.7561799999999996</v>
      </c>
      <c r="AT17" s="107">
        <v>90.489000000000004</v>
      </c>
      <c r="AU17" s="107">
        <v>35.331000000000003</v>
      </c>
      <c r="AV17" s="108">
        <v>46.988</v>
      </c>
      <c r="AW17" s="111">
        <v>14.583</v>
      </c>
    </row>
    <row r="18" spans="1:49" x14ac:dyDescent="0.35">
      <c r="A18" s="113" t="s">
        <v>794</v>
      </c>
      <c r="B18" s="106">
        <v>11</v>
      </c>
      <c r="C18" s="107">
        <v>38</v>
      </c>
      <c r="D18" s="107">
        <v>163.6</v>
      </c>
      <c r="E18" s="107">
        <v>148.73733999999999</v>
      </c>
      <c r="F18" s="107">
        <v>38.5</v>
      </c>
      <c r="G18" s="108">
        <v>170</v>
      </c>
      <c r="H18" s="106">
        <v>40.1</v>
      </c>
      <c r="I18" s="108">
        <v>170</v>
      </c>
      <c r="J18" s="106">
        <v>12.99</v>
      </c>
      <c r="K18" s="107">
        <v>0</v>
      </c>
      <c r="L18" s="108">
        <v>6.7489999999999997</v>
      </c>
      <c r="M18" s="109" t="s">
        <v>1508</v>
      </c>
      <c r="N18" s="110" t="s">
        <v>1508</v>
      </c>
      <c r="O18" s="111">
        <v>1.5920000000000001</v>
      </c>
      <c r="P18" s="106">
        <v>286.54000000000002</v>
      </c>
      <c r="Q18" s="107">
        <v>261.81</v>
      </c>
      <c r="R18" s="107">
        <v>659.36</v>
      </c>
      <c r="S18" s="108">
        <v>511.43</v>
      </c>
      <c r="T18" s="111">
        <v>506.78100000000001</v>
      </c>
      <c r="U18" s="111">
        <v>16.53</v>
      </c>
      <c r="V18" s="106">
        <v>3.05</v>
      </c>
      <c r="W18" s="107">
        <v>36.101999999999997</v>
      </c>
      <c r="X18" s="107">
        <v>21.35</v>
      </c>
      <c r="Y18" s="112" t="s">
        <v>1508</v>
      </c>
      <c r="Z18" s="110" t="s">
        <v>1508</v>
      </c>
      <c r="AA18" s="106">
        <v>147.36000000000001</v>
      </c>
      <c r="AB18" s="108">
        <v>947.36300000000006</v>
      </c>
      <c r="AC18" s="106">
        <v>207.113</v>
      </c>
      <c r="AD18" s="107">
        <v>43.161000000000001</v>
      </c>
      <c r="AE18" s="107">
        <v>59.347999999999999</v>
      </c>
      <c r="AF18" s="108">
        <v>0</v>
      </c>
      <c r="AG18" s="106">
        <v>18.47503</v>
      </c>
      <c r="AH18" s="107">
        <v>29</v>
      </c>
      <c r="AI18" s="107">
        <v>9.5601099999999999</v>
      </c>
      <c r="AJ18" s="107">
        <v>29.908329999999999</v>
      </c>
      <c r="AK18" s="108">
        <v>29</v>
      </c>
      <c r="AL18" s="106">
        <v>50.46</v>
      </c>
      <c r="AM18" s="108">
        <v>50.75</v>
      </c>
      <c r="AN18" s="106">
        <v>78.924000000000007</v>
      </c>
      <c r="AO18" s="112" t="s">
        <v>1508</v>
      </c>
      <c r="AP18" s="112" t="s">
        <v>1508</v>
      </c>
      <c r="AQ18" s="112" t="s">
        <v>1508</v>
      </c>
      <c r="AR18" s="107">
        <v>26.105799999999999</v>
      </c>
      <c r="AS18" s="107">
        <v>6.7561799999999996</v>
      </c>
      <c r="AT18" s="107">
        <v>90.489000000000004</v>
      </c>
      <c r="AU18" s="107">
        <v>35.331000000000003</v>
      </c>
      <c r="AV18" s="108">
        <v>46.383000000000003</v>
      </c>
      <c r="AW18" s="111">
        <v>14.394</v>
      </c>
    </row>
    <row r="19" spans="1:49" x14ac:dyDescent="0.35">
      <c r="A19" s="113" t="s">
        <v>795</v>
      </c>
      <c r="B19" s="106">
        <v>11</v>
      </c>
      <c r="C19" s="107">
        <v>38</v>
      </c>
      <c r="D19" s="107">
        <v>163.6</v>
      </c>
      <c r="E19" s="107">
        <v>148.73733999999999</v>
      </c>
      <c r="F19" s="107">
        <v>38.5</v>
      </c>
      <c r="G19" s="108">
        <v>170</v>
      </c>
      <c r="H19" s="106">
        <v>40.1</v>
      </c>
      <c r="I19" s="108">
        <v>170</v>
      </c>
      <c r="J19" s="106">
        <v>12.99</v>
      </c>
      <c r="K19" s="107">
        <v>0</v>
      </c>
      <c r="L19" s="108">
        <v>6.7489999999999997</v>
      </c>
      <c r="M19" s="109" t="s">
        <v>1508</v>
      </c>
      <c r="N19" s="110" t="s">
        <v>1508</v>
      </c>
      <c r="O19" s="111">
        <v>1.5920000000000001</v>
      </c>
      <c r="P19" s="106">
        <v>286.54000000000002</v>
      </c>
      <c r="Q19" s="107">
        <v>261.81</v>
      </c>
      <c r="R19" s="107">
        <v>659.36</v>
      </c>
      <c r="S19" s="108">
        <v>511.43</v>
      </c>
      <c r="T19" s="111">
        <v>506.78100000000001</v>
      </c>
      <c r="U19" s="111">
        <v>16.53</v>
      </c>
      <c r="V19" s="106">
        <v>3.05</v>
      </c>
      <c r="W19" s="107">
        <v>36.101999999999997</v>
      </c>
      <c r="X19" s="107">
        <v>21.35</v>
      </c>
      <c r="Y19" s="112" t="s">
        <v>1508</v>
      </c>
      <c r="Z19" s="110" t="s">
        <v>1508</v>
      </c>
      <c r="AA19" s="106">
        <v>147.36000000000001</v>
      </c>
      <c r="AB19" s="108">
        <v>947.36300000000006</v>
      </c>
      <c r="AC19" s="106">
        <v>207.113</v>
      </c>
      <c r="AD19" s="107">
        <v>43.161000000000001</v>
      </c>
      <c r="AE19" s="107">
        <v>59.347999999999999</v>
      </c>
      <c r="AF19" s="108">
        <v>0</v>
      </c>
      <c r="AG19" s="106">
        <v>18.47503</v>
      </c>
      <c r="AH19" s="107">
        <v>29</v>
      </c>
      <c r="AI19" s="107">
        <v>9.5601099999999999</v>
      </c>
      <c r="AJ19" s="107">
        <v>29.908329999999999</v>
      </c>
      <c r="AK19" s="108">
        <v>29</v>
      </c>
      <c r="AL19" s="106">
        <v>50.46</v>
      </c>
      <c r="AM19" s="108">
        <v>50.75</v>
      </c>
      <c r="AN19" s="106">
        <v>78.924000000000007</v>
      </c>
      <c r="AO19" s="112" t="s">
        <v>1508</v>
      </c>
      <c r="AP19" s="112" t="s">
        <v>1508</v>
      </c>
      <c r="AQ19" s="112" t="s">
        <v>1508</v>
      </c>
      <c r="AR19" s="107">
        <v>26.105799999999999</v>
      </c>
      <c r="AS19" s="107">
        <v>6.7561799999999996</v>
      </c>
      <c r="AT19" s="107">
        <v>90.489000000000004</v>
      </c>
      <c r="AU19" s="107">
        <v>35.331000000000003</v>
      </c>
      <c r="AV19" s="108">
        <v>46.383000000000003</v>
      </c>
      <c r="AW19" s="111">
        <v>14.394</v>
      </c>
    </row>
    <row r="20" spans="1:49" x14ac:dyDescent="0.35">
      <c r="A20" s="113" t="s">
        <v>796</v>
      </c>
      <c r="B20" s="106">
        <v>11</v>
      </c>
      <c r="C20" s="107">
        <v>38</v>
      </c>
      <c r="D20" s="107">
        <v>163.6</v>
      </c>
      <c r="E20" s="107">
        <v>151.57777999999999</v>
      </c>
      <c r="F20" s="107">
        <v>36.4</v>
      </c>
      <c r="G20" s="108">
        <v>170</v>
      </c>
      <c r="H20" s="106">
        <v>40.1</v>
      </c>
      <c r="I20" s="108">
        <v>168</v>
      </c>
      <c r="J20" s="106">
        <v>12.98</v>
      </c>
      <c r="K20" s="107">
        <v>0</v>
      </c>
      <c r="L20" s="108">
        <v>6.9130000000000003</v>
      </c>
      <c r="M20" s="109" t="s">
        <v>1508</v>
      </c>
      <c r="N20" s="110" t="s">
        <v>1508</v>
      </c>
      <c r="O20" s="111">
        <v>1.5920000000000001</v>
      </c>
      <c r="P20" s="106">
        <v>286.54000000000002</v>
      </c>
      <c r="Q20" s="107">
        <v>259.01</v>
      </c>
      <c r="R20" s="107">
        <v>662.12</v>
      </c>
      <c r="S20" s="108">
        <v>511.73</v>
      </c>
      <c r="T20" s="111">
        <v>488.82400000000001</v>
      </c>
      <c r="U20" s="111">
        <v>16.38</v>
      </c>
      <c r="V20" s="106">
        <v>3.05</v>
      </c>
      <c r="W20" s="107">
        <v>34.051000000000002</v>
      </c>
      <c r="X20" s="107">
        <v>21.33</v>
      </c>
      <c r="Y20" s="112" t="s">
        <v>1508</v>
      </c>
      <c r="Z20" s="110" t="s">
        <v>1508</v>
      </c>
      <c r="AA20" s="106">
        <v>139.47999999999999</v>
      </c>
      <c r="AB20" s="108">
        <v>939.476</v>
      </c>
      <c r="AC20" s="106">
        <v>207.113</v>
      </c>
      <c r="AD20" s="107">
        <v>42.651000000000003</v>
      </c>
      <c r="AE20" s="107">
        <v>59.034999999999997</v>
      </c>
      <c r="AF20" s="108">
        <v>0</v>
      </c>
      <c r="AG20" s="106">
        <v>18.47503</v>
      </c>
      <c r="AH20" s="107">
        <v>28</v>
      </c>
      <c r="AI20" s="107">
        <v>8.9774600000000007</v>
      </c>
      <c r="AJ20" s="107">
        <v>29.908329999999999</v>
      </c>
      <c r="AK20" s="108">
        <v>28.9</v>
      </c>
      <c r="AL20" s="106">
        <v>50.69</v>
      </c>
      <c r="AM20" s="108">
        <v>50.98</v>
      </c>
      <c r="AN20" s="106">
        <v>78.924000000000007</v>
      </c>
      <c r="AO20" s="112" t="s">
        <v>1508</v>
      </c>
      <c r="AP20" s="112" t="s">
        <v>1508</v>
      </c>
      <c r="AQ20" s="112" t="s">
        <v>1508</v>
      </c>
      <c r="AR20" s="107">
        <v>26.105799999999999</v>
      </c>
      <c r="AS20" s="107">
        <v>6.7561799999999996</v>
      </c>
      <c r="AT20" s="107">
        <v>90.489000000000004</v>
      </c>
      <c r="AU20" s="107">
        <v>35.331000000000003</v>
      </c>
      <c r="AV20" s="108">
        <v>46.329000000000001</v>
      </c>
      <c r="AW20" s="111">
        <v>13.519</v>
      </c>
    </row>
    <row r="21" spans="1:49" x14ac:dyDescent="0.35">
      <c r="A21" s="113" t="s">
        <v>797</v>
      </c>
      <c r="B21" s="106">
        <v>11</v>
      </c>
      <c r="C21" s="107">
        <v>38</v>
      </c>
      <c r="D21" s="107">
        <v>163.6</v>
      </c>
      <c r="E21" s="107">
        <v>151.57777999999999</v>
      </c>
      <c r="F21" s="107">
        <v>36.4</v>
      </c>
      <c r="G21" s="108">
        <v>170</v>
      </c>
      <c r="H21" s="106">
        <v>40.1</v>
      </c>
      <c r="I21" s="108">
        <v>168</v>
      </c>
      <c r="J21" s="106">
        <v>12.98</v>
      </c>
      <c r="K21" s="107">
        <v>0</v>
      </c>
      <c r="L21" s="108">
        <v>6.9130000000000003</v>
      </c>
      <c r="M21" s="109" t="s">
        <v>1508</v>
      </c>
      <c r="N21" s="110" t="s">
        <v>1508</v>
      </c>
      <c r="O21" s="111">
        <v>1.5920000000000001</v>
      </c>
      <c r="P21" s="106">
        <v>286.54000000000002</v>
      </c>
      <c r="Q21" s="107">
        <v>259.01</v>
      </c>
      <c r="R21" s="107">
        <v>662.12</v>
      </c>
      <c r="S21" s="108">
        <v>511.73</v>
      </c>
      <c r="T21" s="111">
        <v>488.82400000000001</v>
      </c>
      <c r="U21" s="111">
        <v>16.38</v>
      </c>
      <c r="V21" s="106">
        <v>3.05</v>
      </c>
      <c r="W21" s="107">
        <v>34.051000000000002</v>
      </c>
      <c r="X21" s="107">
        <v>21.33</v>
      </c>
      <c r="Y21" s="112" t="s">
        <v>1508</v>
      </c>
      <c r="Z21" s="110" t="s">
        <v>1508</v>
      </c>
      <c r="AA21" s="106">
        <v>139.47999999999999</v>
      </c>
      <c r="AB21" s="108">
        <v>939.476</v>
      </c>
      <c r="AC21" s="106">
        <v>207.113</v>
      </c>
      <c r="AD21" s="107">
        <v>42.651000000000003</v>
      </c>
      <c r="AE21" s="107">
        <v>59.034999999999997</v>
      </c>
      <c r="AF21" s="108">
        <v>0</v>
      </c>
      <c r="AG21" s="106">
        <v>18.47503</v>
      </c>
      <c r="AH21" s="107">
        <v>28</v>
      </c>
      <c r="AI21" s="107">
        <v>8.9774600000000007</v>
      </c>
      <c r="AJ21" s="107">
        <v>29.908329999999999</v>
      </c>
      <c r="AK21" s="108">
        <v>28.9</v>
      </c>
      <c r="AL21" s="106">
        <v>50.69</v>
      </c>
      <c r="AM21" s="108">
        <v>50.98</v>
      </c>
      <c r="AN21" s="106">
        <v>78.924000000000007</v>
      </c>
      <c r="AO21" s="112" t="s">
        <v>1508</v>
      </c>
      <c r="AP21" s="112" t="s">
        <v>1508</v>
      </c>
      <c r="AQ21" s="112" t="s">
        <v>1508</v>
      </c>
      <c r="AR21" s="107">
        <v>26.105799999999999</v>
      </c>
      <c r="AS21" s="107">
        <v>6.7561799999999996</v>
      </c>
      <c r="AT21" s="107">
        <v>90.489000000000004</v>
      </c>
      <c r="AU21" s="107">
        <v>35.331000000000003</v>
      </c>
      <c r="AV21" s="108">
        <v>46.329000000000001</v>
      </c>
      <c r="AW21" s="111">
        <v>13.519</v>
      </c>
    </row>
    <row r="22" spans="1:49" x14ac:dyDescent="0.35">
      <c r="A22" s="113" t="s">
        <v>798</v>
      </c>
      <c r="B22" s="106">
        <v>11</v>
      </c>
      <c r="C22" s="107">
        <v>38</v>
      </c>
      <c r="D22" s="107">
        <v>163.6</v>
      </c>
      <c r="E22" s="107">
        <v>153.63534000000001</v>
      </c>
      <c r="F22" s="107">
        <v>33.9</v>
      </c>
      <c r="G22" s="108">
        <v>170</v>
      </c>
      <c r="H22" s="106">
        <v>40.1</v>
      </c>
      <c r="I22" s="108">
        <v>168</v>
      </c>
      <c r="J22" s="106">
        <v>12.98</v>
      </c>
      <c r="K22" s="107">
        <v>0</v>
      </c>
      <c r="L22" s="108">
        <v>5.3390000000000004</v>
      </c>
      <c r="M22" s="109" t="s">
        <v>1508</v>
      </c>
      <c r="N22" s="110" t="s">
        <v>1508</v>
      </c>
      <c r="O22" s="111">
        <v>1.5920000000000001</v>
      </c>
      <c r="P22" s="106">
        <v>293.94</v>
      </c>
      <c r="Q22" s="107">
        <v>260.41000000000003</v>
      </c>
      <c r="R22" s="107">
        <v>670.45</v>
      </c>
      <c r="S22" s="108">
        <v>516.32000000000005</v>
      </c>
      <c r="T22" s="111">
        <v>466.13499999999999</v>
      </c>
      <c r="U22" s="111">
        <v>16.28</v>
      </c>
      <c r="V22" s="106">
        <v>2.11</v>
      </c>
      <c r="W22" s="107">
        <v>27.63</v>
      </c>
      <c r="X22" s="107">
        <v>8.94</v>
      </c>
      <c r="Y22" s="112" t="s">
        <v>1508</v>
      </c>
      <c r="Z22" s="110" t="s">
        <v>1508</v>
      </c>
      <c r="AA22" s="106">
        <v>139.37</v>
      </c>
      <c r="AB22" s="108">
        <v>939.36699999999996</v>
      </c>
      <c r="AC22" s="106">
        <v>207.113</v>
      </c>
      <c r="AD22" s="107">
        <v>42.615000000000002</v>
      </c>
      <c r="AE22" s="107">
        <v>58.191000000000003</v>
      </c>
      <c r="AF22" s="108">
        <v>0</v>
      </c>
      <c r="AG22" s="106">
        <v>18.47503</v>
      </c>
      <c r="AH22" s="107">
        <v>28</v>
      </c>
      <c r="AI22" s="107">
        <v>8.8650300000000009</v>
      </c>
      <c r="AJ22" s="107">
        <v>29.908329999999999</v>
      </c>
      <c r="AK22" s="108">
        <v>28.9</v>
      </c>
      <c r="AL22" s="106">
        <v>51.21</v>
      </c>
      <c r="AM22" s="108">
        <v>51.49</v>
      </c>
      <c r="AN22" s="106">
        <v>79.960999999999999</v>
      </c>
      <c r="AO22" s="112" t="s">
        <v>1508</v>
      </c>
      <c r="AP22" s="112" t="s">
        <v>1508</v>
      </c>
      <c r="AQ22" s="112" t="s">
        <v>1508</v>
      </c>
      <c r="AR22" s="107">
        <v>26.105799999999999</v>
      </c>
      <c r="AS22" s="107">
        <v>6.7561799999999996</v>
      </c>
      <c r="AT22" s="107">
        <v>90.489000000000004</v>
      </c>
      <c r="AU22" s="107">
        <v>35.331000000000003</v>
      </c>
      <c r="AV22" s="108">
        <v>46.334000000000003</v>
      </c>
      <c r="AW22" s="111">
        <v>13.250999999999999</v>
      </c>
    </row>
    <row r="23" spans="1:49" x14ac:dyDescent="0.35">
      <c r="A23" s="113" t="s">
        <v>799</v>
      </c>
      <c r="B23" s="106">
        <v>11</v>
      </c>
      <c r="C23" s="107">
        <v>38</v>
      </c>
      <c r="D23" s="107">
        <v>163.6</v>
      </c>
      <c r="E23" s="107">
        <v>153.63534000000001</v>
      </c>
      <c r="F23" s="107">
        <v>33.9</v>
      </c>
      <c r="G23" s="108">
        <v>170</v>
      </c>
      <c r="H23" s="106">
        <v>40.1</v>
      </c>
      <c r="I23" s="108">
        <v>168</v>
      </c>
      <c r="J23" s="106">
        <v>12.98</v>
      </c>
      <c r="K23" s="107">
        <v>0</v>
      </c>
      <c r="L23" s="108">
        <v>5.3390000000000004</v>
      </c>
      <c r="M23" s="109" t="s">
        <v>1508</v>
      </c>
      <c r="N23" s="110" t="s">
        <v>1508</v>
      </c>
      <c r="O23" s="111">
        <v>1.5920000000000001</v>
      </c>
      <c r="P23" s="106">
        <v>293.94</v>
      </c>
      <c r="Q23" s="107">
        <v>260.41000000000003</v>
      </c>
      <c r="R23" s="107">
        <v>670.45</v>
      </c>
      <c r="S23" s="108">
        <v>516.32000000000005</v>
      </c>
      <c r="T23" s="111">
        <v>466.13499999999999</v>
      </c>
      <c r="U23" s="111">
        <v>16.28</v>
      </c>
      <c r="V23" s="106">
        <v>2.11</v>
      </c>
      <c r="W23" s="107">
        <v>27.63</v>
      </c>
      <c r="X23" s="107">
        <v>8.94</v>
      </c>
      <c r="Y23" s="112" t="s">
        <v>1508</v>
      </c>
      <c r="Z23" s="110" t="s">
        <v>1508</v>
      </c>
      <c r="AA23" s="106">
        <v>139.37</v>
      </c>
      <c r="AB23" s="108">
        <v>939.36699999999996</v>
      </c>
      <c r="AC23" s="106">
        <v>207.113</v>
      </c>
      <c r="AD23" s="107">
        <v>42.615000000000002</v>
      </c>
      <c r="AE23" s="107">
        <v>58.191000000000003</v>
      </c>
      <c r="AF23" s="108">
        <v>0</v>
      </c>
      <c r="AG23" s="106">
        <v>18.47503</v>
      </c>
      <c r="AH23" s="107">
        <v>28</v>
      </c>
      <c r="AI23" s="107">
        <v>8.8650300000000009</v>
      </c>
      <c r="AJ23" s="107">
        <v>29.908329999999999</v>
      </c>
      <c r="AK23" s="108">
        <v>28.9</v>
      </c>
      <c r="AL23" s="106">
        <v>51.21</v>
      </c>
      <c r="AM23" s="108">
        <v>51.49</v>
      </c>
      <c r="AN23" s="106">
        <v>79.960999999999999</v>
      </c>
      <c r="AO23" s="112" t="s">
        <v>1508</v>
      </c>
      <c r="AP23" s="112" t="s">
        <v>1508</v>
      </c>
      <c r="AQ23" s="112" t="s">
        <v>1508</v>
      </c>
      <c r="AR23" s="107">
        <v>26.105799999999999</v>
      </c>
      <c r="AS23" s="107">
        <v>6.7561799999999996</v>
      </c>
      <c r="AT23" s="107">
        <v>90.489000000000004</v>
      </c>
      <c r="AU23" s="107">
        <v>35.331000000000003</v>
      </c>
      <c r="AV23" s="108">
        <v>46.334000000000003</v>
      </c>
      <c r="AW23" s="111">
        <v>13.250999999999999</v>
      </c>
    </row>
    <row r="24" spans="1:49" x14ac:dyDescent="0.35">
      <c r="A24" s="113" t="s">
        <v>800</v>
      </c>
      <c r="B24" s="106">
        <v>11</v>
      </c>
      <c r="C24" s="107">
        <v>38</v>
      </c>
      <c r="D24" s="107">
        <v>163.6</v>
      </c>
      <c r="E24" s="107">
        <v>151.1771</v>
      </c>
      <c r="F24" s="107">
        <v>32.6</v>
      </c>
      <c r="G24" s="108">
        <v>170</v>
      </c>
      <c r="H24" s="106">
        <v>38</v>
      </c>
      <c r="I24" s="108">
        <v>168</v>
      </c>
      <c r="J24" s="106">
        <v>13.02</v>
      </c>
      <c r="K24" s="107">
        <v>0</v>
      </c>
      <c r="L24" s="108">
        <v>11.821</v>
      </c>
      <c r="M24" s="106">
        <v>1.07</v>
      </c>
      <c r="N24" s="108">
        <v>241.03</v>
      </c>
      <c r="O24" s="111">
        <v>1.5920000000000001</v>
      </c>
      <c r="P24" s="106">
        <v>284.7</v>
      </c>
      <c r="Q24" s="107">
        <v>266.02999999999997</v>
      </c>
      <c r="R24" s="107">
        <v>687.29</v>
      </c>
      <c r="S24" s="108">
        <v>491.14</v>
      </c>
      <c r="T24" s="111">
        <v>493.28899999999999</v>
      </c>
      <c r="U24" s="111">
        <v>16.29</v>
      </c>
      <c r="V24" s="106">
        <v>2.11</v>
      </c>
      <c r="W24" s="107">
        <v>29.754000000000001</v>
      </c>
      <c r="X24" s="107">
        <v>9.15</v>
      </c>
      <c r="Y24" s="112" t="s">
        <v>1508</v>
      </c>
      <c r="Z24" s="110" t="s">
        <v>1508</v>
      </c>
      <c r="AA24" s="106">
        <v>138.37</v>
      </c>
      <c r="AB24" s="108">
        <v>938.37099999999998</v>
      </c>
      <c r="AC24" s="106">
        <v>211.91300000000001</v>
      </c>
      <c r="AD24" s="107">
        <v>42.259</v>
      </c>
      <c r="AE24" s="107">
        <v>58.517000000000003</v>
      </c>
      <c r="AF24" s="108">
        <v>0.2</v>
      </c>
      <c r="AG24" s="106">
        <v>18.47503</v>
      </c>
      <c r="AH24" s="107">
        <v>27</v>
      </c>
      <c r="AI24" s="107">
        <v>9.5383800000000001</v>
      </c>
      <c r="AJ24" s="107">
        <v>29.908329999999999</v>
      </c>
      <c r="AK24" s="108">
        <v>28.9</v>
      </c>
      <c r="AL24" s="106">
        <v>51.19</v>
      </c>
      <c r="AM24" s="108">
        <v>51.48</v>
      </c>
      <c r="AN24" s="106">
        <v>79.960999999999999</v>
      </c>
      <c r="AO24" s="112" t="s">
        <v>1508</v>
      </c>
      <c r="AP24" s="112" t="s">
        <v>1508</v>
      </c>
      <c r="AQ24" s="112" t="s">
        <v>1508</v>
      </c>
      <c r="AR24" s="107">
        <v>26.105799999999999</v>
      </c>
      <c r="AS24" s="107">
        <v>6.7561799999999996</v>
      </c>
      <c r="AT24" s="107">
        <v>90.489000000000004</v>
      </c>
      <c r="AU24" s="107">
        <v>35.331000000000003</v>
      </c>
      <c r="AV24" s="108">
        <v>46.082999999999998</v>
      </c>
      <c r="AW24" s="111">
        <v>13.432</v>
      </c>
    </row>
    <row r="25" spans="1:49" x14ac:dyDescent="0.35">
      <c r="A25" s="113" t="s">
        <v>801</v>
      </c>
      <c r="B25" s="106">
        <v>11</v>
      </c>
      <c r="C25" s="107">
        <v>38</v>
      </c>
      <c r="D25" s="107">
        <v>163.6</v>
      </c>
      <c r="E25" s="107">
        <v>151.1771</v>
      </c>
      <c r="F25" s="107">
        <v>32.6</v>
      </c>
      <c r="G25" s="108">
        <v>170</v>
      </c>
      <c r="H25" s="106">
        <v>38</v>
      </c>
      <c r="I25" s="108">
        <v>168</v>
      </c>
      <c r="J25" s="106">
        <v>13.02</v>
      </c>
      <c r="K25" s="107">
        <v>0</v>
      </c>
      <c r="L25" s="108">
        <v>11.821</v>
      </c>
      <c r="M25" s="106">
        <v>1.07</v>
      </c>
      <c r="N25" s="108">
        <v>241.03</v>
      </c>
      <c r="O25" s="111">
        <v>1.5920000000000001</v>
      </c>
      <c r="P25" s="106">
        <v>284.7</v>
      </c>
      <c r="Q25" s="107">
        <v>266.02999999999997</v>
      </c>
      <c r="R25" s="107">
        <v>687.29</v>
      </c>
      <c r="S25" s="108">
        <v>491.14</v>
      </c>
      <c r="T25" s="111">
        <v>493.28899999999999</v>
      </c>
      <c r="U25" s="111">
        <v>16.29</v>
      </c>
      <c r="V25" s="106">
        <v>2.11</v>
      </c>
      <c r="W25" s="107">
        <v>29.754000000000001</v>
      </c>
      <c r="X25" s="107">
        <v>9.15</v>
      </c>
      <c r="Y25" s="112" t="s">
        <v>1508</v>
      </c>
      <c r="Z25" s="110" t="s">
        <v>1508</v>
      </c>
      <c r="AA25" s="106">
        <v>138.37</v>
      </c>
      <c r="AB25" s="108">
        <v>938.37099999999998</v>
      </c>
      <c r="AC25" s="106">
        <v>211.91300000000001</v>
      </c>
      <c r="AD25" s="107">
        <v>42.259</v>
      </c>
      <c r="AE25" s="107">
        <v>58.517000000000003</v>
      </c>
      <c r="AF25" s="108">
        <v>0.2</v>
      </c>
      <c r="AG25" s="106">
        <v>18.47503</v>
      </c>
      <c r="AH25" s="107">
        <v>27</v>
      </c>
      <c r="AI25" s="107">
        <v>9.5383800000000001</v>
      </c>
      <c r="AJ25" s="107">
        <v>29.908329999999999</v>
      </c>
      <c r="AK25" s="108">
        <v>28.9</v>
      </c>
      <c r="AL25" s="106">
        <v>51.19</v>
      </c>
      <c r="AM25" s="108">
        <v>51.48</v>
      </c>
      <c r="AN25" s="106">
        <v>79.960999999999999</v>
      </c>
      <c r="AO25" s="112" t="s">
        <v>1508</v>
      </c>
      <c r="AP25" s="112" t="s">
        <v>1508</v>
      </c>
      <c r="AQ25" s="112" t="s">
        <v>1508</v>
      </c>
      <c r="AR25" s="107">
        <v>26.105799999999999</v>
      </c>
      <c r="AS25" s="107">
        <v>6.7561799999999996</v>
      </c>
      <c r="AT25" s="107">
        <v>90.489000000000004</v>
      </c>
      <c r="AU25" s="107">
        <v>35.331000000000003</v>
      </c>
      <c r="AV25" s="108">
        <v>46.082999999999998</v>
      </c>
      <c r="AW25" s="111">
        <v>13.432</v>
      </c>
    </row>
    <row r="26" spans="1:49" x14ac:dyDescent="0.35">
      <c r="A26" s="113" t="s">
        <v>802</v>
      </c>
      <c r="B26" s="106">
        <v>11</v>
      </c>
      <c r="C26" s="107">
        <v>38</v>
      </c>
      <c r="D26" s="107">
        <v>163.6</v>
      </c>
      <c r="E26" s="107">
        <v>143.43950000000001</v>
      </c>
      <c r="F26" s="107">
        <v>39.700000000000003</v>
      </c>
      <c r="G26" s="108">
        <v>170</v>
      </c>
      <c r="H26" s="106">
        <v>36.9</v>
      </c>
      <c r="I26" s="108">
        <v>162</v>
      </c>
      <c r="J26" s="106">
        <v>13.04</v>
      </c>
      <c r="K26" s="107">
        <v>0</v>
      </c>
      <c r="L26" s="108">
        <v>11.483000000000001</v>
      </c>
      <c r="M26" s="109" t="s">
        <v>1508</v>
      </c>
      <c r="N26" s="110" t="s">
        <v>1508</v>
      </c>
      <c r="O26" s="111">
        <v>1.5920000000000001</v>
      </c>
      <c r="P26" s="106">
        <v>286.54000000000002</v>
      </c>
      <c r="Q26" s="107">
        <v>271.70999999999998</v>
      </c>
      <c r="R26" s="107">
        <v>690.12</v>
      </c>
      <c r="S26" s="108">
        <v>472.93</v>
      </c>
      <c r="T26" s="111">
        <v>456.41300000000001</v>
      </c>
      <c r="U26" s="111">
        <v>16.27</v>
      </c>
      <c r="V26" s="106">
        <v>5.7</v>
      </c>
      <c r="W26" s="107">
        <v>34.915999999999997</v>
      </c>
      <c r="X26" s="107">
        <v>19.02</v>
      </c>
      <c r="Y26" s="112" t="s">
        <v>1508</v>
      </c>
      <c r="Z26" s="110" t="s">
        <v>1508</v>
      </c>
      <c r="AA26" s="106">
        <v>156.57</v>
      </c>
      <c r="AB26" s="108">
        <v>916.56600000000003</v>
      </c>
      <c r="AC26" s="106">
        <v>204.63399999999999</v>
      </c>
      <c r="AD26" s="107">
        <v>41.947000000000003</v>
      </c>
      <c r="AE26" s="107">
        <v>58.603999999999999</v>
      </c>
      <c r="AF26" s="108">
        <v>0</v>
      </c>
      <c r="AG26" s="106">
        <v>18.47503</v>
      </c>
      <c r="AH26" s="107">
        <v>28</v>
      </c>
      <c r="AI26" s="107">
        <v>9.8114600000000003</v>
      </c>
      <c r="AJ26" s="107">
        <v>29.908329999999999</v>
      </c>
      <c r="AK26" s="108">
        <v>28.2</v>
      </c>
      <c r="AL26" s="106">
        <v>49.78</v>
      </c>
      <c r="AM26" s="108">
        <v>50.07</v>
      </c>
      <c r="AN26" s="106">
        <v>78.924000000000007</v>
      </c>
      <c r="AO26" s="112" t="s">
        <v>1508</v>
      </c>
      <c r="AP26" s="112" t="s">
        <v>1508</v>
      </c>
      <c r="AQ26" s="112" t="s">
        <v>1508</v>
      </c>
      <c r="AR26" s="107">
        <v>26.105799999999999</v>
      </c>
      <c r="AS26" s="107">
        <v>6.7561799999999996</v>
      </c>
      <c r="AT26" s="107">
        <v>90.489000000000004</v>
      </c>
      <c r="AU26" s="107">
        <v>35.331000000000003</v>
      </c>
      <c r="AV26" s="108">
        <v>46.027999999999999</v>
      </c>
      <c r="AW26" s="111">
        <v>12.965</v>
      </c>
    </row>
    <row r="27" spans="1:49" x14ac:dyDescent="0.35">
      <c r="A27" s="113" t="s">
        <v>803</v>
      </c>
      <c r="B27" s="106">
        <v>11</v>
      </c>
      <c r="C27" s="107">
        <v>38</v>
      </c>
      <c r="D27" s="107">
        <v>163.6</v>
      </c>
      <c r="E27" s="107">
        <v>143.43950000000001</v>
      </c>
      <c r="F27" s="107">
        <v>39.700000000000003</v>
      </c>
      <c r="G27" s="108">
        <v>170</v>
      </c>
      <c r="H27" s="106">
        <v>36.9</v>
      </c>
      <c r="I27" s="108">
        <v>162</v>
      </c>
      <c r="J27" s="106">
        <v>13.04</v>
      </c>
      <c r="K27" s="107">
        <v>0</v>
      </c>
      <c r="L27" s="108">
        <v>11.483000000000001</v>
      </c>
      <c r="M27" s="109" t="s">
        <v>1508</v>
      </c>
      <c r="N27" s="110" t="s">
        <v>1508</v>
      </c>
      <c r="O27" s="111">
        <v>1.5920000000000001</v>
      </c>
      <c r="P27" s="106">
        <v>286.54000000000002</v>
      </c>
      <c r="Q27" s="107">
        <v>271.70999999999998</v>
      </c>
      <c r="R27" s="107">
        <v>690.12</v>
      </c>
      <c r="S27" s="108">
        <v>472.93</v>
      </c>
      <c r="T27" s="111">
        <v>456.41300000000001</v>
      </c>
      <c r="U27" s="111">
        <v>16.27</v>
      </c>
      <c r="V27" s="106">
        <v>5.7</v>
      </c>
      <c r="W27" s="107">
        <v>34.915999999999997</v>
      </c>
      <c r="X27" s="107">
        <v>19.02</v>
      </c>
      <c r="Y27" s="112" t="s">
        <v>1508</v>
      </c>
      <c r="Z27" s="110" t="s">
        <v>1508</v>
      </c>
      <c r="AA27" s="106">
        <v>156.57</v>
      </c>
      <c r="AB27" s="108">
        <v>916.56600000000003</v>
      </c>
      <c r="AC27" s="106">
        <v>204.63399999999999</v>
      </c>
      <c r="AD27" s="107">
        <v>41.947000000000003</v>
      </c>
      <c r="AE27" s="107">
        <v>58.603999999999999</v>
      </c>
      <c r="AF27" s="108">
        <v>0</v>
      </c>
      <c r="AG27" s="106">
        <v>18.47503</v>
      </c>
      <c r="AH27" s="107">
        <v>28</v>
      </c>
      <c r="AI27" s="107">
        <v>9.8114600000000003</v>
      </c>
      <c r="AJ27" s="107">
        <v>29.908329999999999</v>
      </c>
      <c r="AK27" s="108">
        <v>28.2</v>
      </c>
      <c r="AL27" s="106">
        <v>49.78</v>
      </c>
      <c r="AM27" s="108">
        <v>50.07</v>
      </c>
      <c r="AN27" s="106">
        <v>78.924000000000007</v>
      </c>
      <c r="AO27" s="112" t="s">
        <v>1508</v>
      </c>
      <c r="AP27" s="112" t="s">
        <v>1508</v>
      </c>
      <c r="AQ27" s="112" t="s">
        <v>1508</v>
      </c>
      <c r="AR27" s="107">
        <v>26.105799999999999</v>
      </c>
      <c r="AS27" s="107">
        <v>6.7561799999999996</v>
      </c>
      <c r="AT27" s="107">
        <v>90.489000000000004</v>
      </c>
      <c r="AU27" s="107">
        <v>35.331000000000003</v>
      </c>
      <c r="AV27" s="108">
        <v>46.027999999999999</v>
      </c>
      <c r="AW27" s="111">
        <v>12.965</v>
      </c>
    </row>
    <row r="28" spans="1:49" x14ac:dyDescent="0.35">
      <c r="A28" s="113" t="s">
        <v>804</v>
      </c>
      <c r="B28" s="106">
        <v>11</v>
      </c>
      <c r="C28" s="107">
        <v>38</v>
      </c>
      <c r="D28" s="107">
        <v>163.6</v>
      </c>
      <c r="E28" s="107">
        <v>152.25518</v>
      </c>
      <c r="F28" s="107">
        <v>31.4</v>
      </c>
      <c r="G28" s="108">
        <v>170</v>
      </c>
      <c r="H28" s="106">
        <v>38</v>
      </c>
      <c r="I28" s="108">
        <v>169</v>
      </c>
      <c r="J28" s="106">
        <v>13.02</v>
      </c>
      <c r="K28" s="107">
        <v>0</v>
      </c>
      <c r="L28" s="108">
        <v>11.704000000000001</v>
      </c>
      <c r="M28" s="109" t="s">
        <v>1508</v>
      </c>
      <c r="N28" s="110" t="s">
        <v>1508</v>
      </c>
      <c r="O28" s="111">
        <v>1.5920000000000001</v>
      </c>
      <c r="P28" s="106">
        <v>288.38</v>
      </c>
      <c r="Q28" s="107">
        <v>277.43</v>
      </c>
      <c r="R28" s="107">
        <v>684.47</v>
      </c>
      <c r="S28" s="108">
        <v>471.9</v>
      </c>
      <c r="T28" s="111">
        <v>452.09699999999998</v>
      </c>
      <c r="U28" s="111">
        <v>16.2</v>
      </c>
      <c r="V28" s="106">
        <v>4.88</v>
      </c>
      <c r="W28" s="107">
        <v>30.834</v>
      </c>
      <c r="X28" s="107">
        <v>18.989999999999998</v>
      </c>
      <c r="Y28" s="112" t="s">
        <v>1508</v>
      </c>
      <c r="Z28" s="110" t="s">
        <v>1508</v>
      </c>
      <c r="AA28" s="106">
        <v>157.57</v>
      </c>
      <c r="AB28" s="108">
        <v>917.572</v>
      </c>
      <c r="AC28" s="106">
        <v>207.00299999999999</v>
      </c>
      <c r="AD28" s="107">
        <v>42.045999999999999</v>
      </c>
      <c r="AE28" s="107">
        <v>58.424999999999997</v>
      </c>
      <c r="AF28" s="108">
        <v>0</v>
      </c>
      <c r="AG28" s="106">
        <v>18.47503</v>
      </c>
      <c r="AH28" s="107">
        <v>28</v>
      </c>
      <c r="AI28" s="107">
        <v>9.2308500000000002</v>
      </c>
      <c r="AJ28" s="107">
        <v>29.908329999999999</v>
      </c>
      <c r="AK28" s="108">
        <v>28.2</v>
      </c>
      <c r="AL28" s="106">
        <v>50.33</v>
      </c>
      <c r="AM28" s="108">
        <v>50.62</v>
      </c>
      <c r="AN28" s="106">
        <v>79.442999999999998</v>
      </c>
      <c r="AO28" s="112" t="s">
        <v>1508</v>
      </c>
      <c r="AP28" s="112" t="s">
        <v>1508</v>
      </c>
      <c r="AQ28" s="112" t="s">
        <v>1508</v>
      </c>
      <c r="AR28" s="107">
        <v>26.105799999999999</v>
      </c>
      <c r="AS28" s="107">
        <v>6.7561799999999996</v>
      </c>
      <c r="AT28" s="107">
        <v>90.489000000000004</v>
      </c>
      <c r="AU28" s="107">
        <v>35.331000000000003</v>
      </c>
      <c r="AV28" s="108">
        <v>45.786999999999999</v>
      </c>
      <c r="AW28" s="111">
        <v>12.685</v>
      </c>
    </row>
    <row r="29" spans="1:49" x14ac:dyDescent="0.35">
      <c r="A29" s="113" t="s">
        <v>805</v>
      </c>
      <c r="B29" s="106">
        <v>11</v>
      </c>
      <c r="C29" s="107">
        <v>38</v>
      </c>
      <c r="D29" s="107">
        <v>163.6</v>
      </c>
      <c r="E29" s="107">
        <v>152.25518</v>
      </c>
      <c r="F29" s="107">
        <v>31.4</v>
      </c>
      <c r="G29" s="108">
        <v>170</v>
      </c>
      <c r="H29" s="106">
        <v>38</v>
      </c>
      <c r="I29" s="108">
        <v>169</v>
      </c>
      <c r="J29" s="106">
        <v>13.02</v>
      </c>
      <c r="K29" s="107">
        <v>0</v>
      </c>
      <c r="L29" s="108">
        <v>11.704000000000001</v>
      </c>
      <c r="M29" s="109" t="s">
        <v>1508</v>
      </c>
      <c r="N29" s="110" t="s">
        <v>1508</v>
      </c>
      <c r="O29" s="111">
        <v>1.5920000000000001</v>
      </c>
      <c r="P29" s="106">
        <v>288.38</v>
      </c>
      <c r="Q29" s="107">
        <v>277.43</v>
      </c>
      <c r="R29" s="107">
        <v>684.47</v>
      </c>
      <c r="S29" s="108">
        <v>471.9</v>
      </c>
      <c r="T29" s="111">
        <v>452.09699999999998</v>
      </c>
      <c r="U29" s="111">
        <v>16.2</v>
      </c>
      <c r="V29" s="106">
        <v>4.88</v>
      </c>
      <c r="W29" s="107">
        <v>30.834</v>
      </c>
      <c r="X29" s="107">
        <v>18.989999999999998</v>
      </c>
      <c r="Y29" s="112" t="s">
        <v>1508</v>
      </c>
      <c r="Z29" s="110" t="s">
        <v>1508</v>
      </c>
      <c r="AA29" s="106">
        <v>157.57</v>
      </c>
      <c r="AB29" s="108">
        <v>917.572</v>
      </c>
      <c r="AC29" s="106">
        <v>207.00299999999999</v>
      </c>
      <c r="AD29" s="107">
        <v>42.045999999999999</v>
      </c>
      <c r="AE29" s="107">
        <v>58.424999999999997</v>
      </c>
      <c r="AF29" s="108">
        <v>0</v>
      </c>
      <c r="AG29" s="106">
        <v>18.47503</v>
      </c>
      <c r="AH29" s="107">
        <v>28</v>
      </c>
      <c r="AI29" s="107">
        <v>9.2308500000000002</v>
      </c>
      <c r="AJ29" s="107">
        <v>29.908329999999999</v>
      </c>
      <c r="AK29" s="108">
        <v>28.2</v>
      </c>
      <c r="AL29" s="106">
        <v>50.33</v>
      </c>
      <c r="AM29" s="108">
        <v>50.62</v>
      </c>
      <c r="AN29" s="106">
        <v>79.442999999999998</v>
      </c>
      <c r="AO29" s="112" t="s">
        <v>1508</v>
      </c>
      <c r="AP29" s="112" t="s">
        <v>1508</v>
      </c>
      <c r="AQ29" s="112" t="s">
        <v>1508</v>
      </c>
      <c r="AR29" s="107">
        <v>26.105799999999999</v>
      </c>
      <c r="AS29" s="107">
        <v>6.7561799999999996</v>
      </c>
      <c r="AT29" s="107">
        <v>90.489000000000004</v>
      </c>
      <c r="AU29" s="107">
        <v>35.331000000000003</v>
      </c>
      <c r="AV29" s="108">
        <v>45.786999999999999</v>
      </c>
      <c r="AW29" s="111">
        <v>12.685</v>
      </c>
    </row>
    <row r="30" spans="1:49" x14ac:dyDescent="0.35">
      <c r="A30" s="113" t="s">
        <v>806</v>
      </c>
      <c r="B30" s="106">
        <v>11.6</v>
      </c>
      <c r="C30" s="107">
        <v>38</v>
      </c>
      <c r="D30" s="107">
        <v>163.6</v>
      </c>
      <c r="E30" s="107">
        <v>142.82624000000001</v>
      </c>
      <c r="F30" s="107">
        <v>37.1</v>
      </c>
      <c r="G30" s="108">
        <v>170</v>
      </c>
      <c r="H30" s="106">
        <v>38</v>
      </c>
      <c r="I30" s="108">
        <v>167</v>
      </c>
      <c r="J30" s="106">
        <v>12.97</v>
      </c>
      <c r="K30" s="107">
        <v>0</v>
      </c>
      <c r="L30" s="108">
        <v>11.677</v>
      </c>
      <c r="M30" s="109" t="s">
        <v>1508</v>
      </c>
      <c r="N30" s="110" t="s">
        <v>1508</v>
      </c>
      <c r="O30" s="111">
        <v>1.5920000000000001</v>
      </c>
      <c r="P30" s="106">
        <v>288.38</v>
      </c>
      <c r="Q30" s="107">
        <v>287.57</v>
      </c>
      <c r="R30" s="107">
        <v>681.65</v>
      </c>
      <c r="S30" s="108">
        <v>469.08</v>
      </c>
      <c r="T30" s="111">
        <v>446.49700000000001</v>
      </c>
      <c r="U30" s="111">
        <v>16.059999999999999</v>
      </c>
      <c r="V30" s="106">
        <v>3.39</v>
      </c>
      <c r="W30" s="107">
        <v>30.687000000000001</v>
      </c>
      <c r="X30" s="107">
        <v>18.86</v>
      </c>
      <c r="Y30" s="112" t="s">
        <v>1508</v>
      </c>
      <c r="Z30" s="110" t="s">
        <v>1508</v>
      </c>
      <c r="AA30" s="106">
        <v>159.44999999999999</v>
      </c>
      <c r="AB30" s="108">
        <v>919.44600000000003</v>
      </c>
      <c r="AC30" s="106">
        <v>204.63399999999999</v>
      </c>
      <c r="AD30" s="107">
        <v>42.75</v>
      </c>
      <c r="AE30" s="107">
        <v>58.225999999999999</v>
      </c>
      <c r="AF30" s="108">
        <v>0</v>
      </c>
      <c r="AG30" s="106">
        <v>18.47503</v>
      </c>
      <c r="AH30" s="107">
        <v>28</v>
      </c>
      <c r="AI30" s="107">
        <v>9.6508000000000003</v>
      </c>
      <c r="AJ30" s="107">
        <v>29.908329999999999</v>
      </c>
      <c r="AK30" s="108">
        <v>27.4</v>
      </c>
      <c r="AL30" s="106">
        <v>49.75</v>
      </c>
      <c r="AM30" s="108">
        <v>50.04</v>
      </c>
      <c r="AN30" s="106">
        <v>79.442999999999998</v>
      </c>
      <c r="AO30" s="112" t="s">
        <v>1508</v>
      </c>
      <c r="AP30" s="112" t="s">
        <v>1508</v>
      </c>
      <c r="AQ30" s="112" t="s">
        <v>1508</v>
      </c>
      <c r="AR30" s="107">
        <v>26.105799999999999</v>
      </c>
      <c r="AS30" s="107">
        <v>6.7561799999999996</v>
      </c>
      <c r="AT30" s="107">
        <v>90.489000000000004</v>
      </c>
      <c r="AU30" s="107">
        <v>35.331000000000003</v>
      </c>
      <c r="AV30" s="108">
        <v>46.472000000000001</v>
      </c>
      <c r="AW30" s="111">
        <v>12.465</v>
      </c>
    </row>
    <row r="31" spans="1:49" x14ac:dyDescent="0.35">
      <c r="A31" s="113" t="s">
        <v>807</v>
      </c>
      <c r="B31" s="106">
        <v>11.6</v>
      </c>
      <c r="C31" s="107">
        <v>38</v>
      </c>
      <c r="D31" s="107">
        <v>163.6</v>
      </c>
      <c r="E31" s="107">
        <v>142.82624000000001</v>
      </c>
      <c r="F31" s="107">
        <v>37.1</v>
      </c>
      <c r="G31" s="108">
        <v>170</v>
      </c>
      <c r="H31" s="106">
        <v>38</v>
      </c>
      <c r="I31" s="108">
        <v>167</v>
      </c>
      <c r="J31" s="106">
        <v>12.97</v>
      </c>
      <c r="K31" s="107">
        <v>0</v>
      </c>
      <c r="L31" s="108">
        <v>11.677</v>
      </c>
      <c r="M31" s="109" t="s">
        <v>1508</v>
      </c>
      <c r="N31" s="110" t="s">
        <v>1508</v>
      </c>
      <c r="O31" s="111">
        <v>1.5920000000000001</v>
      </c>
      <c r="P31" s="106">
        <v>288.38</v>
      </c>
      <c r="Q31" s="107">
        <v>287.57</v>
      </c>
      <c r="R31" s="107">
        <v>681.65</v>
      </c>
      <c r="S31" s="108">
        <v>469.08</v>
      </c>
      <c r="T31" s="111">
        <v>446.49700000000001</v>
      </c>
      <c r="U31" s="111">
        <v>16.059999999999999</v>
      </c>
      <c r="V31" s="106">
        <v>3.39</v>
      </c>
      <c r="W31" s="107">
        <v>30.687000000000001</v>
      </c>
      <c r="X31" s="107">
        <v>18.86</v>
      </c>
      <c r="Y31" s="112" t="s">
        <v>1508</v>
      </c>
      <c r="Z31" s="110" t="s">
        <v>1508</v>
      </c>
      <c r="AA31" s="106">
        <v>159.44999999999999</v>
      </c>
      <c r="AB31" s="108">
        <v>919.44600000000003</v>
      </c>
      <c r="AC31" s="106">
        <v>204.63399999999999</v>
      </c>
      <c r="AD31" s="107">
        <v>42.75</v>
      </c>
      <c r="AE31" s="107">
        <v>58.225999999999999</v>
      </c>
      <c r="AF31" s="108">
        <v>0</v>
      </c>
      <c r="AG31" s="106">
        <v>18.47503</v>
      </c>
      <c r="AH31" s="107">
        <v>28</v>
      </c>
      <c r="AI31" s="107">
        <v>9.6508000000000003</v>
      </c>
      <c r="AJ31" s="107">
        <v>29.908329999999999</v>
      </c>
      <c r="AK31" s="108">
        <v>27.4</v>
      </c>
      <c r="AL31" s="106">
        <v>49.75</v>
      </c>
      <c r="AM31" s="108">
        <v>50.04</v>
      </c>
      <c r="AN31" s="106">
        <v>79.442999999999998</v>
      </c>
      <c r="AO31" s="112" t="s">
        <v>1508</v>
      </c>
      <c r="AP31" s="112" t="s">
        <v>1508</v>
      </c>
      <c r="AQ31" s="112" t="s">
        <v>1508</v>
      </c>
      <c r="AR31" s="107">
        <v>26.105799999999999</v>
      </c>
      <c r="AS31" s="107">
        <v>6.7561799999999996</v>
      </c>
      <c r="AT31" s="107">
        <v>90.489000000000004</v>
      </c>
      <c r="AU31" s="107">
        <v>35.331000000000003</v>
      </c>
      <c r="AV31" s="108">
        <v>46.472000000000001</v>
      </c>
      <c r="AW31" s="111">
        <v>12.465</v>
      </c>
    </row>
    <row r="32" spans="1:49" x14ac:dyDescent="0.35">
      <c r="A32" s="113" t="s">
        <v>808</v>
      </c>
      <c r="B32" s="106">
        <v>12</v>
      </c>
      <c r="C32" s="107">
        <v>38</v>
      </c>
      <c r="D32" s="107">
        <v>163.6</v>
      </c>
      <c r="E32" s="107">
        <v>133.98151999999999</v>
      </c>
      <c r="F32" s="107">
        <v>39.299999999999997</v>
      </c>
      <c r="G32" s="108">
        <v>170</v>
      </c>
      <c r="H32" s="106">
        <v>36.9</v>
      </c>
      <c r="I32" s="108">
        <v>167</v>
      </c>
      <c r="J32" s="106">
        <v>12.9</v>
      </c>
      <c r="K32" s="107">
        <v>0</v>
      </c>
      <c r="L32" s="108">
        <v>11.923999999999999</v>
      </c>
      <c r="M32" s="109" t="s">
        <v>1508</v>
      </c>
      <c r="N32" s="110" t="s">
        <v>1508</v>
      </c>
      <c r="O32" s="111">
        <v>1.5920000000000001</v>
      </c>
      <c r="P32" s="106">
        <v>288.38</v>
      </c>
      <c r="Q32" s="107">
        <v>291.95999999999998</v>
      </c>
      <c r="R32" s="107">
        <v>684.47</v>
      </c>
      <c r="S32" s="108">
        <v>479.47</v>
      </c>
      <c r="T32" s="111">
        <v>430.65100000000001</v>
      </c>
      <c r="U32" s="111">
        <v>15.95</v>
      </c>
      <c r="V32" s="106">
        <v>2.11</v>
      </c>
      <c r="W32" s="107">
        <v>31.43</v>
      </c>
      <c r="X32" s="107">
        <v>18.809999999999999</v>
      </c>
      <c r="Y32" s="112" t="s">
        <v>1508</v>
      </c>
      <c r="Z32" s="110" t="s">
        <v>1508</v>
      </c>
      <c r="AA32" s="106">
        <v>167.09</v>
      </c>
      <c r="AB32" s="108">
        <v>927.09400000000005</v>
      </c>
      <c r="AC32" s="106">
        <v>204.63399999999999</v>
      </c>
      <c r="AD32" s="107">
        <v>42.423000000000002</v>
      </c>
      <c r="AE32" s="107">
        <v>58.165999999999997</v>
      </c>
      <c r="AF32" s="108">
        <v>0</v>
      </c>
      <c r="AG32" s="106">
        <v>18.47503</v>
      </c>
      <c r="AH32" s="107">
        <v>28</v>
      </c>
      <c r="AI32" s="107">
        <v>9.4738799999999994</v>
      </c>
      <c r="AJ32" s="107">
        <v>29.908329999999999</v>
      </c>
      <c r="AK32" s="108">
        <v>27.4</v>
      </c>
      <c r="AL32" s="106">
        <v>49.99</v>
      </c>
      <c r="AM32" s="108">
        <v>50.28</v>
      </c>
      <c r="AN32" s="106">
        <v>79.442999999999998</v>
      </c>
      <c r="AO32" s="112" t="s">
        <v>1508</v>
      </c>
      <c r="AP32" s="112" t="s">
        <v>1508</v>
      </c>
      <c r="AQ32" s="112" t="s">
        <v>1508</v>
      </c>
      <c r="AR32" s="107">
        <v>26.105799999999999</v>
      </c>
      <c r="AS32" s="107">
        <v>6.7561799999999996</v>
      </c>
      <c r="AT32" s="107">
        <v>90.489000000000004</v>
      </c>
      <c r="AU32" s="107">
        <v>35.331000000000003</v>
      </c>
      <c r="AV32" s="108">
        <v>46.173999999999999</v>
      </c>
      <c r="AW32" s="111">
        <v>12.237</v>
      </c>
    </row>
    <row r="33" spans="1:49" x14ac:dyDescent="0.35">
      <c r="A33" s="113" t="s">
        <v>809</v>
      </c>
      <c r="B33" s="106">
        <v>12</v>
      </c>
      <c r="C33" s="107">
        <v>38</v>
      </c>
      <c r="D33" s="107">
        <v>163.6</v>
      </c>
      <c r="E33" s="107">
        <v>133.98151999999999</v>
      </c>
      <c r="F33" s="107">
        <v>39.299999999999997</v>
      </c>
      <c r="G33" s="108">
        <v>170</v>
      </c>
      <c r="H33" s="106">
        <v>36.9</v>
      </c>
      <c r="I33" s="108">
        <v>167</v>
      </c>
      <c r="J33" s="106">
        <v>12.9</v>
      </c>
      <c r="K33" s="107">
        <v>0</v>
      </c>
      <c r="L33" s="108">
        <v>11.923999999999999</v>
      </c>
      <c r="M33" s="109" t="s">
        <v>1508</v>
      </c>
      <c r="N33" s="110" t="s">
        <v>1508</v>
      </c>
      <c r="O33" s="111">
        <v>1.5920000000000001</v>
      </c>
      <c r="P33" s="106">
        <v>288.38</v>
      </c>
      <c r="Q33" s="107">
        <v>291.95999999999998</v>
      </c>
      <c r="R33" s="107">
        <v>684.47</v>
      </c>
      <c r="S33" s="108">
        <v>479.47</v>
      </c>
      <c r="T33" s="111">
        <v>430.65100000000001</v>
      </c>
      <c r="U33" s="111">
        <v>15.95</v>
      </c>
      <c r="V33" s="106">
        <v>2.11</v>
      </c>
      <c r="W33" s="107">
        <v>31.43</v>
      </c>
      <c r="X33" s="107">
        <v>18.809999999999999</v>
      </c>
      <c r="Y33" s="112" t="s">
        <v>1508</v>
      </c>
      <c r="Z33" s="110" t="s">
        <v>1508</v>
      </c>
      <c r="AA33" s="106">
        <v>167.09</v>
      </c>
      <c r="AB33" s="108">
        <v>927.09400000000005</v>
      </c>
      <c r="AC33" s="106">
        <v>204.63399999999999</v>
      </c>
      <c r="AD33" s="107">
        <v>42.423000000000002</v>
      </c>
      <c r="AE33" s="107">
        <v>58.165999999999997</v>
      </c>
      <c r="AF33" s="108">
        <v>0</v>
      </c>
      <c r="AG33" s="106">
        <v>18.47503</v>
      </c>
      <c r="AH33" s="107">
        <v>28</v>
      </c>
      <c r="AI33" s="107">
        <v>9.4738799999999994</v>
      </c>
      <c r="AJ33" s="107">
        <v>29.908329999999999</v>
      </c>
      <c r="AK33" s="108">
        <v>27.4</v>
      </c>
      <c r="AL33" s="106">
        <v>49.99</v>
      </c>
      <c r="AM33" s="108">
        <v>50.28</v>
      </c>
      <c r="AN33" s="106">
        <v>79.442999999999998</v>
      </c>
      <c r="AO33" s="112" t="s">
        <v>1508</v>
      </c>
      <c r="AP33" s="112" t="s">
        <v>1508</v>
      </c>
      <c r="AQ33" s="112" t="s">
        <v>1508</v>
      </c>
      <c r="AR33" s="107">
        <v>26.105799999999999</v>
      </c>
      <c r="AS33" s="107">
        <v>6.7561799999999996</v>
      </c>
      <c r="AT33" s="107">
        <v>90.489000000000004</v>
      </c>
      <c r="AU33" s="107">
        <v>35.331000000000003</v>
      </c>
      <c r="AV33" s="108">
        <v>46.173999999999999</v>
      </c>
      <c r="AW33" s="111">
        <v>12.237</v>
      </c>
    </row>
    <row r="34" spans="1:49" x14ac:dyDescent="0.35">
      <c r="A34" s="113" t="s">
        <v>810</v>
      </c>
      <c r="B34" s="106">
        <v>13</v>
      </c>
      <c r="C34" s="107">
        <v>38</v>
      </c>
      <c r="D34" s="107">
        <v>163.6</v>
      </c>
      <c r="E34" s="107">
        <v>131.19086999999999</v>
      </c>
      <c r="F34" s="107">
        <v>38.5</v>
      </c>
      <c r="G34" s="108">
        <v>170</v>
      </c>
      <c r="H34" s="106">
        <v>36.9</v>
      </c>
      <c r="I34" s="108">
        <v>167</v>
      </c>
      <c r="J34" s="106">
        <v>12.95</v>
      </c>
      <c r="K34" s="107">
        <v>0</v>
      </c>
      <c r="L34" s="108">
        <v>11.898999999999999</v>
      </c>
      <c r="M34" s="109" t="s">
        <v>1508</v>
      </c>
      <c r="N34" s="110" t="s">
        <v>1508</v>
      </c>
      <c r="O34" s="111">
        <v>1.5920000000000001</v>
      </c>
      <c r="P34" s="106">
        <v>288.38</v>
      </c>
      <c r="Q34" s="107">
        <v>286.11</v>
      </c>
      <c r="R34" s="107">
        <v>692.96</v>
      </c>
      <c r="S34" s="108">
        <v>506.84</v>
      </c>
      <c r="T34" s="111">
        <v>406.43400000000003</v>
      </c>
      <c r="U34" s="111">
        <v>15.97</v>
      </c>
      <c r="V34" s="106">
        <v>1.6</v>
      </c>
      <c r="W34" s="107">
        <v>31.96</v>
      </c>
      <c r="X34" s="107">
        <v>18.75</v>
      </c>
      <c r="Y34" s="112" t="s">
        <v>1508</v>
      </c>
      <c r="Z34" s="110" t="s">
        <v>1508</v>
      </c>
      <c r="AA34" s="106">
        <v>165.65</v>
      </c>
      <c r="AB34" s="108">
        <v>945.654</v>
      </c>
      <c r="AC34" s="106">
        <v>197.54499999999999</v>
      </c>
      <c r="AD34" s="107">
        <v>42.726999999999997</v>
      </c>
      <c r="AE34" s="107">
        <v>57.970999999999997</v>
      </c>
      <c r="AF34" s="108">
        <v>0</v>
      </c>
      <c r="AG34" s="106">
        <v>18.47503</v>
      </c>
      <c r="AH34" s="107">
        <v>27</v>
      </c>
      <c r="AI34" s="107">
        <v>9.5725499999999997</v>
      </c>
      <c r="AJ34" s="107">
        <v>29.908329999999999</v>
      </c>
      <c r="AK34" s="108">
        <v>27.4</v>
      </c>
      <c r="AL34" s="106">
        <v>49.99</v>
      </c>
      <c r="AM34" s="108">
        <v>50.28</v>
      </c>
      <c r="AN34" s="106">
        <v>78.924000000000007</v>
      </c>
      <c r="AO34" s="112" t="s">
        <v>1508</v>
      </c>
      <c r="AP34" s="112" t="s">
        <v>1508</v>
      </c>
      <c r="AQ34" s="112" t="s">
        <v>1508</v>
      </c>
      <c r="AR34" s="107">
        <v>26.105799999999999</v>
      </c>
      <c r="AS34" s="107">
        <v>6.7561799999999996</v>
      </c>
      <c r="AT34" s="107">
        <v>90.489000000000004</v>
      </c>
      <c r="AU34" s="107">
        <v>35.331000000000003</v>
      </c>
      <c r="AV34" s="108">
        <v>46.033000000000001</v>
      </c>
      <c r="AW34" s="111">
        <v>12.162000000000001</v>
      </c>
    </row>
    <row r="35" spans="1:49" x14ac:dyDescent="0.35">
      <c r="A35" s="113" t="s">
        <v>811</v>
      </c>
      <c r="B35" s="106">
        <v>13</v>
      </c>
      <c r="C35" s="107">
        <v>38</v>
      </c>
      <c r="D35" s="107">
        <v>163.6</v>
      </c>
      <c r="E35" s="107">
        <v>131.19086999999999</v>
      </c>
      <c r="F35" s="107">
        <v>38.5</v>
      </c>
      <c r="G35" s="108">
        <v>170</v>
      </c>
      <c r="H35" s="106">
        <v>36.9</v>
      </c>
      <c r="I35" s="108">
        <v>167</v>
      </c>
      <c r="J35" s="106">
        <v>12.95</v>
      </c>
      <c r="K35" s="107">
        <v>0</v>
      </c>
      <c r="L35" s="108">
        <v>11.898999999999999</v>
      </c>
      <c r="M35" s="109" t="s">
        <v>1508</v>
      </c>
      <c r="N35" s="110" t="s">
        <v>1508</v>
      </c>
      <c r="O35" s="111">
        <v>1.5920000000000001</v>
      </c>
      <c r="P35" s="106">
        <v>288.38</v>
      </c>
      <c r="Q35" s="107">
        <v>286.11</v>
      </c>
      <c r="R35" s="107">
        <v>692.96</v>
      </c>
      <c r="S35" s="108">
        <v>506.84</v>
      </c>
      <c r="T35" s="111">
        <v>406.43400000000003</v>
      </c>
      <c r="U35" s="111">
        <v>15.97</v>
      </c>
      <c r="V35" s="106">
        <v>1.6</v>
      </c>
      <c r="W35" s="107">
        <v>31.96</v>
      </c>
      <c r="X35" s="107">
        <v>18.75</v>
      </c>
      <c r="Y35" s="112" t="s">
        <v>1508</v>
      </c>
      <c r="Z35" s="110" t="s">
        <v>1508</v>
      </c>
      <c r="AA35" s="106">
        <v>165.65</v>
      </c>
      <c r="AB35" s="108">
        <v>945.654</v>
      </c>
      <c r="AC35" s="106">
        <v>197.54499999999999</v>
      </c>
      <c r="AD35" s="107">
        <v>42.726999999999997</v>
      </c>
      <c r="AE35" s="107">
        <v>57.970999999999997</v>
      </c>
      <c r="AF35" s="108">
        <v>0</v>
      </c>
      <c r="AG35" s="106">
        <v>18.47503</v>
      </c>
      <c r="AH35" s="107">
        <v>27</v>
      </c>
      <c r="AI35" s="107">
        <v>9.5725499999999997</v>
      </c>
      <c r="AJ35" s="107">
        <v>29.908329999999999</v>
      </c>
      <c r="AK35" s="108">
        <v>27.4</v>
      </c>
      <c r="AL35" s="106">
        <v>49.99</v>
      </c>
      <c r="AM35" s="108">
        <v>50.28</v>
      </c>
      <c r="AN35" s="106">
        <v>78.924000000000007</v>
      </c>
      <c r="AO35" s="112" t="s">
        <v>1508</v>
      </c>
      <c r="AP35" s="112" t="s">
        <v>1508</v>
      </c>
      <c r="AQ35" s="112" t="s">
        <v>1508</v>
      </c>
      <c r="AR35" s="107">
        <v>26.105799999999999</v>
      </c>
      <c r="AS35" s="107">
        <v>6.7561799999999996</v>
      </c>
      <c r="AT35" s="107">
        <v>90.489000000000004</v>
      </c>
      <c r="AU35" s="107">
        <v>35.331000000000003</v>
      </c>
      <c r="AV35" s="108">
        <v>46.033000000000001</v>
      </c>
      <c r="AW35" s="111">
        <v>12.162000000000001</v>
      </c>
    </row>
    <row r="36" spans="1:49" x14ac:dyDescent="0.35">
      <c r="A36" s="113" t="s">
        <v>812</v>
      </c>
      <c r="B36" s="106">
        <v>13</v>
      </c>
      <c r="C36" s="107">
        <v>38</v>
      </c>
      <c r="D36" s="107">
        <v>163.6</v>
      </c>
      <c r="E36" s="107">
        <v>124.82597</v>
      </c>
      <c r="F36" s="107">
        <v>39.799999999999997</v>
      </c>
      <c r="G36" s="108">
        <v>170</v>
      </c>
      <c r="H36" s="106">
        <v>35.9</v>
      </c>
      <c r="I36" s="108">
        <v>167</v>
      </c>
      <c r="J36" s="106">
        <v>13</v>
      </c>
      <c r="K36" s="107">
        <v>0</v>
      </c>
      <c r="L36" s="108">
        <v>15.145</v>
      </c>
      <c r="M36" s="109" t="s">
        <v>1508</v>
      </c>
      <c r="N36" s="110" t="s">
        <v>1508</v>
      </c>
      <c r="O36" s="111">
        <v>1.5920000000000001</v>
      </c>
      <c r="P36" s="106">
        <v>288.38</v>
      </c>
      <c r="Q36" s="107">
        <v>280.31</v>
      </c>
      <c r="R36" s="107">
        <v>704.37</v>
      </c>
      <c r="S36" s="108">
        <v>525.22</v>
      </c>
      <c r="T36" s="111">
        <v>387.67200000000003</v>
      </c>
      <c r="U36" s="111">
        <v>15.89</v>
      </c>
      <c r="V36" s="106">
        <v>2.41</v>
      </c>
      <c r="W36" s="107">
        <v>30.49</v>
      </c>
      <c r="X36" s="107">
        <v>13.68</v>
      </c>
      <c r="Y36" s="112" t="s">
        <v>1508</v>
      </c>
      <c r="Z36" s="110" t="s">
        <v>1508</v>
      </c>
      <c r="AA36" s="106">
        <v>150.91999999999999</v>
      </c>
      <c r="AB36" s="108">
        <v>930.92</v>
      </c>
      <c r="AC36" s="106">
        <v>195.25899999999999</v>
      </c>
      <c r="AD36" s="107">
        <v>41.835999999999999</v>
      </c>
      <c r="AE36" s="107">
        <v>57.826000000000001</v>
      </c>
      <c r="AF36" s="108">
        <v>0</v>
      </c>
      <c r="AG36" s="106">
        <v>18.47503</v>
      </c>
      <c r="AH36" s="107">
        <v>26</v>
      </c>
      <c r="AI36" s="107">
        <v>9.5175599999999996</v>
      </c>
      <c r="AJ36" s="107">
        <v>29.908329999999999</v>
      </c>
      <c r="AK36" s="108">
        <v>27.4</v>
      </c>
      <c r="AL36" s="106">
        <v>49.91</v>
      </c>
      <c r="AM36" s="108">
        <v>50.2</v>
      </c>
      <c r="AN36" s="106">
        <v>78.924000000000007</v>
      </c>
      <c r="AO36" s="112" t="s">
        <v>1508</v>
      </c>
      <c r="AP36" s="112" t="s">
        <v>1508</v>
      </c>
      <c r="AQ36" s="112" t="s">
        <v>1508</v>
      </c>
      <c r="AR36" s="107">
        <v>26.105799999999999</v>
      </c>
      <c r="AS36" s="107">
        <v>6.7561799999999996</v>
      </c>
      <c r="AT36" s="107">
        <v>90.489000000000004</v>
      </c>
      <c r="AU36" s="107">
        <v>35.331000000000003</v>
      </c>
      <c r="AV36" s="108">
        <v>46.305999999999997</v>
      </c>
      <c r="AW36" s="111">
        <v>12.169</v>
      </c>
    </row>
    <row r="37" spans="1:49" x14ac:dyDescent="0.35">
      <c r="A37" s="113" t="s">
        <v>813</v>
      </c>
      <c r="B37" s="106">
        <v>13</v>
      </c>
      <c r="C37" s="107">
        <v>38</v>
      </c>
      <c r="D37" s="107">
        <v>163.6</v>
      </c>
      <c r="E37" s="107">
        <v>124.82597</v>
      </c>
      <c r="F37" s="107">
        <v>39.799999999999997</v>
      </c>
      <c r="G37" s="108">
        <v>170</v>
      </c>
      <c r="H37" s="106">
        <v>35.9</v>
      </c>
      <c r="I37" s="108">
        <v>167</v>
      </c>
      <c r="J37" s="106">
        <v>13</v>
      </c>
      <c r="K37" s="107">
        <v>0</v>
      </c>
      <c r="L37" s="108">
        <v>15.145</v>
      </c>
      <c r="M37" s="109" t="s">
        <v>1508</v>
      </c>
      <c r="N37" s="110" t="s">
        <v>1508</v>
      </c>
      <c r="O37" s="111">
        <v>1.5920000000000001</v>
      </c>
      <c r="P37" s="106">
        <v>288.38</v>
      </c>
      <c r="Q37" s="107">
        <v>280.31</v>
      </c>
      <c r="R37" s="107">
        <v>704.37</v>
      </c>
      <c r="S37" s="108">
        <v>525.22</v>
      </c>
      <c r="T37" s="111">
        <v>387.67200000000003</v>
      </c>
      <c r="U37" s="111">
        <v>15.89</v>
      </c>
      <c r="V37" s="106">
        <v>2.41</v>
      </c>
      <c r="W37" s="107">
        <v>30.49</v>
      </c>
      <c r="X37" s="107">
        <v>13.68</v>
      </c>
      <c r="Y37" s="112" t="s">
        <v>1508</v>
      </c>
      <c r="Z37" s="110" t="s">
        <v>1508</v>
      </c>
      <c r="AA37" s="106">
        <v>150.91999999999999</v>
      </c>
      <c r="AB37" s="108">
        <v>930.92</v>
      </c>
      <c r="AC37" s="106">
        <v>195.25899999999999</v>
      </c>
      <c r="AD37" s="107">
        <v>41.835999999999999</v>
      </c>
      <c r="AE37" s="107">
        <v>57.826000000000001</v>
      </c>
      <c r="AF37" s="108">
        <v>0</v>
      </c>
      <c r="AG37" s="106">
        <v>18.47503</v>
      </c>
      <c r="AH37" s="107">
        <v>26</v>
      </c>
      <c r="AI37" s="107">
        <v>9.5175599999999996</v>
      </c>
      <c r="AJ37" s="107">
        <v>29.908329999999999</v>
      </c>
      <c r="AK37" s="108">
        <v>27.4</v>
      </c>
      <c r="AL37" s="106">
        <v>49.91</v>
      </c>
      <c r="AM37" s="108">
        <v>50.2</v>
      </c>
      <c r="AN37" s="106">
        <v>78.924000000000007</v>
      </c>
      <c r="AO37" s="112" t="s">
        <v>1508</v>
      </c>
      <c r="AP37" s="112" t="s">
        <v>1508</v>
      </c>
      <c r="AQ37" s="112" t="s">
        <v>1508</v>
      </c>
      <c r="AR37" s="107">
        <v>26.105799999999999</v>
      </c>
      <c r="AS37" s="107">
        <v>6.7561799999999996</v>
      </c>
      <c r="AT37" s="107">
        <v>90.489000000000004</v>
      </c>
      <c r="AU37" s="107">
        <v>35.331000000000003</v>
      </c>
      <c r="AV37" s="108">
        <v>46.305999999999997</v>
      </c>
      <c r="AW37" s="111">
        <v>12.169</v>
      </c>
    </row>
    <row r="38" spans="1:49" x14ac:dyDescent="0.35">
      <c r="A38" s="113" t="s">
        <v>814</v>
      </c>
      <c r="B38" s="106">
        <v>14</v>
      </c>
      <c r="C38" s="107">
        <v>38</v>
      </c>
      <c r="D38" s="107">
        <v>163.6</v>
      </c>
      <c r="E38" s="107">
        <v>128.97493</v>
      </c>
      <c r="F38" s="107">
        <v>37.700000000000003</v>
      </c>
      <c r="G38" s="108">
        <v>170</v>
      </c>
      <c r="H38" s="106">
        <v>35.9</v>
      </c>
      <c r="I38" s="108">
        <v>160</v>
      </c>
      <c r="J38" s="106">
        <v>13.05</v>
      </c>
      <c r="K38" s="107">
        <v>0</v>
      </c>
      <c r="L38" s="108">
        <v>10.473000000000001</v>
      </c>
      <c r="M38" s="109" t="s">
        <v>1508</v>
      </c>
      <c r="N38" s="110" t="s">
        <v>1508</v>
      </c>
      <c r="O38" s="111">
        <v>1.5920000000000001</v>
      </c>
      <c r="P38" s="106">
        <v>288.38</v>
      </c>
      <c r="Q38" s="107">
        <v>281.76</v>
      </c>
      <c r="R38" s="107">
        <v>713.01</v>
      </c>
      <c r="S38" s="108">
        <v>532.48</v>
      </c>
      <c r="T38" s="111">
        <v>389.54599999999999</v>
      </c>
      <c r="U38" s="111">
        <v>16.010000000000002</v>
      </c>
      <c r="V38" s="106">
        <v>1.55</v>
      </c>
      <c r="W38" s="107">
        <v>28.06</v>
      </c>
      <c r="X38" s="107">
        <v>13.63</v>
      </c>
      <c r="Y38" s="112" t="s">
        <v>1508</v>
      </c>
      <c r="Z38" s="110" t="s">
        <v>1508</v>
      </c>
      <c r="AA38" s="106">
        <v>185.42</v>
      </c>
      <c r="AB38" s="108">
        <v>995.41600000000005</v>
      </c>
      <c r="AC38" s="106">
        <v>190.74700000000001</v>
      </c>
      <c r="AD38" s="107">
        <v>42.99</v>
      </c>
      <c r="AE38" s="107">
        <v>57.652999999999999</v>
      </c>
      <c r="AF38" s="108">
        <v>0</v>
      </c>
      <c r="AG38" s="106">
        <v>18.47503</v>
      </c>
      <c r="AH38" s="107">
        <v>28</v>
      </c>
      <c r="AI38" s="107">
        <v>9.3002500000000001</v>
      </c>
      <c r="AJ38" s="107">
        <v>29.908329999999999</v>
      </c>
      <c r="AK38" s="108">
        <v>27.4</v>
      </c>
      <c r="AL38" s="106">
        <v>50.77</v>
      </c>
      <c r="AM38" s="108">
        <v>51.05</v>
      </c>
      <c r="AN38" s="106">
        <v>78.924000000000007</v>
      </c>
      <c r="AO38" s="112" t="s">
        <v>1508</v>
      </c>
      <c r="AP38" s="112" t="s">
        <v>1508</v>
      </c>
      <c r="AQ38" s="112" t="s">
        <v>1508</v>
      </c>
      <c r="AR38" s="107">
        <v>26.105799999999999</v>
      </c>
      <c r="AS38" s="107">
        <v>6.7561799999999996</v>
      </c>
      <c r="AT38" s="107">
        <v>90.489000000000004</v>
      </c>
      <c r="AU38" s="107">
        <v>35.331000000000003</v>
      </c>
      <c r="AV38" s="108">
        <v>46.381999999999998</v>
      </c>
      <c r="AW38" s="111">
        <v>12.127000000000001</v>
      </c>
    </row>
    <row r="39" spans="1:49" x14ac:dyDescent="0.35">
      <c r="A39" s="113" t="s">
        <v>815</v>
      </c>
      <c r="B39" s="106">
        <v>14</v>
      </c>
      <c r="C39" s="107">
        <v>38</v>
      </c>
      <c r="D39" s="107">
        <v>163.6</v>
      </c>
      <c r="E39" s="107">
        <v>128.97493</v>
      </c>
      <c r="F39" s="107">
        <v>37.700000000000003</v>
      </c>
      <c r="G39" s="108">
        <v>170</v>
      </c>
      <c r="H39" s="106">
        <v>35.9</v>
      </c>
      <c r="I39" s="108">
        <v>160</v>
      </c>
      <c r="J39" s="106">
        <v>13.05</v>
      </c>
      <c r="K39" s="107">
        <v>0</v>
      </c>
      <c r="L39" s="108">
        <v>10.473000000000001</v>
      </c>
      <c r="M39" s="109" t="s">
        <v>1508</v>
      </c>
      <c r="N39" s="110" t="s">
        <v>1508</v>
      </c>
      <c r="O39" s="111">
        <v>1.5920000000000001</v>
      </c>
      <c r="P39" s="106">
        <v>288.38</v>
      </c>
      <c r="Q39" s="107">
        <v>281.76</v>
      </c>
      <c r="R39" s="107">
        <v>713.01</v>
      </c>
      <c r="S39" s="108">
        <v>532.48</v>
      </c>
      <c r="T39" s="111">
        <v>389.54599999999999</v>
      </c>
      <c r="U39" s="111">
        <v>16.010000000000002</v>
      </c>
      <c r="V39" s="106">
        <v>1.55</v>
      </c>
      <c r="W39" s="107">
        <v>28.06</v>
      </c>
      <c r="X39" s="107">
        <v>13.63</v>
      </c>
      <c r="Y39" s="112" t="s">
        <v>1508</v>
      </c>
      <c r="Z39" s="110" t="s">
        <v>1508</v>
      </c>
      <c r="AA39" s="106">
        <v>185.42</v>
      </c>
      <c r="AB39" s="108">
        <v>995.41600000000005</v>
      </c>
      <c r="AC39" s="106">
        <v>190.74700000000001</v>
      </c>
      <c r="AD39" s="107">
        <v>42.99</v>
      </c>
      <c r="AE39" s="107">
        <v>57.652999999999999</v>
      </c>
      <c r="AF39" s="108">
        <v>0</v>
      </c>
      <c r="AG39" s="106">
        <v>18.47503</v>
      </c>
      <c r="AH39" s="107">
        <v>28</v>
      </c>
      <c r="AI39" s="107">
        <v>9.3002500000000001</v>
      </c>
      <c r="AJ39" s="107">
        <v>29.908329999999999</v>
      </c>
      <c r="AK39" s="108">
        <v>27.4</v>
      </c>
      <c r="AL39" s="106">
        <v>50.77</v>
      </c>
      <c r="AM39" s="108">
        <v>51.05</v>
      </c>
      <c r="AN39" s="106">
        <v>78.924000000000007</v>
      </c>
      <c r="AO39" s="112" t="s">
        <v>1508</v>
      </c>
      <c r="AP39" s="112" t="s">
        <v>1508</v>
      </c>
      <c r="AQ39" s="112" t="s">
        <v>1508</v>
      </c>
      <c r="AR39" s="107">
        <v>26.105799999999999</v>
      </c>
      <c r="AS39" s="107">
        <v>6.7561799999999996</v>
      </c>
      <c r="AT39" s="107">
        <v>90.489000000000004</v>
      </c>
      <c r="AU39" s="107">
        <v>35.331000000000003</v>
      </c>
      <c r="AV39" s="108">
        <v>46.381999999999998</v>
      </c>
      <c r="AW39" s="111">
        <v>12.127000000000001</v>
      </c>
    </row>
    <row r="40" spans="1:49" x14ac:dyDescent="0.35">
      <c r="A40" s="113" t="s">
        <v>816</v>
      </c>
      <c r="B40" s="106">
        <v>14</v>
      </c>
      <c r="C40" s="107">
        <v>38</v>
      </c>
      <c r="D40" s="107">
        <v>163.6</v>
      </c>
      <c r="E40" s="107">
        <v>132.59900999999999</v>
      </c>
      <c r="F40" s="107">
        <v>37</v>
      </c>
      <c r="G40" s="108">
        <v>170</v>
      </c>
      <c r="H40" s="106">
        <v>35.9</v>
      </c>
      <c r="I40" s="108">
        <v>155</v>
      </c>
      <c r="J40" s="106">
        <v>13.01</v>
      </c>
      <c r="K40" s="107">
        <v>0</v>
      </c>
      <c r="L40" s="108">
        <v>10.868</v>
      </c>
      <c r="M40" s="109" t="s">
        <v>1508</v>
      </c>
      <c r="N40" s="110" t="s">
        <v>1508</v>
      </c>
      <c r="O40" s="111">
        <v>1.5920000000000001</v>
      </c>
      <c r="P40" s="106">
        <v>288.38</v>
      </c>
      <c r="Q40" s="107">
        <v>281.74</v>
      </c>
      <c r="R40" s="107">
        <v>715.9</v>
      </c>
      <c r="S40" s="108">
        <v>533.98</v>
      </c>
      <c r="T40" s="111">
        <v>399.21300000000002</v>
      </c>
      <c r="U40" s="111">
        <v>15.98</v>
      </c>
      <c r="V40" s="106">
        <v>3.05</v>
      </c>
      <c r="W40" s="107">
        <v>27.5</v>
      </c>
      <c r="X40" s="107">
        <v>9.75</v>
      </c>
      <c r="Y40" s="112" t="s">
        <v>1508</v>
      </c>
      <c r="Z40" s="110" t="s">
        <v>1508</v>
      </c>
      <c r="AA40" s="106">
        <v>221.36</v>
      </c>
      <c r="AB40" s="108">
        <v>1031.3610000000001</v>
      </c>
      <c r="AC40" s="106">
        <v>192.99299999999999</v>
      </c>
      <c r="AD40" s="107">
        <v>42.976999999999997</v>
      </c>
      <c r="AE40" s="107">
        <v>57.296999999999997</v>
      </c>
      <c r="AF40" s="108">
        <v>0</v>
      </c>
      <c r="AG40" s="106">
        <v>18.47503</v>
      </c>
      <c r="AH40" s="107">
        <v>28</v>
      </c>
      <c r="AI40" s="107">
        <v>9.2290299999999998</v>
      </c>
      <c r="AJ40" s="107">
        <v>29.908329999999999</v>
      </c>
      <c r="AK40" s="108">
        <v>27.4</v>
      </c>
      <c r="AL40" s="106">
        <v>50.4</v>
      </c>
      <c r="AM40" s="108">
        <v>50.68</v>
      </c>
      <c r="AN40" s="106">
        <v>78.403000000000006</v>
      </c>
      <c r="AO40" s="112" t="s">
        <v>1508</v>
      </c>
      <c r="AP40" s="112" t="s">
        <v>1508</v>
      </c>
      <c r="AQ40" s="112" t="s">
        <v>1508</v>
      </c>
      <c r="AR40" s="107">
        <v>26.105799999999999</v>
      </c>
      <c r="AS40" s="107">
        <v>6.7561799999999996</v>
      </c>
      <c r="AT40" s="107">
        <v>90.489000000000004</v>
      </c>
      <c r="AU40" s="107">
        <v>35.331000000000003</v>
      </c>
      <c r="AV40" s="108">
        <v>46.127000000000002</v>
      </c>
      <c r="AW40" s="111">
        <v>12.242000000000001</v>
      </c>
    </row>
    <row r="41" spans="1:49" x14ac:dyDescent="0.35">
      <c r="A41" s="113" t="s">
        <v>817</v>
      </c>
      <c r="B41" s="106">
        <v>14</v>
      </c>
      <c r="C41" s="107">
        <v>38</v>
      </c>
      <c r="D41" s="107">
        <v>163.6</v>
      </c>
      <c r="E41" s="107">
        <v>132.59900999999999</v>
      </c>
      <c r="F41" s="107">
        <v>37</v>
      </c>
      <c r="G41" s="108">
        <v>170</v>
      </c>
      <c r="H41" s="106">
        <v>35.9</v>
      </c>
      <c r="I41" s="108">
        <v>155</v>
      </c>
      <c r="J41" s="106">
        <v>13.01</v>
      </c>
      <c r="K41" s="107">
        <v>0</v>
      </c>
      <c r="L41" s="108">
        <v>10.868</v>
      </c>
      <c r="M41" s="109" t="s">
        <v>1508</v>
      </c>
      <c r="N41" s="110" t="s">
        <v>1508</v>
      </c>
      <c r="O41" s="111">
        <v>1.5920000000000001</v>
      </c>
      <c r="P41" s="106">
        <v>288.38</v>
      </c>
      <c r="Q41" s="107">
        <v>281.74</v>
      </c>
      <c r="R41" s="107">
        <v>715.9</v>
      </c>
      <c r="S41" s="108">
        <v>533.98</v>
      </c>
      <c r="T41" s="111">
        <v>399.21300000000002</v>
      </c>
      <c r="U41" s="111">
        <v>15.98</v>
      </c>
      <c r="V41" s="106">
        <v>3.05</v>
      </c>
      <c r="W41" s="107">
        <v>27.5</v>
      </c>
      <c r="X41" s="107">
        <v>9.75</v>
      </c>
      <c r="Y41" s="112" t="s">
        <v>1508</v>
      </c>
      <c r="Z41" s="110" t="s">
        <v>1508</v>
      </c>
      <c r="AA41" s="106">
        <v>221.36</v>
      </c>
      <c r="AB41" s="108">
        <v>1031.3610000000001</v>
      </c>
      <c r="AC41" s="106">
        <v>192.99299999999999</v>
      </c>
      <c r="AD41" s="107">
        <v>42.976999999999997</v>
      </c>
      <c r="AE41" s="107">
        <v>57.296999999999997</v>
      </c>
      <c r="AF41" s="108">
        <v>0</v>
      </c>
      <c r="AG41" s="106">
        <v>18.47503</v>
      </c>
      <c r="AH41" s="107">
        <v>28</v>
      </c>
      <c r="AI41" s="107">
        <v>9.2290299999999998</v>
      </c>
      <c r="AJ41" s="107">
        <v>29.908329999999999</v>
      </c>
      <c r="AK41" s="108">
        <v>27.4</v>
      </c>
      <c r="AL41" s="106">
        <v>50.4</v>
      </c>
      <c r="AM41" s="108">
        <v>50.68</v>
      </c>
      <c r="AN41" s="106">
        <v>78.403000000000006</v>
      </c>
      <c r="AO41" s="112" t="s">
        <v>1508</v>
      </c>
      <c r="AP41" s="112" t="s">
        <v>1508</v>
      </c>
      <c r="AQ41" s="112" t="s">
        <v>1508</v>
      </c>
      <c r="AR41" s="107">
        <v>26.105799999999999</v>
      </c>
      <c r="AS41" s="107">
        <v>6.7561799999999996</v>
      </c>
      <c r="AT41" s="107">
        <v>90.489000000000004</v>
      </c>
      <c r="AU41" s="107">
        <v>35.331000000000003</v>
      </c>
      <c r="AV41" s="108">
        <v>46.127000000000002</v>
      </c>
      <c r="AW41" s="111">
        <v>12.242000000000001</v>
      </c>
    </row>
    <row r="42" spans="1:49" x14ac:dyDescent="0.35">
      <c r="A42" s="113" t="s">
        <v>818</v>
      </c>
      <c r="B42" s="106">
        <v>15</v>
      </c>
      <c r="C42" s="107">
        <v>38</v>
      </c>
      <c r="D42" s="107">
        <v>163.6</v>
      </c>
      <c r="E42" s="107">
        <v>124.43608</v>
      </c>
      <c r="F42" s="107">
        <v>39.700000000000003</v>
      </c>
      <c r="G42" s="108">
        <v>170</v>
      </c>
      <c r="H42" s="106">
        <v>35.9</v>
      </c>
      <c r="I42" s="108">
        <v>155</v>
      </c>
      <c r="J42" s="106">
        <v>12.93</v>
      </c>
      <c r="K42" s="107">
        <v>0</v>
      </c>
      <c r="L42" s="108">
        <v>10.988</v>
      </c>
      <c r="M42" s="109" t="s">
        <v>1508</v>
      </c>
      <c r="N42" s="110" t="s">
        <v>1508</v>
      </c>
      <c r="O42" s="111">
        <v>1.5920000000000001</v>
      </c>
      <c r="P42" s="106">
        <v>288.38</v>
      </c>
      <c r="Q42" s="107">
        <v>281.76</v>
      </c>
      <c r="R42" s="107">
        <v>710.12</v>
      </c>
      <c r="S42" s="108">
        <v>530.97</v>
      </c>
      <c r="T42" s="111">
        <v>400.61500000000001</v>
      </c>
      <c r="U42" s="111">
        <v>16.64</v>
      </c>
      <c r="V42" s="106">
        <v>2.41</v>
      </c>
      <c r="W42" s="107">
        <v>25.9</v>
      </c>
      <c r="X42" s="107">
        <v>9.8000000000000007</v>
      </c>
      <c r="Y42" s="112" t="s">
        <v>1508</v>
      </c>
      <c r="Z42" s="110" t="s">
        <v>1508</v>
      </c>
      <c r="AA42" s="106">
        <v>226.46</v>
      </c>
      <c r="AB42" s="108">
        <v>1046.4570000000001</v>
      </c>
      <c r="AC42" s="106">
        <v>195.15199999999999</v>
      </c>
      <c r="AD42" s="107">
        <v>44.143000000000001</v>
      </c>
      <c r="AE42" s="107">
        <v>57.076999999999998</v>
      </c>
      <c r="AF42" s="108">
        <v>0.7</v>
      </c>
      <c r="AG42" s="106">
        <v>18.47503</v>
      </c>
      <c r="AH42" s="107">
        <v>28</v>
      </c>
      <c r="AI42" s="107">
        <v>8.7780799999999992</v>
      </c>
      <c r="AJ42" s="107">
        <v>29.908329999999999</v>
      </c>
      <c r="AK42" s="108">
        <v>27.4</v>
      </c>
      <c r="AL42" s="106">
        <v>50.15</v>
      </c>
      <c r="AM42" s="108">
        <v>50.44</v>
      </c>
      <c r="AN42" s="106">
        <v>78.403000000000006</v>
      </c>
      <c r="AO42" s="112" t="s">
        <v>1508</v>
      </c>
      <c r="AP42" s="112" t="s">
        <v>1508</v>
      </c>
      <c r="AQ42" s="112" t="s">
        <v>1508</v>
      </c>
      <c r="AR42" s="107">
        <v>26.105799999999999</v>
      </c>
      <c r="AS42" s="107">
        <v>6.7561799999999996</v>
      </c>
      <c r="AT42" s="107">
        <v>90.489000000000004</v>
      </c>
      <c r="AU42" s="107">
        <v>35.331000000000003</v>
      </c>
      <c r="AV42" s="108">
        <v>45.064999999999998</v>
      </c>
      <c r="AW42" s="111">
        <v>12.662000000000001</v>
      </c>
    </row>
    <row r="43" spans="1:49" x14ac:dyDescent="0.35">
      <c r="A43" s="113" t="s">
        <v>819</v>
      </c>
      <c r="B43" s="106">
        <v>15</v>
      </c>
      <c r="C43" s="107">
        <v>38</v>
      </c>
      <c r="D43" s="107">
        <v>163.6</v>
      </c>
      <c r="E43" s="107">
        <v>124.43608</v>
      </c>
      <c r="F43" s="107">
        <v>39.700000000000003</v>
      </c>
      <c r="G43" s="108">
        <v>170</v>
      </c>
      <c r="H43" s="106">
        <v>35.9</v>
      </c>
      <c r="I43" s="108">
        <v>155</v>
      </c>
      <c r="J43" s="106">
        <v>12.93</v>
      </c>
      <c r="K43" s="107">
        <v>0</v>
      </c>
      <c r="L43" s="108">
        <v>10.988</v>
      </c>
      <c r="M43" s="109" t="s">
        <v>1508</v>
      </c>
      <c r="N43" s="110" t="s">
        <v>1508</v>
      </c>
      <c r="O43" s="111">
        <v>1.5920000000000001</v>
      </c>
      <c r="P43" s="106">
        <v>288.38</v>
      </c>
      <c r="Q43" s="107">
        <v>281.76</v>
      </c>
      <c r="R43" s="107">
        <v>710.12</v>
      </c>
      <c r="S43" s="108">
        <v>530.97</v>
      </c>
      <c r="T43" s="111">
        <v>400.61500000000001</v>
      </c>
      <c r="U43" s="111">
        <v>16.64</v>
      </c>
      <c r="V43" s="106">
        <v>2.41</v>
      </c>
      <c r="W43" s="107">
        <v>25.9</v>
      </c>
      <c r="X43" s="107">
        <v>9.8000000000000007</v>
      </c>
      <c r="Y43" s="112" t="s">
        <v>1508</v>
      </c>
      <c r="Z43" s="110" t="s">
        <v>1508</v>
      </c>
      <c r="AA43" s="106">
        <v>226.46</v>
      </c>
      <c r="AB43" s="108">
        <v>1046.4570000000001</v>
      </c>
      <c r="AC43" s="106">
        <v>195.15199999999999</v>
      </c>
      <c r="AD43" s="107">
        <v>44.143000000000001</v>
      </c>
      <c r="AE43" s="107">
        <v>57.076999999999998</v>
      </c>
      <c r="AF43" s="108">
        <v>0.7</v>
      </c>
      <c r="AG43" s="106">
        <v>18.47503</v>
      </c>
      <c r="AH43" s="107">
        <v>28</v>
      </c>
      <c r="AI43" s="107">
        <v>8.7780799999999992</v>
      </c>
      <c r="AJ43" s="107">
        <v>29.908329999999999</v>
      </c>
      <c r="AK43" s="108">
        <v>27.4</v>
      </c>
      <c r="AL43" s="106">
        <v>50.15</v>
      </c>
      <c r="AM43" s="108">
        <v>50.44</v>
      </c>
      <c r="AN43" s="106">
        <v>78.403000000000006</v>
      </c>
      <c r="AO43" s="112" t="s">
        <v>1508</v>
      </c>
      <c r="AP43" s="112" t="s">
        <v>1508</v>
      </c>
      <c r="AQ43" s="112" t="s">
        <v>1508</v>
      </c>
      <c r="AR43" s="107">
        <v>26.105799999999999</v>
      </c>
      <c r="AS43" s="107">
        <v>6.7561799999999996</v>
      </c>
      <c r="AT43" s="107">
        <v>90.489000000000004</v>
      </c>
      <c r="AU43" s="107">
        <v>35.331000000000003</v>
      </c>
      <c r="AV43" s="108">
        <v>45.064999999999998</v>
      </c>
      <c r="AW43" s="111">
        <v>12.662000000000001</v>
      </c>
    </row>
    <row r="44" spans="1:49" x14ac:dyDescent="0.35">
      <c r="A44" s="113" t="s">
        <v>820</v>
      </c>
      <c r="B44" s="106">
        <v>15</v>
      </c>
      <c r="C44" s="107">
        <v>38</v>
      </c>
      <c r="D44" s="107">
        <v>163.6</v>
      </c>
      <c r="E44" s="107">
        <v>120.34452</v>
      </c>
      <c r="F44" s="107">
        <v>39.799999999999997</v>
      </c>
      <c r="G44" s="108">
        <v>170</v>
      </c>
      <c r="H44" s="106">
        <v>36.9</v>
      </c>
      <c r="I44" s="108">
        <v>160</v>
      </c>
      <c r="J44" s="106">
        <v>13.03</v>
      </c>
      <c r="K44" s="107">
        <v>0</v>
      </c>
      <c r="L44" s="108">
        <v>15.249000000000001</v>
      </c>
      <c r="M44" s="109" t="s">
        <v>1508</v>
      </c>
      <c r="N44" s="110" t="s">
        <v>1508</v>
      </c>
      <c r="O44" s="111">
        <v>1.5920000000000001</v>
      </c>
      <c r="P44" s="106">
        <v>288.38</v>
      </c>
      <c r="Q44" s="107">
        <v>277.43</v>
      </c>
      <c r="R44" s="107">
        <v>707.25</v>
      </c>
      <c r="S44" s="108">
        <v>561.76</v>
      </c>
      <c r="T44" s="111">
        <v>403.92599999999999</v>
      </c>
      <c r="U44" s="111">
        <v>17.05</v>
      </c>
      <c r="V44" s="106">
        <v>4.1100000000000003</v>
      </c>
      <c r="W44" s="107">
        <v>31.69</v>
      </c>
      <c r="X44" s="107">
        <v>9.9700000000000006</v>
      </c>
      <c r="Y44" s="112" t="s">
        <v>1508</v>
      </c>
      <c r="Z44" s="110" t="s">
        <v>1508</v>
      </c>
      <c r="AA44" s="106">
        <v>238.64</v>
      </c>
      <c r="AB44" s="108">
        <v>1088.635</v>
      </c>
      <c r="AC44" s="106">
        <v>186.209</v>
      </c>
      <c r="AD44" s="107">
        <v>53.381999999999998</v>
      </c>
      <c r="AE44" s="107">
        <v>56.612000000000002</v>
      </c>
      <c r="AF44" s="108">
        <v>0</v>
      </c>
      <c r="AG44" s="106">
        <v>18.47503</v>
      </c>
      <c r="AH44" s="107">
        <v>27</v>
      </c>
      <c r="AI44" s="107">
        <v>8.7045999999999992</v>
      </c>
      <c r="AJ44" s="107">
        <v>29.908329999999999</v>
      </c>
      <c r="AK44" s="108">
        <v>29.2</v>
      </c>
      <c r="AL44" s="106">
        <v>48.6</v>
      </c>
      <c r="AM44" s="108">
        <v>48.89</v>
      </c>
      <c r="AN44" s="106">
        <v>77.88</v>
      </c>
      <c r="AO44" s="112" t="s">
        <v>1508</v>
      </c>
      <c r="AP44" s="112" t="s">
        <v>1508</v>
      </c>
      <c r="AQ44" s="112" t="s">
        <v>1508</v>
      </c>
      <c r="AR44" s="107">
        <v>26.105799999999999</v>
      </c>
      <c r="AS44" s="107">
        <v>6.7561799999999996</v>
      </c>
      <c r="AT44" s="107">
        <v>90.489000000000004</v>
      </c>
      <c r="AU44" s="107">
        <v>35.331000000000003</v>
      </c>
      <c r="AV44" s="108">
        <v>45.042000000000002</v>
      </c>
      <c r="AW44" s="111">
        <v>14.173999999999999</v>
      </c>
    </row>
    <row r="45" spans="1:49" x14ac:dyDescent="0.35">
      <c r="A45" s="113" t="s">
        <v>821</v>
      </c>
      <c r="B45" s="106">
        <v>15</v>
      </c>
      <c r="C45" s="107">
        <v>38</v>
      </c>
      <c r="D45" s="107">
        <v>163.6</v>
      </c>
      <c r="E45" s="107">
        <v>120.34452</v>
      </c>
      <c r="F45" s="107">
        <v>39.799999999999997</v>
      </c>
      <c r="G45" s="108">
        <v>170</v>
      </c>
      <c r="H45" s="106">
        <v>36.9</v>
      </c>
      <c r="I45" s="108">
        <v>160</v>
      </c>
      <c r="J45" s="106">
        <v>13.03</v>
      </c>
      <c r="K45" s="107">
        <v>0</v>
      </c>
      <c r="L45" s="108">
        <v>15.249000000000001</v>
      </c>
      <c r="M45" s="109" t="s">
        <v>1508</v>
      </c>
      <c r="N45" s="110" t="s">
        <v>1508</v>
      </c>
      <c r="O45" s="111">
        <v>1.5920000000000001</v>
      </c>
      <c r="P45" s="106">
        <v>288.38</v>
      </c>
      <c r="Q45" s="107">
        <v>277.43</v>
      </c>
      <c r="R45" s="107">
        <v>707.25</v>
      </c>
      <c r="S45" s="108">
        <v>561.76</v>
      </c>
      <c r="T45" s="111">
        <v>403.92599999999999</v>
      </c>
      <c r="U45" s="111">
        <v>17.05</v>
      </c>
      <c r="V45" s="106">
        <v>4.1100000000000003</v>
      </c>
      <c r="W45" s="107">
        <v>31.69</v>
      </c>
      <c r="X45" s="107">
        <v>9.9700000000000006</v>
      </c>
      <c r="Y45" s="112" t="s">
        <v>1508</v>
      </c>
      <c r="Z45" s="110" t="s">
        <v>1508</v>
      </c>
      <c r="AA45" s="106">
        <v>238.64</v>
      </c>
      <c r="AB45" s="108">
        <v>1088.635</v>
      </c>
      <c r="AC45" s="106">
        <v>186.209</v>
      </c>
      <c r="AD45" s="107">
        <v>53.381999999999998</v>
      </c>
      <c r="AE45" s="107">
        <v>56.612000000000002</v>
      </c>
      <c r="AF45" s="108">
        <v>0</v>
      </c>
      <c r="AG45" s="106">
        <v>18.47503</v>
      </c>
      <c r="AH45" s="107">
        <v>27</v>
      </c>
      <c r="AI45" s="107">
        <v>8.7045999999999992</v>
      </c>
      <c r="AJ45" s="107">
        <v>29.908329999999999</v>
      </c>
      <c r="AK45" s="108">
        <v>29.2</v>
      </c>
      <c r="AL45" s="106">
        <v>48.6</v>
      </c>
      <c r="AM45" s="108">
        <v>48.89</v>
      </c>
      <c r="AN45" s="106">
        <v>77.88</v>
      </c>
      <c r="AO45" s="112" t="s">
        <v>1508</v>
      </c>
      <c r="AP45" s="112" t="s">
        <v>1508</v>
      </c>
      <c r="AQ45" s="112" t="s">
        <v>1508</v>
      </c>
      <c r="AR45" s="107">
        <v>26.105799999999999</v>
      </c>
      <c r="AS45" s="107">
        <v>6.7561799999999996</v>
      </c>
      <c r="AT45" s="107">
        <v>90.489000000000004</v>
      </c>
      <c r="AU45" s="107">
        <v>35.331000000000003</v>
      </c>
      <c r="AV45" s="108">
        <v>45.042000000000002</v>
      </c>
      <c r="AW45" s="111">
        <v>14.173999999999999</v>
      </c>
    </row>
    <row r="46" spans="1:49" x14ac:dyDescent="0.35">
      <c r="A46" s="113" t="s">
        <v>822</v>
      </c>
      <c r="B46" s="106">
        <v>15</v>
      </c>
      <c r="C46" s="107">
        <v>38</v>
      </c>
      <c r="D46" s="107">
        <v>163.6</v>
      </c>
      <c r="E46" s="107">
        <v>121.27779</v>
      </c>
      <c r="F46" s="107">
        <v>40</v>
      </c>
      <c r="G46" s="108">
        <v>170</v>
      </c>
      <c r="H46" s="106">
        <v>36.9</v>
      </c>
      <c r="I46" s="108">
        <v>240</v>
      </c>
      <c r="J46" s="106">
        <v>13.06</v>
      </c>
      <c r="K46" s="107">
        <v>0</v>
      </c>
      <c r="L46" s="108">
        <v>23.526</v>
      </c>
      <c r="M46" s="109" t="s">
        <v>1508</v>
      </c>
      <c r="N46" s="110" t="s">
        <v>1508</v>
      </c>
      <c r="O46" s="111">
        <v>1.5920000000000001</v>
      </c>
      <c r="P46" s="106">
        <v>288.38</v>
      </c>
      <c r="Q46" s="107">
        <v>280.31</v>
      </c>
      <c r="R46" s="107">
        <v>707.25</v>
      </c>
      <c r="S46" s="108">
        <v>567.75</v>
      </c>
      <c r="T46" s="111">
        <v>411.596</v>
      </c>
      <c r="U46" s="111">
        <v>16.75</v>
      </c>
      <c r="V46" s="106">
        <v>8.91</v>
      </c>
      <c r="W46" s="107">
        <v>37.950000000000003</v>
      </c>
      <c r="X46" s="107">
        <v>19.71</v>
      </c>
      <c r="Y46" s="112" t="s">
        <v>1508</v>
      </c>
      <c r="Z46" s="110" t="s">
        <v>1508</v>
      </c>
      <c r="AA46" s="106">
        <v>230.11</v>
      </c>
      <c r="AB46" s="108">
        <v>1080.1089999999999</v>
      </c>
      <c r="AC46" s="106">
        <v>190.64099999999999</v>
      </c>
      <c r="AD46" s="107">
        <v>53.874000000000002</v>
      </c>
      <c r="AE46" s="107">
        <v>49.268999999999998</v>
      </c>
      <c r="AF46" s="108">
        <v>0</v>
      </c>
      <c r="AG46" s="106">
        <v>18.47503</v>
      </c>
      <c r="AH46" s="107">
        <v>28</v>
      </c>
      <c r="AI46" s="107">
        <v>8.8549299999999995</v>
      </c>
      <c r="AJ46" s="107">
        <v>29.908329999999999</v>
      </c>
      <c r="AK46" s="108">
        <v>30.4</v>
      </c>
      <c r="AL46" s="106">
        <v>48.78</v>
      </c>
      <c r="AM46" s="108">
        <v>49.06</v>
      </c>
      <c r="AN46" s="106">
        <v>78.403000000000006</v>
      </c>
      <c r="AO46" s="112" t="s">
        <v>1508</v>
      </c>
      <c r="AP46" s="112" t="s">
        <v>1508</v>
      </c>
      <c r="AQ46" s="112" t="s">
        <v>1508</v>
      </c>
      <c r="AR46" s="107">
        <v>26.105799999999999</v>
      </c>
      <c r="AS46" s="107">
        <v>6.7561799999999996</v>
      </c>
      <c r="AT46" s="107">
        <v>90.489000000000004</v>
      </c>
      <c r="AU46" s="107">
        <v>35.331000000000003</v>
      </c>
      <c r="AV46" s="108">
        <v>44.375999999999998</v>
      </c>
      <c r="AW46" s="111">
        <v>15.481</v>
      </c>
    </row>
    <row r="47" spans="1:49" x14ac:dyDescent="0.35">
      <c r="A47" s="113" t="s">
        <v>823</v>
      </c>
      <c r="B47" s="106">
        <v>15</v>
      </c>
      <c r="C47" s="107">
        <v>38</v>
      </c>
      <c r="D47" s="107">
        <v>163.6</v>
      </c>
      <c r="E47" s="107">
        <v>121.27779</v>
      </c>
      <c r="F47" s="107">
        <v>40</v>
      </c>
      <c r="G47" s="108">
        <v>170</v>
      </c>
      <c r="H47" s="106">
        <v>36.9</v>
      </c>
      <c r="I47" s="108">
        <v>240</v>
      </c>
      <c r="J47" s="106">
        <v>13.06</v>
      </c>
      <c r="K47" s="107">
        <v>0</v>
      </c>
      <c r="L47" s="108">
        <v>23.526</v>
      </c>
      <c r="M47" s="109" t="s">
        <v>1508</v>
      </c>
      <c r="N47" s="110" t="s">
        <v>1508</v>
      </c>
      <c r="O47" s="111">
        <v>1.5920000000000001</v>
      </c>
      <c r="P47" s="106">
        <v>288.38</v>
      </c>
      <c r="Q47" s="107">
        <v>280.31</v>
      </c>
      <c r="R47" s="107">
        <v>707.25</v>
      </c>
      <c r="S47" s="108">
        <v>567.75</v>
      </c>
      <c r="T47" s="111">
        <v>411.596</v>
      </c>
      <c r="U47" s="111">
        <v>16.75</v>
      </c>
      <c r="V47" s="106">
        <v>8.91</v>
      </c>
      <c r="W47" s="107">
        <v>37.950000000000003</v>
      </c>
      <c r="X47" s="107">
        <v>19.71</v>
      </c>
      <c r="Y47" s="112" t="s">
        <v>1508</v>
      </c>
      <c r="Z47" s="110" t="s">
        <v>1508</v>
      </c>
      <c r="AA47" s="106">
        <v>230.11</v>
      </c>
      <c r="AB47" s="108">
        <v>1080.1089999999999</v>
      </c>
      <c r="AC47" s="106">
        <v>190.64099999999999</v>
      </c>
      <c r="AD47" s="107">
        <v>53.874000000000002</v>
      </c>
      <c r="AE47" s="107">
        <v>49.268999999999998</v>
      </c>
      <c r="AF47" s="108">
        <v>0</v>
      </c>
      <c r="AG47" s="106">
        <v>18.47503</v>
      </c>
      <c r="AH47" s="107">
        <v>28</v>
      </c>
      <c r="AI47" s="107">
        <v>8.8549299999999995</v>
      </c>
      <c r="AJ47" s="107">
        <v>29.908329999999999</v>
      </c>
      <c r="AK47" s="108">
        <v>30.4</v>
      </c>
      <c r="AL47" s="106">
        <v>48.78</v>
      </c>
      <c r="AM47" s="108">
        <v>49.06</v>
      </c>
      <c r="AN47" s="106">
        <v>78.403000000000006</v>
      </c>
      <c r="AO47" s="112" t="s">
        <v>1508</v>
      </c>
      <c r="AP47" s="112" t="s">
        <v>1508</v>
      </c>
      <c r="AQ47" s="112" t="s">
        <v>1508</v>
      </c>
      <c r="AR47" s="107">
        <v>26.105799999999999</v>
      </c>
      <c r="AS47" s="107">
        <v>6.7561799999999996</v>
      </c>
      <c r="AT47" s="107">
        <v>90.489000000000004</v>
      </c>
      <c r="AU47" s="107">
        <v>35.331000000000003</v>
      </c>
      <c r="AV47" s="108">
        <v>44.375999999999998</v>
      </c>
      <c r="AW47" s="111">
        <v>15.481</v>
      </c>
    </row>
    <row r="48" spans="1:49" x14ac:dyDescent="0.35">
      <c r="A48" s="113" t="s">
        <v>824</v>
      </c>
      <c r="B48" s="106">
        <v>15</v>
      </c>
      <c r="C48" s="107">
        <v>38</v>
      </c>
      <c r="D48" s="107">
        <v>163.6</v>
      </c>
      <c r="E48" s="107">
        <v>124.36453</v>
      </c>
      <c r="F48" s="107">
        <v>39.4</v>
      </c>
      <c r="G48" s="108">
        <v>170</v>
      </c>
      <c r="H48" s="106">
        <v>38</v>
      </c>
      <c r="I48" s="108">
        <v>250</v>
      </c>
      <c r="J48" s="106">
        <v>13.05</v>
      </c>
      <c r="K48" s="107">
        <v>0</v>
      </c>
      <c r="L48" s="108">
        <v>10.096</v>
      </c>
      <c r="M48" s="106">
        <v>1.07</v>
      </c>
      <c r="N48" s="108">
        <v>270.76</v>
      </c>
      <c r="O48" s="111">
        <v>1.5920000000000001</v>
      </c>
      <c r="P48" s="106">
        <v>288.38</v>
      </c>
      <c r="Q48" s="107">
        <v>273.13</v>
      </c>
      <c r="R48" s="107">
        <v>710.12</v>
      </c>
      <c r="S48" s="108">
        <v>571.79999999999995</v>
      </c>
      <c r="T48" s="111">
        <v>411.57499999999999</v>
      </c>
      <c r="U48" s="111">
        <v>16.75</v>
      </c>
      <c r="V48" s="106">
        <v>8.42</v>
      </c>
      <c r="W48" s="107">
        <v>29.17</v>
      </c>
      <c r="X48" s="107">
        <v>19.739999999999998</v>
      </c>
      <c r="Y48" s="112" t="s">
        <v>1508</v>
      </c>
      <c r="Z48" s="110" t="s">
        <v>1508</v>
      </c>
      <c r="AA48" s="106">
        <v>247.04</v>
      </c>
      <c r="AB48" s="108">
        <v>1112.037</v>
      </c>
      <c r="AC48" s="106">
        <v>188.41499999999999</v>
      </c>
      <c r="AD48" s="107">
        <v>53.692</v>
      </c>
      <c r="AE48" s="107">
        <v>63.151000000000003</v>
      </c>
      <c r="AF48" s="108">
        <v>0</v>
      </c>
      <c r="AG48" s="106">
        <v>18.47503</v>
      </c>
      <c r="AH48" s="107">
        <v>28</v>
      </c>
      <c r="AI48" s="107">
        <v>9.4742899999999999</v>
      </c>
      <c r="AJ48" s="107">
        <v>29.908329999999999</v>
      </c>
      <c r="AK48" s="108">
        <v>30.4</v>
      </c>
      <c r="AL48" s="106">
        <v>48.53</v>
      </c>
      <c r="AM48" s="108">
        <v>48.82</v>
      </c>
      <c r="AN48" s="106">
        <v>77.88</v>
      </c>
      <c r="AO48" s="112" t="s">
        <v>1508</v>
      </c>
      <c r="AP48" s="112" t="s">
        <v>1508</v>
      </c>
      <c r="AQ48" s="112" t="s">
        <v>1508</v>
      </c>
      <c r="AR48" s="107">
        <v>26.105799999999999</v>
      </c>
      <c r="AS48" s="107">
        <v>6.7561799999999996</v>
      </c>
      <c r="AT48" s="107">
        <v>90.489000000000004</v>
      </c>
      <c r="AU48" s="107">
        <v>35.331000000000003</v>
      </c>
      <c r="AV48" s="108">
        <v>44.673000000000002</v>
      </c>
      <c r="AW48" s="111">
        <v>16.050999999999998</v>
      </c>
    </row>
    <row r="49" spans="1:49" x14ac:dyDescent="0.35">
      <c r="A49" s="113" t="s">
        <v>825</v>
      </c>
      <c r="B49" s="106">
        <v>15</v>
      </c>
      <c r="C49" s="107">
        <v>38</v>
      </c>
      <c r="D49" s="107">
        <v>163.6</v>
      </c>
      <c r="E49" s="107">
        <v>124.36453</v>
      </c>
      <c r="F49" s="107">
        <v>39.4</v>
      </c>
      <c r="G49" s="108">
        <v>170</v>
      </c>
      <c r="H49" s="106">
        <v>38</v>
      </c>
      <c r="I49" s="108">
        <v>250</v>
      </c>
      <c r="J49" s="106">
        <v>13.05</v>
      </c>
      <c r="K49" s="107">
        <v>0</v>
      </c>
      <c r="L49" s="108">
        <v>10.096</v>
      </c>
      <c r="M49" s="106">
        <v>1.07</v>
      </c>
      <c r="N49" s="108">
        <v>270.76</v>
      </c>
      <c r="O49" s="111">
        <v>1.5920000000000001</v>
      </c>
      <c r="P49" s="106">
        <v>288.38</v>
      </c>
      <c r="Q49" s="107">
        <v>273.13</v>
      </c>
      <c r="R49" s="107">
        <v>710.12</v>
      </c>
      <c r="S49" s="108">
        <v>571.79999999999995</v>
      </c>
      <c r="T49" s="111">
        <v>411.57499999999999</v>
      </c>
      <c r="U49" s="111">
        <v>16.75</v>
      </c>
      <c r="V49" s="106">
        <v>8.42</v>
      </c>
      <c r="W49" s="107">
        <v>29.17</v>
      </c>
      <c r="X49" s="107">
        <v>19.739999999999998</v>
      </c>
      <c r="Y49" s="112" t="s">
        <v>1508</v>
      </c>
      <c r="Z49" s="110" t="s">
        <v>1508</v>
      </c>
      <c r="AA49" s="106">
        <v>247.04</v>
      </c>
      <c r="AB49" s="108">
        <v>1112.037</v>
      </c>
      <c r="AC49" s="106">
        <v>188.41499999999999</v>
      </c>
      <c r="AD49" s="107">
        <v>53.692</v>
      </c>
      <c r="AE49" s="107">
        <v>63.151000000000003</v>
      </c>
      <c r="AF49" s="108">
        <v>0</v>
      </c>
      <c r="AG49" s="106">
        <v>18.47503</v>
      </c>
      <c r="AH49" s="107">
        <v>28</v>
      </c>
      <c r="AI49" s="107">
        <v>9.4742899999999999</v>
      </c>
      <c r="AJ49" s="107">
        <v>29.908329999999999</v>
      </c>
      <c r="AK49" s="108">
        <v>30.4</v>
      </c>
      <c r="AL49" s="106">
        <v>48.53</v>
      </c>
      <c r="AM49" s="108">
        <v>48.82</v>
      </c>
      <c r="AN49" s="106">
        <v>77.88</v>
      </c>
      <c r="AO49" s="112" t="s">
        <v>1508</v>
      </c>
      <c r="AP49" s="112" t="s">
        <v>1508</v>
      </c>
      <c r="AQ49" s="112" t="s">
        <v>1508</v>
      </c>
      <c r="AR49" s="107">
        <v>26.105799999999999</v>
      </c>
      <c r="AS49" s="107">
        <v>6.7561799999999996</v>
      </c>
      <c r="AT49" s="107">
        <v>90.489000000000004</v>
      </c>
      <c r="AU49" s="107">
        <v>35.331000000000003</v>
      </c>
      <c r="AV49" s="108">
        <v>44.673000000000002</v>
      </c>
      <c r="AW49" s="111">
        <v>16.050999999999998</v>
      </c>
    </row>
    <row r="50" spans="1:49" x14ac:dyDescent="0.35">
      <c r="A50" s="113" t="s">
        <v>826</v>
      </c>
      <c r="B50" s="106">
        <v>15</v>
      </c>
      <c r="C50" s="107">
        <v>38</v>
      </c>
      <c r="D50" s="107">
        <v>163.6</v>
      </c>
      <c r="E50" s="107">
        <v>126.29188000000001</v>
      </c>
      <c r="F50" s="107">
        <v>38.799999999999997</v>
      </c>
      <c r="G50" s="108">
        <v>170</v>
      </c>
      <c r="H50" s="106">
        <v>38</v>
      </c>
      <c r="I50" s="108">
        <v>245</v>
      </c>
      <c r="J50" s="106">
        <v>13.06</v>
      </c>
      <c r="K50" s="107">
        <v>0</v>
      </c>
      <c r="L50" s="108">
        <v>18.419</v>
      </c>
      <c r="M50" s="109" t="s">
        <v>1508</v>
      </c>
      <c r="N50" s="110" t="s">
        <v>1508</v>
      </c>
      <c r="O50" s="111">
        <v>1.5920000000000001</v>
      </c>
      <c r="P50" s="106">
        <v>288.38</v>
      </c>
      <c r="Q50" s="107">
        <v>268.86</v>
      </c>
      <c r="R50" s="107">
        <v>713.01</v>
      </c>
      <c r="S50" s="108">
        <v>562.62</v>
      </c>
      <c r="T50" s="111">
        <v>388.51799999999997</v>
      </c>
      <c r="U50" s="111">
        <v>17.010000000000002</v>
      </c>
      <c r="V50" s="106">
        <v>2.11</v>
      </c>
      <c r="W50" s="107">
        <v>29.17</v>
      </c>
      <c r="X50" s="107">
        <v>19.739999999999998</v>
      </c>
      <c r="Y50" s="112" t="s">
        <v>1508</v>
      </c>
      <c r="Z50" s="110" t="s">
        <v>1508</v>
      </c>
      <c r="AA50" s="106">
        <v>238.37</v>
      </c>
      <c r="AB50" s="108">
        <v>1103.373</v>
      </c>
      <c r="AC50" s="106">
        <v>186.209</v>
      </c>
      <c r="AD50" s="107">
        <v>53.423999999999999</v>
      </c>
      <c r="AE50" s="107">
        <v>56.051000000000002</v>
      </c>
      <c r="AF50" s="108">
        <v>0.3</v>
      </c>
      <c r="AG50" s="106">
        <v>18.47503</v>
      </c>
      <c r="AH50" s="107">
        <v>28</v>
      </c>
      <c r="AI50" s="107">
        <v>9.4073100000000007</v>
      </c>
      <c r="AJ50" s="107">
        <v>29.908329999999999</v>
      </c>
      <c r="AK50" s="108">
        <v>32.5</v>
      </c>
      <c r="AL50" s="106">
        <v>52.54</v>
      </c>
      <c r="AM50" s="108">
        <v>52.83</v>
      </c>
      <c r="AN50" s="106">
        <v>77.88</v>
      </c>
      <c r="AO50" s="112" t="s">
        <v>1508</v>
      </c>
      <c r="AP50" s="112" t="s">
        <v>1508</v>
      </c>
      <c r="AQ50" s="112" t="s">
        <v>1508</v>
      </c>
      <c r="AR50" s="107">
        <v>26.105799999999999</v>
      </c>
      <c r="AS50" s="107">
        <v>6.7561799999999996</v>
      </c>
      <c r="AT50" s="107">
        <v>90.489000000000004</v>
      </c>
      <c r="AU50" s="107">
        <v>35.331000000000003</v>
      </c>
      <c r="AV50" s="108">
        <v>44.811</v>
      </c>
      <c r="AW50" s="111">
        <v>20.776</v>
      </c>
    </row>
    <row r="51" spans="1:49" x14ac:dyDescent="0.35">
      <c r="A51" s="113" t="s">
        <v>827</v>
      </c>
      <c r="B51" s="106">
        <v>15</v>
      </c>
      <c r="C51" s="107">
        <v>38</v>
      </c>
      <c r="D51" s="107">
        <v>163.6</v>
      </c>
      <c r="E51" s="107">
        <v>126.29188000000001</v>
      </c>
      <c r="F51" s="107">
        <v>38.799999999999997</v>
      </c>
      <c r="G51" s="108">
        <v>170</v>
      </c>
      <c r="H51" s="106">
        <v>38</v>
      </c>
      <c r="I51" s="108">
        <v>245</v>
      </c>
      <c r="J51" s="106">
        <v>13.06</v>
      </c>
      <c r="K51" s="107">
        <v>0</v>
      </c>
      <c r="L51" s="108">
        <v>18.419</v>
      </c>
      <c r="M51" s="109" t="s">
        <v>1508</v>
      </c>
      <c r="N51" s="110" t="s">
        <v>1508</v>
      </c>
      <c r="O51" s="111">
        <v>1.5920000000000001</v>
      </c>
      <c r="P51" s="106">
        <v>288.38</v>
      </c>
      <c r="Q51" s="107">
        <v>268.86</v>
      </c>
      <c r="R51" s="107">
        <v>713.01</v>
      </c>
      <c r="S51" s="108">
        <v>562.62</v>
      </c>
      <c r="T51" s="111">
        <v>388.51799999999997</v>
      </c>
      <c r="U51" s="111">
        <v>17.010000000000002</v>
      </c>
      <c r="V51" s="106">
        <v>2.11</v>
      </c>
      <c r="W51" s="107">
        <v>29.17</v>
      </c>
      <c r="X51" s="107">
        <v>19.739999999999998</v>
      </c>
      <c r="Y51" s="112" t="s">
        <v>1508</v>
      </c>
      <c r="Z51" s="110" t="s">
        <v>1508</v>
      </c>
      <c r="AA51" s="106">
        <v>238.37</v>
      </c>
      <c r="AB51" s="108">
        <v>1103.373</v>
      </c>
      <c r="AC51" s="106">
        <v>186.209</v>
      </c>
      <c r="AD51" s="107">
        <v>53.423999999999999</v>
      </c>
      <c r="AE51" s="107">
        <v>56.051000000000002</v>
      </c>
      <c r="AF51" s="108">
        <v>0.3</v>
      </c>
      <c r="AG51" s="106">
        <v>18.47503</v>
      </c>
      <c r="AH51" s="107">
        <v>28</v>
      </c>
      <c r="AI51" s="107">
        <v>9.4073100000000007</v>
      </c>
      <c r="AJ51" s="107">
        <v>29.908329999999999</v>
      </c>
      <c r="AK51" s="108">
        <v>32.5</v>
      </c>
      <c r="AL51" s="106">
        <v>52.54</v>
      </c>
      <c r="AM51" s="108">
        <v>52.83</v>
      </c>
      <c r="AN51" s="106">
        <v>77.88</v>
      </c>
      <c r="AO51" s="112" t="s">
        <v>1508</v>
      </c>
      <c r="AP51" s="112" t="s">
        <v>1508</v>
      </c>
      <c r="AQ51" s="112" t="s">
        <v>1508</v>
      </c>
      <c r="AR51" s="107">
        <v>26.105799999999999</v>
      </c>
      <c r="AS51" s="107">
        <v>6.7561799999999996</v>
      </c>
      <c r="AT51" s="107">
        <v>90.489000000000004</v>
      </c>
      <c r="AU51" s="107">
        <v>35.331000000000003</v>
      </c>
      <c r="AV51" s="108">
        <v>44.811</v>
      </c>
      <c r="AW51" s="111">
        <v>20.776</v>
      </c>
    </row>
    <row r="52" spans="1:49" x14ac:dyDescent="0.35">
      <c r="A52" s="113" t="s">
        <v>828</v>
      </c>
      <c r="B52" s="106">
        <v>15</v>
      </c>
      <c r="C52" s="107">
        <v>38</v>
      </c>
      <c r="D52" s="107">
        <v>163.6</v>
      </c>
      <c r="E52" s="107">
        <v>138.03532999999999</v>
      </c>
      <c r="F52" s="107">
        <v>35.4</v>
      </c>
      <c r="G52" s="108">
        <v>170</v>
      </c>
      <c r="H52" s="106">
        <v>38</v>
      </c>
      <c r="I52" s="108">
        <v>235</v>
      </c>
      <c r="J52" s="106">
        <v>13.1</v>
      </c>
      <c r="K52" s="107">
        <v>0</v>
      </c>
      <c r="L52" s="108">
        <v>18.318999999999999</v>
      </c>
      <c r="M52" s="109" t="s">
        <v>1508</v>
      </c>
      <c r="N52" s="110" t="s">
        <v>1508</v>
      </c>
      <c r="O52" s="111">
        <v>1.5920000000000001</v>
      </c>
      <c r="P52" s="106">
        <v>288.38</v>
      </c>
      <c r="Q52" s="107">
        <v>266.02999999999997</v>
      </c>
      <c r="R52" s="107">
        <v>710.12</v>
      </c>
      <c r="S52" s="108">
        <v>540.46</v>
      </c>
      <c r="T52" s="111">
        <v>396.77100000000002</v>
      </c>
      <c r="U52" s="111">
        <v>17.5</v>
      </c>
      <c r="V52" s="106">
        <v>2.11</v>
      </c>
      <c r="W52" s="107">
        <v>29.17</v>
      </c>
      <c r="X52" s="107">
        <v>19.739999999999998</v>
      </c>
      <c r="Y52" s="112" t="s">
        <v>1508</v>
      </c>
      <c r="Z52" s="110" t="s">
        <v>1508</v>
      </c>
      <c r="AA52" s="106">
        <v>236.39</v>
      </c>
      <c r="AB52" s="108">
        <v>1101.393</v>
      </c>
      <c r="AC52" s="106">
        <v>181.85599999999999</v>
      </c>
      <c r="AD52" s="107">
        <v>59.543999999999997</v>
      </c>
      <c r="AE52" s="107">
        <v>55.698</v>
      </c>
      <c r="AF52" s="108">
        <v>0.7</v>
      </c>
      <c r="AG52" s="106">
        <v>18.47503</v>
      </c>
      <c r="AH52" s="107">
        <v>28</v>
      </c>
      <c r="AI52" s="107">
        <v>9.5654900000000005</v>
      </c>
      <c r="AJ52" s="107">
        <v>29.908329999999999</v>
      </c>
      <c r="AK52" s="108">
        <v>36.6</v>
      </c>
      <c r="AL52" s="106">
        <v>52.86</v>
      </c>
      <c r="AM52" s="108">
        <v>53.15</v>
      </c>
      <c r="AN52" s="106">
        <v>77.88</v>
      </c>
      <c r="AO52" s="112" t="s">
        <v>1508</v>
      </c>
      <c r="AP52" s="112" t="s">
        <v>1508</v>
      </c>
      <c r="AQ52" s="112" t="s">
        <v>1508</v>
      </c>
      <c r="AR52" s="107">
        <v>26.105799999999999</v>
      </c>
      <c r="AS52" s="107">
        <v>6.7561799999999996</v>
      </c>
      <c r="AT52" s="107">
        <v>90.489000000000004</v>
      </c>
      <c r="AU52" s="107">
        <v>35.331000000000003</v>
      </c>
      <c r="AV52" s="108">
        <v>45.555</v>
      </c>
      <c r="AW52" s="111">
        <v>22.611999999999998</v>
      </c>
    </row>
    <row r="53" spans="1:49" x14ac:dyDescent="0.35">
      <c r="A53" s="113" t="s">
        <v>829</v>
      </c>
      <c r="B53" s="106">
        <v>15</v>
      </c>
      <c r="C53" s="107">
        <v>38</v>
      </c>
      <c r="D53" s="107">
        <v>163.6</v>
      </c>
      <c r="E53" s="107">
        <v>138.03532999999999</v>
      </c>
      <c r="F53" s="107">
        <v>35.4</v>
      </c>
      <c r="G53" s="108">
        <v>170</v>
      </c>
      <c r="H53" s="106">
        <v>38</v>
      </c>
      <c r="I53" s="108">
        <v>235</v>
      </c>
      <c r="J53" s="106">
        <v>13.1</v>
      </c>
      <c r="K53" s="107">
        <v>0</v>
      </c>
      <c r="L53" s="108">
        <v>18.318999999999999</v>
      </c>
      <c r="M53" s="109" t="s">
        <v>1508</v>
      </c>
      <c r="N53" s="110" t="s">
        <v>1508</v>
      </c>
      <c r="O53" s="111">
        <v>1.5920000000000001</v>
      </c>
      <c r="P53" s="106">
        <v>288.38</v>
      </c>
      <c r="Q53" s="107">
        <v>266.02999999999997</v>
      </c>
      <c r="R53" s="107">
        <v>710.12</v>
      </c>
      <c r="S53" s="108">
        <v>540.46</v>
      </c>
      <c r="T53" s="111">
        <v>396.77100000000002</v>
      </c>
      <c r="U53" s="111">
        <v>17.5</v>
      </c>
      <c r="V53" s="106">
        <v>2.11</v>
      </c>
      <c r="W53" s="107">
        <v>29.17</v>
      </c>
      <c r="X53" s="107">
        <v>19.739999999999998</v>
      </c>
      <c r="Y53" s="112" t="s">
        <v>1508</v>
      </c>
      <c r="Z53" s="110" t="s">
        <v>1508</v>
      </c>
      <c r="AA53" s="106">
        <v>236.39</v>
      </c>
      <c r="AB53" s="108">
        <v>1101.393</v>
      </c>
      <c r="AC53" s="106">
        <v>181.85599999999999</v>
      </c>
      <c r="AD53" s="107">
        <v>59.543999999999997</v>
      </c>
      <c r="AE53" s="107">
        <v>55.698</v>
      </c>
      <c r="AF53" s="108">
        <v>0.7</v>
      </c>
      <c r="AG53" s="106">
        <v>18.47503</v>
      </c>
      <c r="AH53" s="107">
        <v>28</v>
      </c>
      <c r="AI53" s="107">
        <v>9.5654900000000005</v>
      </c>
      <c r="AJ53" s="107">
        <v>29.908329999999999</v>
      </c>
      <c r="AK53" s="108">
        <v>36.6</v>
      </c>
      <c r="AL53" s="106">
        <v>52.86</v>
      </c>
      <c r="AM53" s="108">
        <v>53.15</v>
      </c>
      <c r="AN53" s="106">
        <v>77.88</v>
      </c>
      <c r="AO53" s="112" t="s">
        <v>1508</v>
      </c>
      <c r="AP53" s="112" t="s">
        <v>1508</v>
      </c>
      <c r="AQ53" s="112" t="s">
        <v>1508</v>
      </c>
      <c r="AR53" s="107">
        <v>26.105799999999999</v>
      </c>
      <c r="AS53" s="107">
        <v>6.7561799999999996</v>
      </c>
      <c r="AT53" s="107">
        <v>90.489000000000004</v>
      </c>
      <c r="AU53" s="107">
        <v>35.331000000000003</v>
      </c>
      <c r="AV53" s="108">
        <v>45.555</v>
      </c>
      <c r="AW53" s="111">
        <v>22.611999999999998</v>
      </c>
    </row>
    <row r="54" spans="1:49" x14ac:dyDescent="0.35">
      <c r="A54" s="113" t="s">
        <v>830</v>
      </c>
      <c r="B54" s="106">
        <v>15</v>
      </c>
      <c r="C54" s="107">
        <v>38</v>
      </c>
      <c r="D54" s="107">
        <v>163.6</v>
      </c>
      <c r="E54" s="107">
        <v>142.51799</v>
      </c>
      <c r="F54" s="107">
        <v>39.9</v>
      </c>
      <c r="G54" s="108">
        <v>170</v>
      </c>
      <c r="H54" s="106">
        <v>38</v>
      </c>
      <c r="I54" s="108">
        <v>230</v>
      </c>
      <c r="J54" s="106">
        <v>13.07</v>
      </c>
      <c r="K54" s="107">
        <v>0</v>
      </c>
      <c r="L54" s="108">
        <v>18.428000000000001</v>
      </c>
      <c r="M54" s="109" t="s">
        <v>1508</v>
      </c>
      <c r="N54" s="110" t="s">
        <v>1508</v>
      </c>
      <c r="O54" s="111">
        <v>1.5920000000000001</v>
      </c>
      <c r="P54" s="106">
        <v>288.38</v>
      </c>
      <c r="Q54" s="107">
        <v>267.45</v>
      </c>
      <c r="R54" s="107">
        <v>707.25</v>
      </c>
      <c r="S54" s="108">
        <v>536.25</v>
      </c>
      <c r="T54" s="111">
        <v>406.10300000000001</v>
      </c>
      <c r="U54" s="111">
        <v>17.46</v>
      </c>
      <c r="V54" s="106">
        <v>2.11</v>
      </c>
      <c r="W54" s="107">
        <v>29.17</v>
      </c>
      <c r="X54" s="107">
        <v>19.739999999999998</v>
      </c>
      <c r="Y54" s="112" t="s">
        <v>1508</v>
      </c>
      <c r="Z54" s="110" t="s">
        <v>1508</v>
      </c>
      <c r="AA54" s="106">
        <v>226.25</v>
      </c>
      <c r="AB54" s="108">
        <v>1091.248</v>
      </c>
      <c r="AC54" s="106">
        <v>184.02199999999999</v>
      </c>
      <c r="AD54" s="107">
        <v>59.545000000000002</v>
      </c>
      <c r="AE54" s="107">
        <v>53.600999999999999</v>
      </c>
      <c r="AF54" s="108">
        <v>0</v>
      </c>
      <c r="AG54" s="106">
        <v>18.47503</v>
      </c>
      <c r="AH54" s="107">
        <v>28</v>
      </c>
      <c r="AI54" s="107">
        <v>9.5427999999999997</v>
      </c>
      <c r="AJ54" s="107">
        <v>29.908329999999999</v>
      </c>
      <c r="AK54" s="108">
        <v>36.799999999999997</v>
      </c>
      <c r="AL54" s="106">
        <v>52.27</v>
      </c>
      <c r="AM54" s="108">
        <v>52.56</v>
      </c>
      <c r="AN54" s="106">
        <v>78.924000000000007</v>
      </c>
      <c r="AO54" s="112" t="s">
        <v>1508</v>
      </c>
      <c r="AP54" s="112" t="s">
        <v>1508</v>
      </c>
      <c r="AQ54" s="112" t="s">
        <v>1508</v>
      </c>
      <c r="AR54" s="107">
        <v>26.105799999999999</v>
      </c>
      <c r="AS54" s="107">
        <v>6.7561799999999996</v>
      </c>
      <c r="AT54" s="107">
        <v>90.489000000000004</v>
      </c>
      <c r="AU54" s="107">
        <v>35.331000000000003</v>
      </c>
      <c r="AV54" s="108">
        <v>46.295000000000002</v>
      </c>
      <c r="AW54" s="111">
        <v>22.826000000000001</v>
      </c>
    </row>
    <row r="55" spans="1:49" x14ac:dyDescent="0.35">
      <c r="A55" s="113" t="s">
        <v>831</v>
      </c>
      <c r="B55" s="106">
        <v>15</v>
      </c>
      <c r="C55" s="107">
        <v>38</v>
      </c>
      <c r="D55" s="107">
        <v>163.6</v>
      </c>
      <c r="E55" s="107">
        <v>142.51799</v>
      </c>
      <c r="F55" s="107">
        <v>39.9</v>
      </c>
      <c r="G55" s="108">
        <v>170</v>
      </c>
      <c r="H55" s="106">
        <v>38</v>
      </c>
      <c r="I55" s="108">
        <v>230</v>
      </c>
      <c r="J55" s="106">
        <v>13.07</v>
      </c>
      <c r="K55" s="107">
        <v>0</v>
      </c>
      <c r="L55" s="108">
        <v>18.428000000000001</v>
      </c>
      <c r="M55" s="109" t="s">
        <v>1508</v>
      </c>
      <c r="N55" s="110" t="s">
        <v>1508</v>
      </c>
      <c r="O55" s="111">
        <v>1.5920000000000001</v>
      </c>
      <c r="P55" s="106">
        <v>288.38</v>
      </c>
      <c r="Q55" s="107">
        <v>267.45</v>
      </c>
      <c r="R55" s="107">
        <v>707.25</v>
      </c>
      <c r="S55" s="108">
        <v>536.25</v>
      </c>
      <c r="T55" s="111">
        <v>406.10300000000001</v>
      </c>
      <c r="U55" s="111">
        <v>17.46</v>
      </c>
      <c r="V55" s="106">
        <v>2.11</v>
      </c>
      <c r="W55" s="107">
        <v>29.17</v>
      </c>
      <c r="X55" s="107">
        <v>19.739999999999998</v>
      </c>
      <c r="Y55" s="112" t="s">
        <v>1508</v>
      </c>
      <c r="Z55" s="110" t="s">
        <v>1508</v>
      </c>
      <c r="AA55" s="106">
        <v>226.25</v>
      </c>
      <c r="AB55" s="108">
        <v>1091.248</v>
      </c>
      <c r="AC55" s="106">
        <v>184.02199999999999</v>
      </c>
      <c r="AD55" s="107">
        <v>59.545000000000002</v>
      </c>
      <c r="AE55" s="107">
        <v>53.600999999999999</v>
      </c>
      <c r="AF55" s="108">
        <v>0</v>
      </c>
      <c r="AG55" s="106">
        <v>18.47503</v>
      </c>
      <c r="AH55" s="107">
        <v>28</v>
      </c>
      <c r="AI55" s="107">
        <v>9.5427999999999997</v>
      </c>
      <c r="AJ55" s="107">
        <v>29.908329999999999</v>
      </c>
      <c r="AK55" s="108">
        <v>36.799999999999997</v>
      </c>
      <c r="AL55" s="106">
        <v>52.27</v>
      </c>
      <c r="AM55" s="108">
        <v>52.56</v>
      </c>
      <c r="AN55" s="106">
        <v>78.924000000000007</v>
      </c>
      <c r="AO55" s="112" t="s">
        <v>1508</v>
      </c>
      <c r="AP55" s="112" t="s">
        <v>1508</v>
      </c>
      <c r="AQ55" s="112" t="s">
        <v>1508</v>
      </c>
      <c r="AR55" s="107">
        <v>26.105799999999999</v>
      </c>
      <c r="AS55" s="107">
        <v>6.7561799999999996</v>
      </c>
      <c r="AT55" s="107">
        <v>90.489000000000004</v>
      </c>
      <c r="AU55" s="107">
        <v>35.331000000000003</v>
      </c>
      <c r="AV55" s="108">
        <v>46.295000000000002</v>
      </c>
      <c r="AW55" s="111">
        <v>22.826000000000001</v>
      </c>
    </row>
    <row r="56" spans="1:49" x14ac:dyDescent="0.35">
      <c r="A56" s="113" t="s">
        <v>832</v>
      </c>
      <c r="B56" s="106">
        <v>15</v>
      </c>
      <c r="C56" s="107">
        <v>38</v>
      </c>
      <c r="D56" s="107">
        <v>183.6</v>
      </c>
      <c r="E56" s="107">
        <v>156.91033999999999</v>
      </c>
      <c r="F56" s="107">
        <v>39.700000000000003</v>
      </c>
      <c r="G56" s="108">
        <v>190</v>
      </c>
      <c r="H56" s="106">
        <v>35.9</v>
      </c>
      <c r="I56" s="108">
        <v>222</v>
      </c>
      <c r="J56" s="106">
        <v>13.07</v>
      </c>
      <c r="K56" s="107">
        <v>0</v>
      </c>
      <c r="L56" s="108">
        <v>18.341000000000001</v>
      </c>
      <c r="M56" s="109" t="s">
        <v>1508</v>
      </c>
      <c r="N56" s="110" t="s">
        <v>1508</v>
      </c>
      <c r="O56" s="111">
        <v>1.5920000000000001</v>
      </c>
      <c r="P56" s="106">
        <v>288.38</v>
      </c>
      <c r="Q56" s="107">
        <v>264.62</v>
      </c>
      <c r="R56" s="107">
        <v>701.51</v>
      </c>
      <c r="S56" s="108">
        <v>529.16999999999996</v>
      </c>
      <c r="T56" s="111">
        <v>448.745</v>
      </c>
      <c r="U56" s="111">
        <v>17.41</v>
      </c>
      <c r="V56" s="106">
        <v>2.11</v>
      </c>
      <c r="W56" s="107">
        <v>29.17</v>
      </c>
      <c r="X56" s="107">
        <v>19.739999999999998</v>
      </c>
      <c r="Y56" s="112" t="s">
        <v>1508</v>
      </c>
      <c r="Z56" s="110" t="s">
        <v>1508</v>
      </c>
      <c r="AA56" s="106">
        <v>208.05</v>
      </c>
      <c r="AB56" s="108">
        <v>1073.047</v>
      </c>
      <c r="AC56" s="106">
        <v>179.60400000000001</v>
      </c>
      <c r="AD56" s="107">
        <v>61.220999999999997</v>
      </c>
      <c r="AE56" s="107">
        <v>54.002000000000002</v>
      </c>
      <c r="AF56" s="108">
        <v>0.1</v>
      </c>
      <c r="AG56" s="106">
        <v>18.47503</v>
      </c>
      <c r="AH56" s="107">
        <v>29</v>
      </c>
      <c r="AI56" s="107">
        <v>9.5348900000000008</v>
      </c>
      <c r="AJ56" s="107">
        <v>29.908329999999999</v>
      </c>
      <c r="AK56" s="108">
        <v>35.5</v>
      </c>
      <c r="AL56" s="106">
        <v>48.22</v>
      </c>
      <c r="AM56" s="108">
        <v>48.51</v>
      </c>
      <c r="AN56" s="106">
        <v>79.442999999999998</v>
      </c>
      <c r="AO56" s="112" t="s">
        <v>1508</v>
      </c>
      <c r="AP56" s="112" t="s">
        <v>1508</v>
      </c>
      <c r="AQ56" s="112" t="s">
        <v>1508</v>
      </c>
      <c r="AR56" s="107">
        <v>26.105799999999999</v>
      </c>
      <c r="AS56" s="107">
        <v>6.7561799999999996</v>
      </c>
      <c r="AT56" s="107">
        <v>90.489000000000004</v>
      </c>
      <c r="AU56" s="107">
        <v>35.331000000000003</v>
      </c>
      <c r="AV56" s="108">
        <v>48.557000000000002</v>
      </c>
      <c r="AW56" s="111">
        <v>21.596</v>
      </c>
    </row>
    <row r="57" spans="1:49" x14ac:dyDescent="0.35">
      <c r="A57" s="113" t="s">
        <v>833</v>
      </c>
      <c r="B57" s="106">
        <v>15</v>
      </c>
      <c r="C57" s="107">
        <v>38</v>
      </c>
      <c r="D57" s="107">
        <v>183.6</v>
      </c>
      <c r="E57" s="107">
        <v>156.91033999999999</v>
      </c>
      <c r="F57" s="107">
        <v>39.700000000000003</v>
      </c>
      <c r="G57" s="108">
        <v>190</v>
      </c>
      <c r="H57" s="106">
        <v>35.9</v>
      </c>
      <c r="I57" s="108">
        <v>222</v>
      </c>
      <c r="J57" s="106">
        <v>13.07</v>
      </c>
      <c r="K57" s="107">
        <v>0</v>
      </c>
      <c r="L57" s="108">
        <v>18.341000000000001</v>
      </c>
      <c r="M57" s="109" t="s">
        <v>1508</v>
      </c>
      <c r="N57" s="110" t="s">
        <v>1508</v>
      </c>
      <c r="O57" s="111">
        <v>1.5920000000000001</v>
      </c>
      <c r="P57" s="106">
        <v>288.38</v>
      </c>
      <c r="Q57" s="107">
        <v>264.62</v>
      </c>
      <c r="R57" s="107">
        <v>701.51</v>
      </c>
      <c r="S57" s="108">
        <v>529.16999999999996</v>
      </c>
      <c r="T57" s="111">
        <v>448.745</v>
      </c>
      <c r="U57" s="111">
        <v>17.41</v>
      </c>
      <c r="V57" s="106">
        <v>2.11</v>
      </c>
      <c r="W57" s="107">
        <v>29.17</v>
      </c>
      <c r="X57" s="107">
        <v>19.739999999999998</v>
      </c>
      <c r="Y57" s="112" t="s">
        <v>1508</v>
      </c>
      <c r="Z57" s="110" t="s">
        <v>1508</v>
      </c>
      <c r="AA57" s="106">
        <v>208.05</v>
      </c>
      <c r="AB57" s="108">
        <v>1073.047</v>
      </c>
      <c r="AC57" s="106">
        <v>179.60400000000001</v>
      </c>
      <c r="AD57" s="107">
        <v>61.220999999999997</v>
      </c>
      <c r="AE57" s="107">
        <v>54.002000000000002</v>
      </c>
      <c r="AF57" s="108">
        <v>0.1</v>
      </c>
      <c r="AG57" s="106">
        <v>18.47503</v>
      </c>
      <c r="AH57" s="107">
        <v>29</v>
      </c>
      <c r="AI57" s="107">
        <v>9.5348900000000008</v>
      </c>
      <c r="AJ57" s="107">
        <v>29.908329999999999</v>
      </c>
      <c r="AK57" s="108">
        <v>35.5</v>
      </c>
      <c r="AL57" s="106">
        <v>48.22</v>
      </c>
      <c r="AM57" s="108">
        <v>48.51</v>
      </c>
      <c r="AN57" s="106">
        <v>79.442999999999998</v>
      </c>
      <c r="AO57" s="112" t="s">
        <v>1508</v>
      </c>
      <c r="AP57" s="112" t="s">
        <v>1508</v>
      </c>
      <c r="AQ57" s="112" t="s">
        <v>1508</v>
      </c>
      <c r="AR57" s="107">
        <v>26.105799999999999</v>
      </c>
      <c r="AS57" s="107">
        <v>6.7561799999999996</v>
      </c>
      <c r="AT57" s="107">
        <v>90.489000000000004</v>
      </c>
      <c r="AU57" s="107">
        <v>35.331000000000003</v>
      </c>
      <c r="AV57" s="108">
        <v>48.557000000000002</v>
      </c>
      <c r="AW57" s="111">
        <v>21.596</v>
      </c>
    </row>
    <row r="58" spans="1:49" x14ac:dyDescent="0.35">
      <c r="A58" s="113" t="s">
        <v>834</v>
      </c>
      <c r="B58" s="106">
        <v>15</v>
      </c>
      <c r="C58" s="107">
        <v>38</v>
      </c>
      <c r="D58" s="107">
        <v>183.6</v>
      </c>
      <c r="E58" s="107">
        <v>176.43478999999999</v>
      </c>
      <c r="F58" s="107">
        <v>30.8</v>
      </c>
      <c r="G58" s="108">
        <v>190</v>
      </c>
      <c r="H58" s="106">
        <v>35.9</v>
      </c>
      <c r="I58" s="108">
        <v>212</v>
      </c>
      <c r="J58" s="106">
        <v>13.07</v>
      </c>
      <c r="K58" s="107">
        <v>0</v>
      </c>
      <c r="L58" s="108">
        <v>13.407</v>
      </c>
      <c r="M58" s="109" t="s">
        <v>1508</v>
      </c>
      <c r="N58" s="110" t="s">
        <v>1508</v>
      </c>
      <c r="O58" s="111">
        <v>1.5920000000000001</v>
      </c>
      <c r="P58" s="106">
        <v>288.38</v>
      </c>
      <c r="Q58" s="107">
        <v>264.62</v>
      </c>
      <c r="R58" s="107">
        <v>692.96</v>
      </c>
      <c r="S58" s="108">
        <v>525.95000000000005</v>
      </c>
      <c r="T58" s="111">
        <v>458.19900000000001</v>
      </c>
      <c r="U58" s="111">
        <v>17.45</v>
      </c>
      <c r="V58" s="106">
        <v>2.11</v>
      </c>
      <c r="W58" s="107">
        <v>29.17</v>
      </c>
      <c r="X58" s="107">
        <v>19.739999999999998</v>
      </c>
      <c r="Y58" s="112" t="s">
        <v>1508</v>
      </c>
      <c r="Z58" s="110" t="s">
        <v>1508</v>
      </c>
      <c r="AA58" s="106">
        <v>195.13</v>
      </c>
      <c r="AB58" s="108">
        <v>1060.133</v>
      </c>
      <c r="AC58" s="106">
        <v>177.476</v>
      </c>
      <c r="AD58" s="107">
        <v>60.088999999999999</v>
      </c>
      <c r="AE58" s="107">
        <v>53.957999999999998</v>
      </c>
      <c r="AF58" s="108">
        <v>0</v>
      </c>
      <c r="AG58" s="106">
        <v>18.47503</v>
      </c>
      <c r="AH58" s="107">
        <v>29.4</v>
      </c>
      <c r="AI58" s="107">
        <v>9.4894400000000001</v>
      </c>
      <c r="AJ58" s="107">
        <v>29.908329999999999</v>
      </c>
      <c r="AK58" s="108">
        <v>34.5</v>
      </c>
      <c r="AL58" s="106">
        <v>48.14</v>
      </c>
      <c r="AM58" s="108">
        <v>48.42</v>
      </c>
      <c r="AN58" s="106">
        <v>80.477000000000004</v>
      </c>
      <c r="AO58" s="107">
        <v>137.10822999999999</v>
      </c>
      <c r="AP58" s="107">
        <v>171.13568000000001</v>
      </c>
      <c r="AQ58" s="107">
        <v>157.67447000000001</v>
      </c>
      <c r="AR58" s="107">
        <v>26.105799999999999</v>
      </c>
      <c r="AS58" s="107">
        <v>6.7561799999999996</v>
      </c>
      <c r="AT58" s="107">
        <v>90.489000000000004</v>
      </c>
      <c r="AU58" s="107">
        <v>35.331000000000003</v>
      </c>
      <c r="AV58" s="108">
        <v>52.707999999999998</v>
      </c>
      <c r="AW58" s="111">
        <v>20.635000000000002</v>
      </c>
    </row>
    <row r="59" spans="1:49" x14ac:dyDescent="0.35">
      <c r="A59" s="114" t="s">
        <v>835</v>
      </c>
      <c r="B59" s="115">
        <v>15</v>
      </c>
      <c r="C59" s="116">
        <v>38</v>
      </c>
      <c r="D59" s="116">
        <v>183.6</v>
      </c>
      <c r="E59" s="116">
        <v>176.43478999999999</v>
      </c>
      <c r="F59" s="116">
        <v>30.8</v>
      </c>
      <c r="G59" s="117">
        <v>190</v>
      </c>
      <c r="H59" s="115">
        <v>35.9</v>
      </c>
      <c r="I59" s="117">
        <v>212</v>
      </c>
      <c r="J59" s="115">
        <v>13.07</v>
      </c>
      <c r="K59" s="116">
        <v>0</v>
      </c>
      <c r="L59" s="117">
        <v>13.407</v>
      </c>
      <c r="M59" s="118" t="s">
        <v>1508</v>
      </c>
      <c r="N59" s="119" t="s">
        <v>1508</v>
      </c>
      <c r="O59" s="120">
        <v>1.5920000000000001</v>
      </c>
      <c r="P59" s="115">
        <v>288.38</v>
      </c>
      <c r="Q59" s="116">
        <v>264.62</v>
      </c>
      <c r="R59" s="116">
        <v>692.96</v>
      </c>
      <c r="S59" s="117">
        <v>525.95000000000005</v>
      </c>
      <c r="T59" s="120">
        <v>458.19900000000001</v>
      </c>
      <c r="U59" s="120">
        <v>17.45</v>
      </c>
      <c r="V59" s="115">
        <v>2.11</v>
      </c>
      <c r="W59" s="116">
        <v>29.17</v>
      </c>
      <c r="X59" s="116">
        <v>19.739999999999998</v>
      </c>
      <c r="Y59" s="121" t="s">
        <v>1508</v>
      </c>
      <c r="Z59" s="119" t="s">
        <v>1508</v>
      </c>
      <c r="AA59" s="115">
        <v>195.13</v>
      </c>
      <c r="AB59" s="117">
        <v>1060.133</v>
      </c>
      <c r="AC59" s="115">
        <v>177.476</v>
      </c>
      <c r="AD59" s="116">
        <v>60.088999999999999</v>
      </c>
      <c r="AE59" s="116">
        <v>53.957999999999998</v>
      </c>
      <c r="AF59" s="117">
        <v>0</v>
      </c>
      <c r="AG59" s="115">
        <v>18.47503</v>
      </c>
      <c r="AH59" s="116">
        <v>29.4</v>
      </c>
      <c r="AI59" s="116">
        <v>9.4894400000000001</v>
      </c>
      <c r="AJ59" s="116">
        <v>29.908329999999999</v>
      </c>
      <c r="AK59" s="117">
        <v>34.5</v>
      </c>
      <c r="AL59" s="115">
        <v>48.14</v>
      </c>
      <c r="AM59" s="117">
        <v>48.42</v>
      </c>
      <c r="AN59" s="115">
        <v>80.477000000000004</v>
      </c>
      <c r="AO59" s="116">
        <v>137.10822999999999</v>
      </c>
      <c r="AP59" s="116">
        <v>171.13568000000001</v>
      </c>
      <c r="AQ59" s="116">
        <v>157.67447000000001</v>
      </c>
      <c r="AR59" s="116">
        <v>26.105799999999999</v>
      </c>
      <c r="AS59" s="116">
        <v>6.7561799999999996</v>
      </c>
      <c r="AT59" s="116">
        <v>90.489000000000004</v>
      </c>
      <c r="AU59" s="116">
        <v>35.331000000000003</v>
      </c>
      <c r="AV59" s="117">
        <v>52.707999999999998</v>
      </c>
      <c r="AW59" s="120">
        <v>20.635000000000002</v>
      </c>
    </row>
    <row r="60" spans="1:49" x14ac:dyDescent="0.35">
      <c r="A60" s="122" t="s">
        <v>1437</v>
      </c>
      <c r="B60" s="123">
        <f t="shared" ref="B60:AW60" si="0">MIN(B12:B59)</f>
        <v>11</v>
      </c>
      <c r="C60" s="123">
        <f t="shared" si="0"/>
        <v>38</v>
      </c>
      <c r="D60" s="123">
        <f t="shared" si="0"/>
        <v>163.6</v>
      </c>
      <c r="E60" s="123">
        <f t="shared" si="0"/>
        <v>120.34452</v>
      </c>
      <c r="F60" s="123">
        <f t="shared" si="0"/>
        <v>30.8</v>
      </c>
      <c r="G60" s="123">
        <f t="shared" si="0"/>
        <v>170</v>
      </c>
      <c r="H60" s="123">
        <f t="shared" si="0"/>
        <v>35.9</v>
      </c>
      <c r="I60" s="123">
        <f t="shared" si="0"/>
        <v>155</v>
      </c>
      <c r="J60" s="123">
        <f t="shared" si="0"/>
        <v>12.9</v>
      </c>
      <c r="K60" s="123">
        <f t="shared" si="0"/>
        <v>0</v>
      </c>
      <c r="L60" s="123">
        <f t="shared" si="0"/>
        <v>5.3390000000000004</v>
      </c>
      <c r="M60" s="123">
        <f t="shared" si="0"/>
        <v>1.07</v>
      </c>
      <c r="N60" s="123">
        <f t="shared" si="0"/>
        <v>241.03</v>
      </c>
      <c r="O60" s="123">
        <f t="shared" si="0"/>
        <v>1.5920000000000001</v>
      </c>
      <c r="P60" s="123">
        <f t="shared" si="0"/>
        <v>188.95</v>
      </c>
      <c r="Q60" s="123">
        <f t="shared" si="0"/>
        <v>238.42</v>
      </c>
      <c r="R60" s="123">
        <f t="shared" si="0"/>
        <v>656.61</v>
      </c>
      <c r="S60" s="123">
        <f t="shared" si="0"/>
        <v>469.08</v>
      </c>
      <c r="T60" s="123">
        <f t="shared" si="0"/>
        <v>387.67200000000003</v>
      </c>
      <c r="U60" s="123">
        <f t="shared" si="0"/>
        <v>15.89</v>
      </c>
      <c r="V60" s="123">
        <f t="shared" si="0"/>
        <v>1.55</v>
      </c>
      <c r="W60" s="123">
        <f t="shared" si="0"/>
        <v>25.9</v>
      </c>
      <c r="X60" s="123">
        <f t="shared" si="0"/>
        <v>8.94</v>
      </c>
      <c r="Y60" s="123">
        <f t="shared" si="0"/>
        <v>0</v>
      </c>
      <c r="Z60" s="123">
        <f t="shared" si="0"/>
        <v>0</v>
      </c>
      <c r="AA60" s="123">
        <f t="shared" si="0"/>
        <v>138.37</v>
      </c>
      <c r="AB60" s="123">
        <f t="shared" si="0"/>
        <v>916.56600000000003</v>
      </c>
      <c r="AC60" s="123">
        <f t="shared" si="0"/>
        <v>177.476</v>
      </c>
      <c r="AD60" s="123">
        <f t="shared" si="0"/>
        <v>41.835999999999999</v>
      </c>
      <c r="AE60" s="123">
        <f t="shared" si="0"/>
        <v>49.268999999999998</v>
      </c>
      <c r="AF60" s="123">
        <f t="shared" si="0"/>
        <v>0</v>
      </c>
      <c r="AG60" s="123">
        <f t="shared" si="0"/>
        <v>18.47503</v>
      </c>
      <c r="AH60" s="123">
        <f t="shared" si="0"/>
        <v>26</v>
      </c>
      <c r="AI60" s="123">
        <f t="shared" si="0"/>
        <v>8.7045999999999992</v>
      </c>
      <c r="AJ60" s="123">
        <f t="shared" si="0"/>
        <v>29.908329999999999</v>
      </c>
      <c r="AK60" s="123">
        <f t="shared" si="0"/>
        <v>27.4</v>
      </c>
      <c r="AL60" s="123">
        <f t="shared" si="0"/>
        <v>48.14</v>
      </c>
      <c r="AM60" s="123">
        <f t="shared" si="0"/>
        <v>48.42</v>
      </c>
      <c r="AN60" s="123">
        <f t="shared" si="0"/>
        <v>77.88</v>
      </c>
      <c r="AO60" s="123">
        <f t="shared" si="0"/>
        <v>137.10822999999999</v>
      </c>
      <c r="AP60" s="123">
        <f t="shared" si="0"/>
        <v>152.61174</v>
      </c>
      <c r="AQ60" s="123">
        <f t="shared" si="0"/>
        <v>157.67447000000001</v>
      </c>
      <c r="AR60" s="123">
        <f t="shared" si="0"/>
        <v>26.105799999999999</v>
      </c>
      <c r="AS60" s="123">
        <f t="shared" si="0"/>
        <v>6.7561799999999996</v>
      </c>
      <c r="AT60" s="123">
        <f t="shared" si="0"/>
        <v>90.489000000000004</v>
      </c>
      <c r="AU60" s="123">
        <f t="shared" si="0"/>
        <v>35.331000000000003</v>
      </c>
      <c r="AV60" s="123">
        <f t="shared" si="0"/>
        <v>44.375999999999998</v>
      </c>
      <c r="AW60" s="124">
        <f t="shared" si="0"/>
        <v>12.127000000000001</v>
      </c>
    </row>
    <row r="61" spans="1:49" x14ac:dyDescent="0.35">
      <c r="A61" s="125" t="s">
        <v>1435</v>
      </c>
      <c r="B61" s="126">
        <f t="shared" ref="B61:AW61" si="1">MAX(B12:B59)</f>
        <v>15</v>
      </c>
      <c r="C61" s="126">
        <f t="shared" si="1"/>
        <v>38</v>
      </c>
      <c r="D61" s="126">
        <f t="shared" si="1"/>
        <v>183.6</v>
      </c>
      <c r="E61" s="126">
        <f t="shared" si="1"/>
        <v>176.43478999999999</v>
      </c>
      <c r="F61" s="126">
        <f t="shared" si="1"/>
        <v>40</v>
      </c>
      <c r="G61" s="126">
        <f t="shared" si="1"/>
        <v>190</v>
      </c>
      <c r="H61" s="126">
        <f t="shared" si="1"/>
        <v>40.1</v>
      </c>
      <c r="I61" s="126">
        <f t="shared" si="1"/>
        <v>250</v>
      </c>
      <c r="J61" s="126">
        <f t="shared" si="1"/>
        <v>13.1</v>
      </c>
      <c r="K61" s="126">
        <f t="shared" si="1"/>
        <v>0</v>
      </c>
      <c r="L61" s="126">
        <f t="shared" si="1"/>
        <v>23.526</v>
      </c>
      <c r="M61" s="126">
        <f t="shared" si="1"/>
        <v>1.07</v>
      </c>
      <c r="N61" s="126">
        <f t="shared" si="1"/>
        <v>270.76</v>
      </c>
      <c r="O61" s="126">
        <f t="shared" si="1"/>
        <v>1.5920000000000001</v>
      </c>
      <c r="P61" s="126">
        <f t="shared" si="1"/>
        <v>293.94</v>
      </c>
      <c r="Q61" s="126">
        <f t="shared" si="1"/>
        <v>291.95999999999998</v>
      </c>
      <c r="R61" s="126">
        <f t="shared" si="1"/>
        <v>715.9</v>
      </c>
      <c r="S61" s="126">
        <f t="shared" si="1"/>
        <v>571.79999999999995</v>
      </c>
      <c r="T61" s="126">
        <f t="shared" si="1"/>
        <v>506.78100000000001</v>
      </c>
      <c r="U61" s="126">
        <f t="shared" si="1"/>
        <v>17.5</v>
      </c>
      <c r="V61" s="126">
        <f t="shared" si="1"/>
        <v>8.91</v>
      </c>
      <c r="W61" s="126">
        <f t="shared" si="1"/>
        <v>51.417000000000002</v>
      </c>
      <c r="X61" s="126">
        <f t="shared" si="1"/>
        <v>40.07</v>
      </c>
      <c r="Y61" s="126">
        <f t="shared" si="1"/>
        <v>0</v>
      </c>
      <c r="Z61" s="126">
        <f t="shared" si="1"/>
        <v>0</v>
      </c>
      <c r="AA61" s="126">
        <f t="shared" si="1"/>
        <v>247.04</v>
      </c>
      <c r="AB61" s="126">
        <f t="shared" si="1"/>
        <v>1112.037</v>
      </c>
      <c r="AC61" s="126">
        <f t="shared" si="1"/>
        <v>212.02500000000001</v>
      </c>
      <c r="AD61" s="126">
        <f t="shared" si="1"/>
        <v>61.220999999999997</v>
      </c>
      <c r="AE61" s="126">
        <f t="shared" si="1"/>
        <v>63.151000000000003</v>
      </c>
      <c r="AF61" s="126">
        <f t="shared" si="1"/>
        <v>0.7</v>
      </c>
      <c r="AG61" s="126">
        <f t="shared" si="1"/>
        <v>18.47503</v>
      </c>
      <c r="AH61" s="126">
        <f t="shared" si="1"/>
        <v>29.4</v>
      </c>
      <c r="AI61" s="126">
        <f t="shared" si="1"/>
        <v>9.8180999999999994</v>
      </c>
      <c r="AJ61" s="126">
        <f t="shared" si="1"/>
        <v>29.908329999999999</v>
      </c>
      <c r="AK61" s="126">
        <f t="shared" si="1"/>
        <v>36.799999999999997</v>
      </c>
      <c r="AL61" s="126">
        <f t="shared" si="1"/>
        <v>52.86</v>
      </c>
      <c r="AM61" s="126">
        <f t="shared" si="1"/>
        <v>53.15</v>
      </c>
      <c r="AN61" s="126">
        <f t="shared" si="1"/>
        <v>80.477000000000004</v>
      </c>
      <c r="AO61" s="126">
        <f t="shared" si="1"/>
        <v>137.10822999999999</v>
      </c>
      <c r="AP61" s="126">
        <f t="shared" si="1"/>
        <v>171.13568000000001</v>
      </c>
      <c r="AQ61" s="126">
        <f t="shared" si="1"/>
        <v>157.67447000000001</v>
      </c>
      <c r="AR61" s="126">
        <f t="shared" si="1"/>
        <v>26.105799999999999</v>
      </c>
      <c r="AS61" s="126">
        <f t="shared" si="1"/>
        <v>6.7561799999999996</v>
      </c>
      <c r="AT61" s="126">
        <f t="shared" si="1"/>
        <v>90.489000000000004</v>
      </c>
      <c r="AU61" s="126">
        <f t="shared" si="1"/>
        <v>35.331000000000003</v>
      </c>
      <c r="AV61" s="126">
        <f t="shared" si="1"/>
        <v>52.707999999999998</v>
      </c>
      <c r="AW61" s="127">
        <f t="shared" si="1"/>
        <v>22.826000000000001</v>
      </c>
    </row>
    <row r="62" spans="1:49" x14ac:dyDescent="0.35">
      <c r="A62" s="128" t="s">
        <v>1509</v>
      </c>
      <c r="B62" s="129">
        <f t="shared" ref="B62:AW62" si="2">AVERAGE(B12:B59)</f>
        <v>12.983333333333334</v>
      </c>
      <c r="C62" s="129">
        <f t="shared" si="2"/>
        <v>38</v>
      </c>
      <c r="D62" s="129">
        <f t="shared" si="2"/>
        <v>165.26666666666679</v>
      </c>
      <c r="E62" s="129">
        <f t="shared" si="2"/>
        <v>141.19950041666667</v>
      </c>
      <c r="F62" s="129">
        <f t="shared" si="2"/>
        <v>37.208333333333336</v>
      </c>
      <c r="G62" s="129">
        <f t="shared" si="2"/>
        <v>171.66666666666666</v>
      </c>
      <c r="H62" s="129">
        <f t="shared" si="2"/>
        <v>37.770833333333357</v>
      </c>
      <c r="I62" s="129">
        <f t="shared" si="2"/>
        <v>186.08333333333334</v>
      </c>
      <c r="J62" s="129">
        <f t="shared" si="2"/>
        <v>13.017916666666672</v>
      </c>
      <c r="K62" s="129">
        <f t="shared" si="2"/>
        <v>0</v>
      </c>
      <c r="L62" s="129">
        <f t="shared" si="2"/>
        <v>12.886833333333335</v>
      </c>
      <c r="M62" s="129">
        <f t="shared" si="2"/>
        <v>1.07</v>
      </c>
      <c r="N62" s="129">
        <f t="shared" si="2"/>
        <v>255.89499999999998</v>
      </c>
      <c r="O62" s="129">
        <f t="shared" si="2"/>
        <v>1.5919999999999994</v>
      </c>
      <c r="P62" s="129">
        <f t="shared" si="2"/>
        <v>279.15791666666638</v>
      </c>
      <c r="Q62" s="129">
        <f t="shared" si="2"/>
        <v>270.93166666666679</v>
      </c>
      <c r="R62" s="129">
        <f t="shared" si="2"/>
        <v>691.10916666666628</v>
      </c>
      <c r="S62" s="129">
        <f t="shared" si="2"/>
        <v>520.21249999999975</v>
      </c>
      <c r="T62" s="129">
        <f t="shared" si="2"/>
        <v>431.73170833333319</v>
      </c>
      <c r="U62" s="129">
        <f t="shared" si="2"/>
        <v>16.594583333333333</v>
      </c>
      <c r="V62" s="129">
        <f t="shared" si="2"/>
        <v>3.2733333333333352</v>
      </c>
      <c r="W62" s="129">
        <f t="shared" si="2"/>
        <v>32.76120833333335</v>
      </c>
      <c r="X62" s="129">
        <f t="shared" si="2"/>
        <v>18.731249999999999</v>
      </c>
      <c r="Y62" s="129" t="e">
        <f t="shared" si="2"/>
        <v>#DIV/0!</v>
      </c>
      <c r="Z62" s="129" t="e">
        <f t="shared" si="2"/>
        <v>#DIV/0!</v>
      </c>
      <c r="AA62" s="129">
        <f t="shared" si="2"/>
        <v>186.30458333333328</v>
      </c>
      <c r="AB62" s="129">
        <f t="shared" si="2"/>
        <v>1000.0540833333329</v>
      </c>
      <c r="AC62" s="129">
        <f t="shared" si="2"/>
        <v>197.24325000000002</v>
      </c>
      <c r="AD62" s="129">
        <f t="shared" si="2"/>
        <v>47.379041666666673</v>
      </c>
      <c r="AE62" s="129">
        <f t="shared" si="2"/>
        <v>57.505708333333331</v>
      </c>
      <c r="AF62" s="129">
        <f t="shared" si="2"/>
        <v>8.3333333333333329E-2</v>
      </c>
      <c r="AG62" s="129">
        <f t="shared" si="2"/>
        <v>18.475029999999979</v>
      </c>
      <c r="AH62" s="129">
        <f t="shared" si="2"/>
        <v>28.058333333333337</v>
      </c>
      <c r="AI62" s="129">
        <f t="shared" si="2"/>
        <v>9.3906420833333382</v>
      </c>
      <c r="AJ62" s="129">
        <f t="shared" si="2"/>
        <v>29.908329999999982</v>
      </c>
      <c r="AK62" s="129">
        <f t="shared" si="2"/>
        <v>29.908333333333321</v>
      </c>
      <c r="AL62" s="129">
        <f t="shared" si="2"/>
        <v>50.257916666666659</v>
      </c>
      <c r="AM62" s="129">
        <f t="shared" si="2"/>
        <v>50.545833333333348</v>
      </c>
      <c r="AN62" s="129">
        <f t="shared" si="2"/>
        <v>78.965749999999986</v>
      </c>
      <c r="AO62" s="129">
        <f t="shared" si="2"/>
        <v>137.10822999999999</v>
      </c>
      <c r="AP62" s="129">
        <f t="shared" si="2"/>
        <v>161.87370999999999</v>
      </c>
      <c r="AQ62" s="129">
        <f t="shared" si="2"/>
        <v>157.67447000000001</v>
      </c>
      <c r="AR62" s="129">
        <f t="shared" si="2"/>
        <v>26.10580000000002</v>
      </c>
      <c r="AS62" s="129">
        <f t="shared" si="2"/>
        <v>6.7561799999999934</v>
      </c>
      <c r="AT62" s="129">
        <f t="shared" si="2"/>
        <v>90.48899999999999</v>
      </c>
      <c r="AU62" s="129">
        <f t="shared" si="2"/>
        <v>35.330999999999968</v>
      </c>
      <c r="AV62" s="129">
        <f t="shared" si="2"/>
        <v>46.492374999999988</v>
      </c>
      <c r="AW62" s="130">
        <f t="shared" si="2"/>
        <v>15.279916666666663</v>
      </c>
    </row>
    <row r="63" spans="1:49" x14ac:dyDescent="0.35">
      <c r="A63" s="131" t="s">
        <v>7</v>
      </c>
      <c r="B63" s="126">
        <f t="shared" ref="B63:AW63" si="3">B12</f>
        <v>11</v>
      </c>
      <c r="C63" s="126">
        <f t="shared" si="3"/>
        <v>38</v>
      </c>
      <c r="D63" s="126">
        <f t="shared" si="3"/>
        <v>163.6</v>
      </c>
      <c r="E63" s="126">
        <f t="shared" si="3"/>
        <v>156.26369</v>
      </c>
      <c r="F63" s="126">
        <f t="shared" si="3"/>
        <v>35.9</v>
      </c>
      <c r="G63" s="126">
        <f t="shared" si="3"/>
        <v>170</v>
      </c>
      <c r="H63" s="126">
        <f t="shared" si="3"/>
        <v>40.1</v>
      </c>
      <c r="I63" s="126">
        <f t="shared" si="3"/>
        <v>183</v>
      </c>
      <c r="J63" s="126">
        <f t="shared" si="3"/>
        <v>13.09</v>
      </c>
      <c r="K63" s="126">
        <f t="shared" si="3"/>
        <v>0</v>
      </c>
      <c r="L63" s="126">
        <f t="shared" si="3"/>
        <v>12.138</v>
      </c>
      <c r="M63" s="126" t="str">
        <f t="shared" si="3"/>
        <v>--</v>
      </c>
      <c r="N63" s="126" t="str">
        <f t="shared" si="3"/>
        <v>--</v>
      </c>
      <c r="O63" s="126">
        <f t="shared" si="3"/>
        <v>1.5920000000000001</v>
      </c>
      <c r="P63" s="126">
        <f t="shared" si="3"/>
        <v>188.95</v>
      </c>
      <c r="Q63" s="126">
        <f t="shared" si="3"/>
        <v>238.42</v>
      </c>
      <c r="R63" s="126">
        <f t="shared" si="3"/>
        <v>664.89</v>
      </c>
      <c r="S63" s="126">
        <f t="shared" si="3"/>
        <v>516.96</v>
      </c>
      <c r="T63" s="126">
        <f t="shared" si="3"/>
        <v>404.173</v>
      </c>
      <c r="U63" s="126">
        <f t="shared" si="3"/>
        <v>17.05</v>
      </c>
      <c r="V63" s="126">
        <f t="shared" si="3"/>
        <v>3.05</v>
      </c>
      <c r="W63" s="126">
        <f t="shared" si="3"/>
        <v>51.417000000000002</v>
      </c>
      <c r="X63" s="126">
        <f t="shared" si="3"/>
        <v>37.950000000000003</v>
      </c>
      <c r="Y63" s="126" t="str">
        <f t="shared" si="3"/>
        <v>--</v>
      </c>
      <c r="Z63" s="126" t="str">
        <f t="shared" si="3"/>
        <v>--</v>
      </c>
      <c r="AA63" s="126">
        <f t="shared" si="3"/>
        <v>169.27</v>
      </c>
      <c r="AB63" s="126">
        <f t="shared" si="3"/>
        <v>969.26900000000001</v>
      </c>
      <c r="AC63" s="126">
        <f t="shared" si="3"/>
        <v>212.02500000000001</v>
      </c>
      <c r="AD63" s="126">
        <f t="shared" si="3"/>
        <v>42.622</v>
      </c>
      <c r="AE63" s="126">
        <f t="shared" si="3"/>
        <v>60.747999999999998</v>
      </c>
      <c r="AF63" s="126">
        <f t="shared" si="3"/>
        <v>0</v>
      </c>
      <c r="AG63" s="126">
        <f t="shared" si="3"/>
        <v>18.47503</v>
      </c>
      <c r="AH63" s="126">
        <f t="shared" si="3"/>
        <v>29</v>
      </c>
      <c r="AI63" s="126">
        <f t="shared" si="3"/>
        <v>9.7329399999999993</v>
      </c>
      <c r="AJ63" s="126">
        <f t="shared" si="3"/>
        <v>29.908329999999999</v>
      </c>
      <c r="AK63" s="126">
        <f t="shared" si="3"/>
        <v>30</v>
      </c>
      <c r="AL63" s="126">
        <f t="shared" si="3"/>
        <v>50.64</v>
      </c>
      <c r="AM63" s="126">
        <f t="shared" si="3"/>
        <v>50.93</v>
      </c>
      <c r="AN63" s="126">
        <f t="shared" si="3"/>
        <v>78.924000000000007</v>
      </c>
      <c r="AO63" s="126" t="str">
        <f t="shared" si="3"/>
        <v>--</v>
      </c>
      <c r="AP63" s="126">
        <f t="shared" si="3"/>
        <v>152.61174</v>
      </c>
      <c r="AQ63" s="126" t="str">
        <f t="shared" si="3"/>
        <v>--</v>
      </c>
      <c r="AR63" s="126">
        <f t="shared" si="3"/>
        <v>26.105799999999999</v>
      </c>
      <c r="AS63" s="126">
        <f t="shared" si="3"/>
        <v>6.7561799999999996</v>
      </c>
      <c r="AT63" s="126">
        <f t="shared" si="3"/>
        <v>90.489000000000004</v>
      </c>
      <c r="AU63" s="126">
        <f t="shared" si="3"/>
        <v>35.331000000000003</v>
      </c>
      <c r="AV63" s="126">
        <f t="shared" si="3"/>
        <v>48.902000000000001</v>
      </c>
      <c r="AW63" s="126">
        <f t="shared" si="3"/>
        <v>16.341999999999999</v>
      </c>
    </row>
    <row r="64" spans="1:49" x14ac:dyDescent="0.35">
      <c r="A64" s="131" t="s">
        <v>8</v>
      </c>
      <c r="B64" s="126">
        <f t="shared" ref="B64:AW64" si="4">B59</f>
        <v>15</v>
      </c>
      <c r="C64" s="126">
        <f t="shared" si="4"/>
        <v>38</v>
      </c>
      <c r="D64" s="126">
        <f t="shared" si="4"/>
        <v>183.6</v>
      </c>
      <c r="E64" s="126">
        <f t="shared" si="4"/>
        <v>176.43478999999999</v>
      </c>
      <c r="F64" s="126">
        <f t="shared" si="4"/>
        <v>30.8</v>
      </c>
      <c r="G64" s="126">
        <f t="shared" si="4"/>
        <v>190</v>
      </c>
      <c r="H64" s="126">
        <f t="shared" si="4"/>
        <v>35.9</v>
      </c>
      <c r="I64" s="126">
        <f t="shared" si="4"/>
        <v>212</v>
      </c>
      <c r="J64" s="126">
        <f t="shared" si="4"/>
        <v>13.07</v>
      </c>
      <c r="K64" s="126">
        <f t="shared" si="4"/>
        <v>0</v>
      </c>
      <c r="L64" s="126">
        <f t="shared" si="4"/>
        <v>13.407</v>
      </c>
      <c r="M64" s="126" t="str">
        <f t="shared" si="4"/>
        <v>--</v>
      </c>
      <c r="N64" s="126" t="str">
        <f t="shared" si="4"/>
        <v>--</v>
      </c>
      <c r="O64" s="126">
        <f t="shared" si="4"/>
        <v>1.5920000000000001</v>
      </c>
      <c r="P64" s="126">
        <f t="shared" si="4"/>
        <v>288.38</v>
      </c>
      <c r="Q64" s="126">
        <f t="shared" si="4"/>
        <v>264.62</v>
      </c>
      <c r="R64" s="126">
        <f t="shared" si="4"/>
        <v>692.96</v>
      </c>
      <c r="S64" s="126">
        <f t="shared" si="4"/>
        <v>525.95000000000005</v>
      </c>
      <c r="T64" s="126">
        <f t="shared" si="4"/>
        <v>458.19900000000001</v>
      </c>
      <c r="U64" s="126">
        <f t="shared" si="4"/>
        <v>17.45</v>
      </c>
      <c r="V64" s="126">
        <f t="shared" si="4"/>
        <v>2.11</v>
      </c>
      <c r="W64" s="126">
        <f t="shared" si="4"/>
        <v>29.17</v>
      </c>
      <c r="X64" s="126">
        <f t="shared" si="4"/>
        <v>19.739999999999998</v>
      </c>
      <c r="Y64" s="126" t="str">
        <f t="shared" si="4"/>
        <v>--</v>
      </c>
      <c r="Z64" s="126" t="str">
        <f t="shared" si="4"/>
        <v>--</v>
      </c>
      <c r="AA64" s="126">
        <f t="shared" si="4"/>
        <v>195.13</v>
      </c>
      <c r="AB64" s="126">
        <f t="shared" si="4"/>
        <v>1060.133</v>
      </c>
      <c r="AC64" s="126">
        <f t="shared" si="4"/>
        <v>177.476</v>
      </c>
      <c r="AD64" s="126">
        <f t="shared" si="4"/>
        <v>60.088999999999999</v>
      </c>
      <c r="AE64" s="126">
        <f t="shared" si="4"/>
        <v>53.957999999999998</v>
      </c>
      <c r="AF64" s="126">
        <f t="shared" si="4"/>
        <v>0</v>
      </c>
      <c r="AG64" s="126">
        <f t="shared" si="4"/>
        <v>18.47503</v>
      </c>
      <c r="AH64" s="126">
        <f t="shared" si="4"/>
        <v>29.4</v>
      </c>
      <c r="AI64" s="126">
        <f t="shared" si="4"/>
        <v>9.4894400000000001</v>
      </c>
      <c r="AJ64" s="126">
        <f t="shared" si="4"/>
        <v>29.908329999999999</v>
      </c>
      <c r="AK64" s="126">
        <f t="shared" si="4"/>
        <v>34.5</v>
      </c>
      <c r="AL64" s="126">
        <f t="shared" si="4"/>
        <v>48.14</v>
      </c>
      <c r="AM64" s="126">
        <f t="shared" si="4"/>
        <v>48.42</v>
      </c>
      <c r="AN64" s="126">
        <f t="shared" si="4"/>
        <v>80.477000000000004</v>
      </c>
      <c r="AO64" s="126">
        <f t="shared" si="4"/>
        <v>137.10822999999999</v>
      </c>
      <c r="AP64" s="126">
        <f t="shared" si="4"/>
        <v>171.13568000000001</v>
      </c>
      <c r="AQ64" s="126">
        <f t="shared" si="4"/>
        <v>157.67447000000001</v>
      </c>
      <c r="AR64" s="126">
        <f t="shared" si="4"/>
        <v>26.105799999999999</v>
      </c>
      <c r="AS64" s="126">
        <f t="shared" si="4"/>
        <v>6.7561799999999996</v>
      </c>
      <c r="AT64" s="126">
        <f t="shared" si="4"/>
        <v>90.489000000000004</v>
      </c>
      <c r="AU64" s="126">
        <f t="shared" si="4"/>
        <v>35.331000000000003</v>
      </c>
      <c r="AV64" s="126">
        <f t="shared" si="4"/>
        <v>52.707999999999998</v>
      </c>
      <c r="AW64" s="126">
        <f t="shared" si="4"/>
        <v>20.635000000000002</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32"/>
      <c r="C66" s="1" t="s">
        <v>1510</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B3:G3"/>
    <mergeCell ref="B6:G6"/>
    <mergeCell ref="H6:I6"/>
    <mergeCell ref="J6:L6"/>
    <mergeCell ref="M6:N6"/>
    <mergeCell ref="O6"/>
    <mergeCell ref="P6:S6"/>
    <mergeCell ref="T6"/>
    <mergeCell ref="U6"/>
    <mergeCell ref="V6:Z6"/>
    <mergeCell ref="AW6"/>
    <mergeCell ref="AA6:AB6"/>
    <mergeCell ref="AC6:AF6"/>
    <mergeCell ref="AG6:AK6"/>
    <mergeCell ref="AL6:AM6"/>
    <mergeCell ref="AN6:AV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796875"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84" t="s">
        <v>0</v>
      </c>
      <c r="C3" s="185"/>
      <c r="D3" s="185"/>
      <c r="E3" s="185"/>
      <c r="F3" s="185"/>
      <c r="G3" s="185"/>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04" t="s">
        <v>3</v>
      </c>
      <c r="B5" s="104" t="s">
        <v>88</v>
      </c>
      <c r="C5" s="104" t="s">
        <v>91</v>
      </c>
      <c r="D5" s="104" t="s">
        <v>588</v>
      </c>
      <c r="E5" s="104" t="s">
        <v>136</v>
      </c>
      <c r="F5" s="104" t="s">
        <v>136</v>
      </c>
      <c r="G5" s="104" t="s">
        <v>136</v>
      </c>
      <c r="H5" s="104" t="s">
        <v>53</v>
      </c>
      <c r="I5" s="104" t="s">
        <v>53</v>
      </c>
      <c r="J5" s="104" t="s">
        <v>53</v>
      </c>
      <c r="K5" s="104" t="s">
        <v>53</v>
      </c>
      <c r="L5" s="104" t="s">
        <v>53</v>
      </c>
      <c r="M5" s="104" t="s">
        <v>53</v>
      </c>
      <c r="N5" s="104" t="s">
        <v>53</v>
      </c>
      <c r="O5" s="104" t="s">
        <v>53</v>
      </c>
      <c r="P5" s="104" t="s">
        <v>102</v>
      </c>
      <c r="Q5" s="104" t="s">
        <v>102</v>
      </c>
      <c r="R5" s="104" t="s">
        <v>102</v>
      </c>
      <c r="S5" s="104" t="s">
        <v>128</v>
      </c>
      <c r="T5" s="104" t="s">
        <v>128</v>
      </c>
      <c r="U5" s="104" t="s">
        <v>584</v>
      </c>
      <c r="V5" s="104" t="s">
        <v>240</v>
      </c>
      <c r="W5" s="104" t="s">
        <v>83</v>
      </c>
      <c r="X5" s="104" t="s">
        <v>83</v>
      </c>
      <c r="Y5" s="104" t="s">
        <v>585</v>
      </c>
      <c r="Z5" s="104" t="s">
        <v>585</v>
      </c>
      <c r="AA5" s="104" t="s">
        <v>78</v>
      </c>
      <c r="AB5" s="104" t="s">
        <v>78</v>
      </c>
      <c r="AC5" s="104" t="s">
        <v>115</v>
      </c>
      <c r="AD5" s="104" t="s">
        <v>962</v>
      </c>
    </row>
    <row r="6" spans="1:30" ht="26" x14ac:dyDescent="0.35">
      <c r="A6" s="104" t="s">
        <v>1444</v>
      </c>
      <c r="B6" s="104" t="s">
        <v>253</v>
      </c>
      <c r="C6" s="104" t="s">
        <v>1511</v>
      </c>
      <c r="D6" s="104" t="s">
        <v>1512</v>
      </c>
      <c r="E6" s="104" t="s">
        <v>1461</v>
      </c>
      <c r="F6" s="104" t="s">
        <v>1461</v>
      </c>
      <c r="G6" s="104" t="s">
        <v>1461</v>
      </c>
      <c r="H6" s="104" t="s">
        <v>253</v>
      </c>
      <c r="I6" s="104" t="s">
        <v>1454</v>
      </c>
      <c r="J6" s="104" t="s">
        <v>1463</v>
      </c>
      <c r="K6" s="104" t="s">
        <v>1513</v>
      </c>
      <c r="L6" s="104" t="s">
        <v>253</v>
      </c>
      <c r="M6" s="104" t="s">
        <v>253</v>
      </c>
      <c r="N6" s="104" t="s">
        <v>1514</v>
      </c>
      <c r="O6" s="104" t="s">
        <v>1514</v>
      </c>
      <c r="P6" s="104" t="s">
        <v>1454</v>
      </c>
      <c r="Q6" s="104" t="s">
        <v>1454</v>
      </c>
      <c r="R6" s="104" t="s">
        <v>1458</v>
      </c>
      <c r="S6" s="104" t="s">
        <v>1458</v>
      </c>
      <c r="T6" s="104" t="s">
        <v>1459</v>
      </c>
      <c r="U6" s="104" t="s">
        <v>1449</v>
      </c>
      <c r="V6" s="104" t="s">
        <v>1515</v>
      </c>
      <c r="W6" s="104" t="s">
        <v>1448</v>
      </c>
      <c r="X6" s="104" t="s">
        <v>1448</v>
      </c>
      <c r="Y6" s="104" t="s">
        <v>585</v>
      </c>
      <c r="Z6" s="104" t="s">
        <v>585</v>
      </c>
      <c r="AA6" s="104" t="s">
        <v>1445</v>
      </c>
      <c r="AB6" s="104" t="s">
        <v>1445</v>
      </c>
      <c r="AC6" s="104" t="s">
        <v>253</v>
      </c>
      <c r="AD6" s="104" t="s">
        <v>1461</v>
      </c>
    </row>
    <row r="7" spans="1:30" ht="26" x14ac:dyDescent="0.35">
      <c r="A7" s="104" t="s">
        <v>1466</v>
      </c>
      <c r="B7" s="104" t="s">
        <v>1467</v>
      </c>
      <c r="C7" s="104" t="s">
        <v>1467</v>
      </c>
      <c r="D7" s="104" t="s">
        <v>1467</v>
      </c>
      <c r="E7" s="104" t="s">
        <v>1467</v>
      </c>
      <c r="F7" s="104" t="s">
        <v>1467</v>
      </c>
      <c r="G7" s="104" t="s">
        <v>1467</v>
      </c>
      <c r="H7" s="104" t="s">
        <v>1467</v>
      </c>
      <c r="I7" s="104" t="s">
        <v>1467</v>
      </c>
      <c r="J7" s="104" t="s">
        <v>1467</v>
      </c>
      <c r="K7" s="104" t="s">
        <v>1467</v>
      </c>
      <c r="L7" s="104" t="s">
        <v>1467</v>
      </c>
      <c r="M7" s="104" t="s">
        <v>1467</v>
      </c>
      <c r="N7" s="104" t="s">
        <v>1467</v>
      </c>
      <c r="O7" s="104" t="s">
        <v>1467</v>
      </c>
      <c r="P7" s="104" t="s">
        <v>1467</v>
      </c>
      <c r="Q7" s="104" t="s">
        <v>1467</v>
      </c>
      <c r="R7" s="104" t="s">
        <v>1467</v>
      </c>
      <c r="S7" s="104" t="s">
        <v>1467</v>
      </c>
      <c r="T7" s="104" t="s">
        <v>1467</v>
      </c>
      <c r="U7" s="104" t="s">
        <v>1467</v>
      </c>
      <c r="V7" s="104" t="s">
        <v>1467</v>
      </c>
      <c r="W7" s="104" t="s">
        <v>1467</v>
      </c>
      <c r="X7" s="104" t="s">
        <v>1467</v>
      </c>
      <c r="Y7" s="104" t="s">
        <v>1467</v>
      </c>
      <c r="Z7" s="104" t="s">
        <v>1467</v>
      </c>
      <c r="AA7" s="104" t="s">
        <v>1467</v>
      </c>
      <c r="AB7" s="104" t="s">
        <v>1467</v>
      </c>
      <c r="AC7" s="104" t="s">
        <v>1467</v>
      </c>
      <c r="AD7" s="104" t="s">
        <v>1467</v>
      </c>
    </row>
    <row r="8" spans="1:30" ht="39" x14ac:dyDescent="0.35">
      <c r="A8" s="104" t="s">
        <v>6</v>
      </c>
      <c r="B8" s="104" t="s">
        <v>1516</v>
      </c>
      <c r="C8" s="104" t="s">
        <v>1517</v>
      </c>
      <c r="D8" s="104" t="s">
        <v>1518</v>
      </c>
      <c r="E8" s="104" t="s">
        <v>1519</v>
      </c>
      <c r="F8" s="104" t="s">
        <v>1520</v>
      </c>
      <c r="G8" s="104" t="s">
        <v>1521</v>
      </c>
      <c r="H8" s="104" t="s">
        <v>1522</v>
      </c>
      <c r="I8" s="104" t="s">
        <v>1523</v>
      </c>
      <c r="J8" s="104" t="s">
        <v>1524</v>
      </c>
      <c r="K8" s="104" t="s">
        <v>1525</v>
      </c>
      <c r="L8" s="104" t="s">
        <v>1522</v>
      </c>
      <c r="M8" s="104" t="s">
        <v>1526</v>
      </c>
      <c r="N8" s="104" t="s">
        <v>1527</v>
      </c>
      <c r="O8" s="104" t="s">
        <v>1465</v>
      </c>
      <c r="P8" s="104" t="s">
        <v>1483</v>
      </c>
      <c r="Q8" s="104" t="s">
        <v>1483</v>
      </c>
      <c r="R8" s="104" t="s">
        <v>1456</v>
      </c>
      <c r="S8" s="104" t="s">
        <v>1528</v>
      </c>
      <c r="T8" s="104" t="s">
        <v>1488</v>
      </c>
      <c r="U8" s="104" t="s">
        <v>1529</v>
      </c>
      <c r="V8" s="104" t="s">
        <v>1530</v>
      </c>
      <c r="W8" s="104" t="s">
        <v>1473</v>
      </c>
      <c r="X8" s="104" t="s">
        <v>1474</v>
      </c>
      <c r="Y8" s="104" t="s">
        <v>1531</v>
      </c>
      <c r="Z8" s="104" t="s">
        <v>1532</v>
      </c>
      <c r="AA8" s="104" t="s">
        <v>1471</v>
      </c>
      <c r="AB8" s="104" t="s">
        <v>1533</v>
      </c>
      <c r="AC8" s="104" t="s">
        <v>1534</v>
      </c>
      <c r="AD8" s="104" t="s">
        <v>1535</v>
      </c>
    </row>
    <row r="9" spans="1:30" ht="26" x14ac:dyDescent="0.35">
      <c r="A9" s="104" t="s">
        <v>1095</v>
      </c>
      <c r="B9" s="104" t="s">
        <v>1536</v>
      </c>
      <c r="C9" s="104" t="s">
        <v>1537</v>
      </c>
      <c r="D9" s="104" t="s">
        <v>1537</v>
      </c>
      <c r="E9" s="104" t="s">
        <v>1537</v>
      </c>
      <c r="F9" s="104" t="s">
        <v>1537</v>
      </c>
      <c r="G9" s="104" t="s">
        <v>1537</v>
      </c>
      <c r="H9" s="104" t="s">
        <v>1536</v>
      </c>
      <c r="I9" s="104" t="s">
        <v>1537</v>
      </c>
      <c r="J9" s="104" t="s">
        <v>1537</v>
      </c>
      <c r="K9" s="104" t="s">
        <v>1537</v>
      </c>
      <c r="L9" s="104" t="s">
        <v>1537</v>
      </c>
      <c r="M9" s="104" t="s">
        <v>1537</v>
      </c>
      <c r="N9" s="104" t="s">
        <v>1537</v>
      </c>
      <c r="O9" s="104" t="s">
        <v>1537</v>
      </c>
      <c r="P9" s="104" t="s">
        <v>1536</v>
      </c>
      <c r="Q9" s="104" t="s">
        <v>1537</v>
      </c>
      <c r="R9" s="104" t="s">
        <v>1537</v>
      </c>
      <c r="S9" s="104" t="s">
        <v>1537</v>
      </c>
      <c r="T9" s="104" t="s">
        <v>944</v>
      </c>
      <c r="U9" s="104" t="s">
        <v>1537</v>
      </c>
      <c r="V9" s="104" t="s">
        <v>1537</v>
      </c>
      <c r="W9" s="104" t="s">
        <v>1537</v>
      </c>
      <c r="X9" s="104" t="s">
        <v>1537</v>
      </c>
      <c r="Y9" s="104" t="s">
        <v>1537</v>
      </c>
      <c r="Z9" s="104" t="s">
        <v>1537</v>
      </c>
      <c r="AA9" s="104" t="s">
        <v>1537</v>
      </c>
      <c r="AB9" s="104" t="s">
        <v>1537</v>
      </c>
      <c r="AC9" s="104" t="s">
        <v>1537</v>
      </c>
      <c r="AD9" s="104" t="s">
        <v>1537</v>
      </c>
    </row>
    <row r="10" spans="1:30" x14ac:dyDescent="0.35">
      <c r="A10" s="104" t="s">
        <v>71</v>
      </c>
      <c r="B10" s="104" t="s">
        <v>1538</v>
      </c>
      <c r="C10" s="104" t="s">
        <v>1539</v>
      </c>
      <c r="D10" s="104" t="s">
        <v>1539</v>
      </c>
      <c r="E10" s="104" t="s">
        <v>1539</v>
      </c>
      <c r="F10" s="104" t="s">
        <v>1539</v>
      </c>
      <c r="G10" s="104" t="s">
        <v>1539</v>
      </c>
      <c r="H10" s="104" t="s">
        <v>1538</v>
      </c>
      <c r="I10" s="104" t="s">
        <v>1539</v>
      </c>
      <c r="J10" s="104" t="s">
        <v>1539</v>
      </c>
      <c r="K10" s="104" t="s">
        <v>1539</v>
      </c>
      <c r="L10" s="104" t="s">
        <v>1539</v>
      </c>
      <c r="M10" s="104" t="s">
        <v>1539</v>
      </c>
      <c r="N10" s="104" t="s">
        <v>1539</v>
      </c>
      <c r="O10" s="104" t="s">
        <v>1539</v>
      </c>
      <c r="P10" s="104" t="s">
        <v>1538</v>
      </c>
      <c r="Q10" s="104" t="s">
        <v>1539</v>
      </c>
      <c r="R10" s="104" t="s">
        <v>1539</v>
      </c>
      <c r="S10" s="104" t="s">
        <v>1539</v>
      </c>
      <c r="T10" s="104" t="s">
        <v>1539</v>
      </c>
      <c r="U10" s="104" t="s">
        <v>1539</v>
      </c>
      <c r="V10" s="104" t="s">
        <v>1539</v>
      </c>
      <c r="W10" s="104" t="s">
        <v>1539</v>
      </c>
      <c r="X10" s="104" t="s">
        <v>1539</v>
      </c>
      <c r="Y10" s="104" t="s">
        <v>1539</v>
      </c>
      <c r="Z10" s="104" t="s">
        <v>1539</v>
      </c>
      <c r="AA10" s="104" t="s">
        <v>1539</v>
      </c>
      <c r="AB10" s="104" t="s">
        <v>1539</v>
      </c>
      <c r="AC10" s="104" t="s">
        <v>1539</v>
      </c>
      <c r="AD10" s="104" t="s">
        <v>1539</v>
      </c>
    </row>
    <row r="11" spans="1:30" x14ac:dyDescent="0.35">
      <c r="A11" s="105" t="s">
        <v>76</v>
      </c>
      <c r="B11" s="133">
        <v>2676</v>
      </c>
      <c r="C11" s="133">
        <v>8.6371400000000005</v>
      </c>
      <c r="D11" s="133">
        <v>0.80549999999999999</v>
      </c>
      <c r="E11" s="133">
        <v>0.42299999999999999</v>
      </c>
      <c r="F11" s="133">
        <v>0</v>
      </c>
      <c r="G11" s="133">
        <v>1.9429999999999999E-2</v>
      </c>
      <c r="H11" s="133">
        <v>3875.1424699999998</v>
      </c>
      <c r="I11" s="105" t="s">
        <v>1508</v>
      </c>
      <c r="J11" s="105" t="s">
        <v>1508</v>
      </c>
      <c r="K11" s="133">
        <v>1.966E-2</v>
      </c>
      <c r="L11" s="133">
        <v>22.5717</v>
      </c>
      <c r="M11" s="105" t="s">
        <v>1508</v>
      </c>
      <c r="N11" s="133">
        <v>0.38081999999999999</v>
      </c>
      <c r="O11" s="133">
        <v>1.1100000000000001E-3</v>
      </c>
      <c r="P11" s="133">
        <v>2411.9</v>
      </c>
      <c r="Q11" s="133">
        <v>0.94899999999999995</v>
      </c>
      <c r="R11" s="133">
        <v>0.19500000000000001</v>
      </c>
      <c r="S11" s="133">
        <v>0.57099999999999995</v>
      </c>
      <c r="T11" s="133">
        <v>0.41899999999999998</v>
      </c>
      <c r="U11" s="105" t="s">
        <v>1508</v>
      </c>
      <c r="V11" s="133">
        <v>263.38099999999997</v>
      </c>
      <c r="W11" s="133">
        <v>0.14000000000000001</v>
      </c>
      <c r="X11" s="133">
        <v>0</v>
      </c>
      <c r="Y11" s="133">
        <v>46.52</v>
      </c>
      <c r="Z11" s="133">
        <v>0.14599999999999999</v>
      </c>
      <c r="AA11" s="133">
        <v>0.32135999999999998</v>
      </c>
      <c r="AB11" s="133">
        <v>0.14169000000000001</v>
      </c>
      <c r="AC11" s="133">
        <v>8.99</v>
      </c>
      <c r="AD11" s="133">
        <v>0.63700000000000001</v>
      </c>
    </row>
    <row r="12" spans="1:30" x14ac:dyDescent="0.35">
      <c r="A12" s="113" t="s">
        <v>789</v>
      </c>
      <c r="B12" s="111">
        <v>2676</v>
      </c>
      <c r="C12" s="111">
        <v>8.6371400000000005</v>
      </c>
      <c r="D12" s="111">
        <v>0.80549999999999999</v>
      </c>
      <c r="E12" s="111">
        <v>0.42299999999999999</v>
      </c>
      <c r="F12" s="111">
        <v>0</v>
      </c>
      <c r="G12" s="111">
        <v>1.9429999999999999E-2</v>
      </c>
      <c r="H12" s="111">
        <v>3875.1424699999998</v>
      </c>
      <c r="I12" s="113" t="s">
        <v>1508</v>
      </c>
      <c r="J12" s="113" t="s">
        <v>1508</v>
      </c>
      <c r="K12" s="111">
        <v>1.966E-2</v>
      </c>
      <c r="L12" s="111">
        <v>22.5717</v>
      </c>
      <c r="M12" s="113" t="s">
        <v>1508</v>
      </c>
      <c r="N12" s="111">
        <v>0.38081999999999999</v>
      </c>
      <c r="O12" s="111">
        <v>1.1100000000000001E-3</v>
      </c>
      <c r="P12" s="111">
        <v>2411.9</v>
      </c>
      <c r="Q12" s="111">
        <v>0.94899999999999995</v>
      </c>
      <c r="R12" s="111">
        <v>0.19500000000000001</v>
      </c>
      <c r="S12" s="111">
        <v>0.57099999999999995</v>
      </c>
      <c r="T12" s="111">
        <v>0.41899999999999998</v>
      </c>
      <c r="U12" s="113" t="s">
        <v>1508</v>
      </c>
      <c r="V12" s="111">
        <v>263.38099999999997</v>
      </c>
      <c r="W12" s="111">
        <v>0.14000000000000001</v>
      </c>
      <c r="X12" s="111">
        <v>0</v>
      </c>
      <c r="Y12" s="111">
        <v>46.52</v>
      </c>
      <c r="Z12" s="111">
        <v>0.14599999999999999</v>
      </c>
      <c r="AA12" s="111">
        <v>0.32135999999999998</v>
      </c>
      <c r="AB12" s="111">
        <v>0.14169000000000001</v>
      </c>
      <c r="AC12" s="111">
        <v>8.99</v>
      </c>
      <c r="AD12" s="111">
        <v>0.63700000000000001</v>
      </c>
    </row>
    <row r="13" spans="1:30" x14ac:dyDescent="0.35">
      <c r="A13" s="113" t="s">
        <v>790</v>
      </c>
      <c r="B13" s="111">
        <v>2676</v>
      </c>
      <c r="C13" s="111">
        <v>8.9506999999999994</v>
      </c>
      <c r="D13" s="111">
        <v>0.76300000000000001</v>
      </c>
      <c r="E13" s="111">
        <v>0.42549999999999999</v>
      </c>
      <c r="F13" s="111">
        <v>0</v>
      </c>
      <c r="G13" s="111">
        <v>2.3539999999999998E-2</v>
      </c>
      <c r="H13" s="111">
        <v>3875.1570999999999</v>
      </c>
      <c r="I13" s="113" t="s">
        <v>1508</v>
      </c>
      <c r="J13" s="113" t="s">
        <v>1508</v>
      </c>
      <c r="K13" s="111">
        <v>1.966E-2</v>
      </c>
      <c r="L13" s="111">
        <v>22.60886</v>
      </c>
      <c r="M13" s="113" t="s">
        <v>1508</v>
      </c>
      <c r="N13" s="111">
        <v>0.38081999999999999</v>
      </c>
      <c r="O13" s="111">
        <v>1.1100000000000001E-3</v>
      </c>
      <c r="P13" s="111">
        <v>2411.81</v>
      </c>
      <c r="Q13" s="111">
        <v>0.93799999999999994</v>
      </c>
      <c r="R13" s="111">
        <v>0.19600000000000001</v>
      </c>
      <c r="S13" s="111">
        <v>0.56999999999999995</v>
      </c>
      <c r="T13" s="111">
        <v>0.41799999999999998</v>
      </c>
      <c r="U13" s="113" t="s">
        <v>1508</v>
      </c>
      <c r="V13" s="111">
        <v>263.38200000000001</v>
      </c>
      <c r="W13" s="111">
        <v>0.13600000000000001</v>
      </c>
      <c r="X13" s="111">
        <v>0</v>
      </c>
      <c r="Y13" s="111">
        <v>46.52</v>
      </c>
      <c r="Z13" s="111">
        <v>0.14599999999999999</v>
      </c>
      <c r="AA13" s="111">
        <v>0.32135999999999998</v>
      </c>
      <c r="AB13" s="111">
        <v>0.13947999999999999</v>
      </c>
      <c r="AC13" s="111">
        <v>9.02</v>
      </c>
      <c r="AD13" s="111">
        <v>0.63700000000000001</v>
      </c>
    </row>
    <row r="14" spans="1:30" x14ac:dyDescent="0.35">
      <c r="A14" s="113" t="s">
        <v>791</v>
      </c>
      <c r="B14" s="111">
        <v>2676</v>
      </c>
      <c r="C14" s="111">
        <v>8.9506999999999994</v>
      </c>
      <c r="D14" s="111">
        <v>0.76300000000000001</v>
      </c>
      <c r="E14" s="111">
        <v>0.42549999999999999</v>
      </c>
      <c r="F14" s="111">
        <v>0</v>
      </c>
      <c r="G14" s="111">
        <v>2.3539999999999998E-2</v>
      </c>
      <c r="H14" s="111">
        <v>3875.1570999999999</v>
      </c>
      <c r="I14" s="113" t="s">
        <v>1508</v>
      </c>
      <c r="J14" s="113" t="s">
        <v>1508</v>
      </c>
      <c r="K14" s="111">
        <v>1.966E-2</v>
      </c>
      <c r="L14" s="111">
        <v>22.60886</v>
      </c>
      <c r="M14" s="113" t="s">
        <v>1508</v>
      </c>
      <c r="N14" s="111">
        <v>0.38081999999999999</v>
      </c>
      <c r="O14" s="111">
        <v>1.1100000000000001E-3</v>
      </c>
      <c r="P14" s="111">
        <v>2411.81</v>
      </c>
      <c r="Q14" s="111">
        <v>0.93799999999999994</v>
      </c>
      <c r="R14" s="111">
        <v>0.19600000000000001</v>
      </c>
      <c r="S14" s="111">
        <v>0.56999999999999995</v>
      </c>
      <c r="T14" s="111">
        <v>0.41799999999999998</v>
      </c>
      <c r="U14" s="113" t="s">
        <v>1508</v>
      </c>
      <c r="V14" s="111">
        <v>263.38200000000001</v>
      </c>
      <c r="W14" s="111">
        <v>0.13600000000000001</v>
      </c>
      <c r="X14" s="111">
        <v>0</v>
      </c>
      <c r="Y14" s="111">
        <v>46.52</v>
      </c>
      <c r="Z14" s="111">
        <v>0.14599999999999999</v>
      </c>
      <c r="AA14" s="111">
        <v>0.32135999999999998</v>
      </c>
      <c r="AB14" s="111">
        <v>0.13947999999999999</v>
      </c>
      <c r="AC14" s="111">
        <v>9.02</v>
      </c>
      <c r="AD14" s="111">
        <v>0.63700000000000001</v>
      </c>
    </row>
    <row r="15" spans="1:30" x14ac:dyDescent="0.35">
      <c r="A15" s="113" t="s">
        <v>792</v>
      </c>
      <c r="B15" s="111">
        <v>2676</v>
      </c>
      <c r="C15" s="111">
        <v>9.3432700000000004</v>
      </c>
      <c r="D15" s="111">
        <v>0.71550000000000002</v>
      </c>
      <c r="E15" s="111">
        <v>0.42799999999999999</v>
      </c>
      <c r="F15" s="111">
        <v>0</v>
      </c>
      <c r="G15" s="111">
        <v>2.673E-2</v>
      </c>
      <c r="H15" s="111">
        <v>3875.1586200000002</v>
      </c>
      <c r="I15" s="113" t="s">
        <v>1508</v>
      </c>
      <c r="J15" s="113" t="s">
        <v>1508</v>
      </c>
      <c r="K15" s="111">
        <v>1.966E-2</v>
      </c>
      <c r="L15" s="111">
        <v>22.612729999999999</v>
      </c>
      <c r="M15" s="113" t="s">
        <v>1508</v>
      </c>
      <c r="N15" s="111">
        <v>0.38081999999999999</v>
      </c>
      <c r="O15" s="111">
        <v>1.1100000000000001E-3</v>
      </c>
      <c r="P15" s="111">
        <v>2411.84</v>
      </c>
      <c r="Q15" s="111">
        <v>0.94099999999999995</v>
      </c>
      <c r="R15" s="111">
        <v>0.19800000000000001</v>
      </c>
      <c r="S15" s="111">
        <v>0.57099999999999995</v>
      </c>
      <c r="T15" s="111">
        <v>0.41799999999999998</v>
      </c>
      <c r="U15" s="113" t="s">
        <v>1508</v>
      </c>
      <c r="V15" s="111">
        <v>263.38299999999998</v>
      </c>
      <c r="W15" s="111">
        <v>0.13200000000000001</v>
      </c>
      <c r="X15" s="111">
        <v>0</v>
      </c>
      <c r="Y15" s="111">
        <v>46.52</v>
      </c>
      <c r="Z15" s="111">
        <v>0.14599999999999999</v>
      </c>
      <c r="AA15" s="111">
        <v>0.33376</v>
      </c>
      <c r="AB15" s="111">
        <v>0.13300999999999999</v>
      </c>
      <c r="AC15" s="111">
        <v>9.11</v>
      </c>
      <c r="AD15" s="111">
        <v>0.63700000000000001</v>
      </c>
    </row>
    <row r="16" spans="1:30" x14ac:dyDescent="0.35">
      <c r="A16" s="113" t="s">
        <v>793</v>
      </c>
      <c r="B16" s="111">
        <v>2676</v>
      </c>
      <c r="C16" s="111">
        <v>9.3432700000000004</v>
      </c>
      <c r="D16" s="111">
        <v>0.71550000000000002</v>
      </c>
      <c r="E16" s="111">
        <v>0.42799999999999999</v>
      </c>
      <c r="F16" s="111">
        <v>0</v>
      </c>
      <c r="G16" s="111">
        <v>2.673E-2</v>
      </c>
      <c r="H16" s="111">
        <v>3875.1586200000002</v>
      </c>
      <c r="I16" s="113" t="s">
        <v>1508</v>
      </c>
      <c r="J16" s="113" t="s">
        <v>1508</v>
      </c>
      <c r="K16" s="111">
        <v>1.966E-2</v>
      </c>
      <c r="L16" s="111">
        <v>22.612729999999999</v>
      </c>
      <c r="M16" s="113" t="s">
        <v>1508</v>
      </c>
      <c r="N16" s="111">
        <v>0.38081999999999999</v>
      </c>
      <c r="O16" s="111">
        <v>1.1100000000000001E-3</v>
      </c>
      <c r="P16" s="111">
        <v>2411.84</v>
      </c>
      <c r="Q16" s="111">
        <v>0.94099999999999995</v>
      </c>
      <c r="R16" s="111">
        <v>0.19800000000000001</v>
      </c>
      <c r="S16" s="111">
        <v>0.57099999999999995</v>
      </c>
      <c r="T16" s="111">
        <v>0.41799999999999998</v>
      </c>
      <c r="U16" s="113" t="s">
        <v>1508</v>
      </c>
      <c r="V16" s="111">
        <v>263.38299999999998</v>
      </c>
      <c r="W16" s="111">
        <v>0.13200000000000001</v>
      </c>
      <c r="X16" s="111">
        <v>0</v>
      </c>
      <c r="Y16" s="111">
        <v>46.52</v>
      </c>
      <c r="Z16" s="111">
        <v>0.14599999999999999</v>
      </c>
      <c r="AA16" s="111">
        <v>0.33376</v>
      </c>
      <c r="AB16" s="111">
        <v>0.13300999999999999</v>
      </c>
      <c r="AC16" s="111">
        <v>9.11</v>
      </c>
      <c r="AD16" s="111">
        <v>0.63700000000000001</v>
      </c>
    </row>
    <row r="17" spans="1:30" x14ac:dyDescent="0.35">
      <c r="A17" s="113" t="s">
        <v>794</v>
      </c>
      <c r="B17" s="111">
        <v>2676</v>
      </c>
      <c r="C17" s="111">
        <v>9.8796599999999994</v>
      </c>
      <c r="D17" s="111">
        <v>0.68049999999999999</v>
      </c>
      <c r="E17" s="111">
        <v>0.433</v>
      </c>
      <c r="F17" s="111">
        <v>0</v>
      </c>
      <c r="G17" s="111">
        <v>2.81E-2</v>
      </c>
      <c r="H17" s="111">
        <v>3875.1464299999998</v>
      </c>
      <c r="I17" s="113" t="s">
        <v>1508</v>
      </c>
      <c r="J17" s="113" t="s">
        <v>1508</v>
      </c>
      <c r="K17" s="111">
        <v>1.9650000000000001E-2</v>
      </c>
      <c r="L17" s="111">
        <v>22.581759999999999</v>
      </c>
      <c r="M17" s="113" t="s">
        <v>1508</v>
      </c>
      <c r="N17" s="111">
        <v>0.3876</v>
      </c>
      <c r="O17" s="111">
        <v>1.1100000000000001E-3</v>
      </c>
      <c r="P17" s="111">
        <v>2411.85</v>
      </c>
      <c r="Q17" s="111">
        <v>0.94299999999999995</v>
      </c>
      <c r="R17" s="111">
        <v>0.20200000000000001</v>
      </c>
      <c r="S17" s="111">
        <v>0.56999999999999995</v>
      </c>
      <c r="T17" s="111">
        <v>0.41799999999999998</v>
      </c>
      <c r="U17" s="113" t="s">
        <v>1508</v>
      </c>
      <c r="V17" s="111">
        <v>263.38400000000001</v>
      </c>
      <c r="W17" s="111">
        <v>0.127</v>
      </c>
      <c r="X17" s="111">
        <v>0</v>
      </c>
      <c r="Y17" s="111">
        <v>46.52</v>
      </c>
      <c r="Z17" s="111">
        <v>0.14499999999999999</v>
      </c>
      <c r="AA17" s="111">
        <v>0.34943000000000002</v>
      </c>
      <c r="AB17" s="111">
        <v>0.12819</v>
      </c>
      <c r="AC17" s="111">
        <v>9.1300000000000008</v>
      </c>
      <c r="AD17" s="111">
        <v>0.63700000000000001</v>
      </c>
    </row>
    <row r="18" spans="1:30" x14ac:dyDescent="0.35">
      <c r="A18" s="113" t="s">
        <v>795</v>
      </c>
      <c r="B18" s="111">
        <v>2676</v>
      </c>
      <c r="C18" s="111">
        <v>9.8796599999999994</v>
      </c>
      <c r="D18" s="111">
        <v>0.68049999999999999</v>
      </c>
      <c r="E18" s="111">
        <v>0.433</v>
      </c>
      <c r="F18" s="111">
        <v>0</v>
      </c>
      <c r="G18" s="111">
        <v>2.81E-2</v>
      </c>
      <c r="H18" s="111">
        <v>3875.1464299999998</v>
      </c>
      <c r="I18" s="113" t="s">
        <v>1508</v>
      </c>
      <c r="J18" s="113" t="s">
        <v>1508</v>
      </c>
      <c r="K18" s="111">
        <v>1.9650000000000001E-2</v>
      </c>
      <c r="L18" s="111">
        <v>22.581759999999999</v>
      </c>
      <c r="M18" s="113" t="s">
        <v>1508</v>
      </c>
      <c r="N18" s="111">
        <v>0.3876</v>
      </c>
      <c r="O18" s="111">
        <v>1.1100000000000001E-3</v>
      </c>
      <c r="P18" s="111">
        <v>2411.85</v>
      </c>
      <c r="Q18" s="111">
        <v>0.94299999999999995</v>
      </c>
      <c r="R18" s="111">
        <v>0.20200000000000001</v>
      </c>
      <c r="S18" s="111">
        <v>0.56999999999999995</v>
      </c>
      <c r="T18" s="111">
        <v>0.41799999999999998</v>
      </c>
      <c r="U18" s="113" t="s">
        <v>1508</v>
      </c>
      <c r="V18" s="111">
        <v>263.38400000000001</v>
      </c>
      <c r="W18" s="111">
        <v>0.127</v>
      </c>
      <c r="X18" s="111">
        <v>0</v>
      </c>
      <c r="Y18" s="111">
        <v>46.52</v>
      </c>
      <c r="Z18" s="111">
        <v>0.14499999999999999</v>
      </c>
      <c r="AA18" s="111">
        <v>0.34943000000000002</v>
      </c>
      <c r="AB18" s="111">
        <v>0.12819</v>
      </c>
      <c r="AC18" s="111">
        <v>9.1300000000000008</v>
      </c>
      <c r="AD18" s="111">
        <v>0.63700000000000001</v>
      </c>
    </row>
    <row r="19" spans="1:30" x14ac:dyDescent="0.35">
      <c r="A19" s="113" t="s">
        <v>796</v>
      </c>
      <c r="B19" s="111">
        <v>2676</v>
      </c>
      <c r="C19" s="111">
        <v>9.9180100000000007</v>
      </c>
      <c r="D19" s="111">
        <v>0.64049999999999996</v>
      </c>
      <c r="E19" s="111">
        <v>0.433</v>
      </c>
      <c r="F19" s="111">
        <v>0</v>
      </c>
      <c r="G19" s="111">
        <v>2.9690000000000001E-2</v>
      </c>
      <c r="H19" s="111">
        <v>3875.13058</v>
      </c>
      <c r="I19" s="113" t="s">
        <v>1508</v>
      </c>
      <c r="J19" s="113" t="s">
        <v>1508</v>
      </c>
      <c r="K19" s="111">
        <v>1.966E-2</v>
      </c>
      <c r="L19" s="111">
        <v>22.541519999999998</v>
      </c>
      <c r="M19" s="113" t="s">
        <v>1508</v>
      </c>
      <c r="N19" s="111">
        <v>0.3876</v>
      </c>
      <c r="O19" s="111">
        <v>1.1100000000000001E-3</v>
      </c>
      <c r="P19" s="111">
        <v>2411.79</v>
      </c>
      <c r="Q19" s="111">
        <v>0.93500000000000005</v>
      </c>
      <c r="R19" s="111">
        <v>0.20399999999999999</v>
      </c>
      <c r="S19" s="111">
        <v>0.56899999999999995</v>
      </c>
      <c r="T19" s="111">
        <v>0.42099999999999999</v>
      </c>
      <c r="U19" s="113" t="s">
        <v>1508</v>
      </c>
      <c r="V19" s="111">
        <v>263.38600000000002</v>
      </c>
      <c r="W19" s="111">
        <v>0.10199999999999999</v>
      </c>
      <c r="X19" s="111">
        <v>0</v>
      </c>
      <c r="Y19" s="111">
        <v>46.52</v>
      </c>
      <c r="Z19" s="111">
        <v>0.14599999999999999</v>
      </c>
      <c r="AA19" s="111">
        <v>0.35415999999999997</v>
      </c>
      <c r="AB19" s="111">
        <v>0.13300999999999999</v>
      </c>
      <c r="AC19" s="111">
        <v>9.1300000000000008</v>
      </c>
      <c r="AD19" s="111">
        <v>0.63700000000000001</v>
      </c>
    </row>
    <row r="20" spans="1:30" x14ac:dyDescent="0.35">
      <c r="A20" s="113" t="s">
        <v>797</v>
      </c>
      <c r="B20" s="111">
        <v>2676</v>
      </c>
      <c r="C20" s="111">
        <v>9.9180100000000007</v>
      </c>
      <c r="D20" s="111">
        <v>0.64049999999999996</v>
      </c>
      <c r="E20" s="111">
        <v>0.433</v>
      </c>
      <c r="F20" s="111">
        <v>0</v>
      </c>
      <c r="G20" s="111">
        <v>2.9690000000000001E-2</v>
      </c>
      <c r="H20" s="111">
        <v>3875.13058</v>
      </c>
      <c r="I20" s="113" t="s">
        <v>1508</v>
      </c>
      <c r="J20" s="113" t="s">
        <v>1508</v>
      </c>
      <c r="K20" s="111">
        <v>1.966E-2</v>
      </c>
      <c r="L20" s="111">
        <v>22.541519999999998</v>
      </c>
      <c r="M20" s="113" t="s">
        <v>1508</v>
      </c>
      <c r="N20" s="111">
        <v>0.3876</v>
      </c>
      <c r="O20" s="111">
        <v>1.1100000000000001E-3</v>
      </c>
      <c r="P20" s="111">
        <v>2411.79</v>
      </c>
      <c r="Q20" s="111">
        <v>0.93500000000000005</v>
      </c>
      <c r="R20" s="111">
        <v>0.20399999999999999</v>
      </c>
      <c r="S20" s="111">
        <v>0.56899999999999995</v>
      </c>
      <c r="T20" s="111">
        <v>0.42099999999999999</v>
      </c>
      <c r="U20" s="113" t="s">
        <v>1508</v>
      </c>
      <c r="V20" s="111">
        <v>263.38600000000002</v>
      </c>
      <c r="W20" s="111">
        <v>0.10199999999999999</v>
      </c>
      <c r="X20" s="111">
        <v>0</v>
      </c>
      <c r="Y20" s="111">
        <v>46.52</v>
      </c>
      <c r="Z20" s="111">
        <v>0.14599999999999999</v>
      </c>
      <c r="AA20" s="111">
        <v>0.35415999999999997</v>
      </c>
      <c r="AB20" s="111">
        <v>0.13300999999999999</v>
      </c>
      <c r="AC20" s="111">
        <v>9.1300000000000008</v>
      </c>
      <c r="AD20" s="111">
        <v>0.63700000000000001</v>
      </c>
    </row>
    <row r="21" spans="1:30" x14ac:dyDescent="0.35">
      <c r="A21" s="113" t="s">
        <v>798</v>
      </c>
      <c r="B21" s="111">
        <v>2676</v>
      </c>
      <c r="C21" s="111">
        <v>9.6625599999999991</v>
      </c>
      <c r="D21" s="111">
        <v>0.61451999999999996</v>
      </c>
      <c r="E21" s="111">
        <v>0.433</v>
      </c>
      <c r="F21" s="111">
        <v>0</v>
      </c>
      <c r="G21" s="111">
        <v>3.2070000000000001E-2</v>
      </c>
      <c r="H21" s="111">
        <v>3875.10284</v>
      </c>
      <c r="I21" s="113" t="s">
        <v>1508</v>
      </c>
      <c r="J21" s="113" t="s">
        <v>1508</v>
      </c>
      <c r="K21" s="111">
        <v>1.967E-2</v>
      </c>
      <c r="L21" s="111">
        <v>22.471150000000002</v>
      </c>
      <c r="M21" s="113" t="s">
        <v>1508</v>
      </c>
      <c r="N21" s="111">
        <v>0.3876</v>
      </c>
      <c r="O21" s="111">
        <v>1.1100000000000001E-3</v>
      </c>
      <c r="P21" s="111">
        <v>2411.8000000000002</v>
      </c>
      <c r="Q21" s="111">
        <v>0.93700000000000006</v>
      </c>
      <c r="R21" s="111">
        <v>0.20699999999999999</v>
      </c>
      <c r="S21" s="111">
        <v>0.56999999999999995</v>
      </c>
      <c r="T21" s="111">
        <v>0.42099999999999999</v>
      </c>
      <c r="U21" s="113" t="s">
        <v>1508</v>
      </c>
      <c r="V21" s="111">
        <v>263.387</v>
      </c>
      <c r="W21" s="111">
        <v>7.6999999999999999E-2</v>
      </c>
      <c r="X21" s="111">
        <v>0</v>
      </c>
      <c r="Y21" s="111">
        <v>46.52</v>
      </c>
      <c r="Z21" s="111">
        <v>0.14699999999999999</v>
      </c>
      <c r="AA21" s="111">
        <v>0.35415999999999997</v>
      </c>
      <c r="AB21" s="111">
        <v>0.13657</v>
      </c>
      <c r="AC21" s="111">
        <v>9.1300000000000008</v>
      </c>
      <c r="AD21" s="111">
        <v>0.63700000000000001</v>
      </c>
    </row>
    <row r="22" spans="1:30" x14ac:dyDescent="0.35">
      <c r="A22" s="113" t="s">
        <v>799</v>
      </c>
      <c r="B22" s="111">
        <v>2676</v>
      </c>
      <c r="C22" s="111">
        <v>9.6625599999999991</v>
      </c>
      <c r="D22" s="111">
        <v>0.61451999999999996</v>
      </c>
      <c r="E22" s="111">
        <v>0.433</v>
      </c>
      <c r="F22" s="111">
        <v>0</v>
      </c>
      <c r="G22" s="111">
        <v>3.2070000000000001E-2</v>
      </c>
      <c r="H22" s="111">
        <v>3875.10284</v>
      </c>
      <c r="I22" s="113" t="s">
        <v>1508</v>
      </c>
      <c r="J22" s="113" t="s">
        <v>1508</v>
      </c>
      <c r="K22" s="111">
        <v>1.967E-2</v>
      </c>
      <c r="L22" s="111">
        <v>22.471150000000002</v>
      </c>
      <c r="M22" s="113" t="s">
        <v>1508</v>
      </c>
      <c r="N22" s="111">
        <v>0.3876</v>
      </c>
      <c r="O22" s="111">
        <v>1.1100000000000001E-3</v>
      </c>
      <c r="P22" s="111">
        <v>2411.8000000000002</v>
      </c>
      <c r="Q22" s="111">
        <v>0.93700000000000006</v>
      </c>
      <c r="R22" s="111">
        <v>0.20699999999999999</v>
      </c>
      <c r="S22" s="111">
        <v>0.56999999999999995</v>
      </c>
      <c r="T22" s="111">
        <v>0.42099999999999999</v>
      </c>
      <c r="U22" s="113" t="s">
        <v>1508</v>
      </c>
      <c r="V22" s="111">
        <v>263.387</v>
      </c>
      <c r="W22" s="111">
        <v>7.6999999999999999E-2</v>
      </c>
      <c r="X22" s="111">
        <v>0</v>
      </c>
      <c r="Y22" s="111">
        <v>46.52</v>
      </c>
      <c r="Z22" s="111">
        <v>0.14699999999999999</v>
      </c>
      <c r="AA22" s="111">
        <v>0.35415999999999997</v>
      </c>
      <c r="AB22" s="111">
        <v>0.13657</v>
      </c>
      <c r="AC22" s="111">
        <v>9.1300000000000008</v>
      </c>
      <c r="AD22" s="111">
        <v>0.63700000000000001</v>
      </c>
    </row>
    <row r="23" spans="1:30" x14ac:dyDescent="0.35">
      <c r="A23" s="113" t="s">
        <v>800</v>
      </c>
      <c r="B23" s="111">
        <v>2676</v>
      </c>
      <c r="C23" s="111">
        <v>9.4650999999999996</v>
      </c>
      <c r="D23" s="111">
        <v>0.57987</v>
      </c>
      <c r="E23" s="111">
        <v>0.42799999999999999</v>
      </c>
      <c r="F23" s="111">
        <v>0</v>
      </c>
      <c r="G23" s="111">
        <v>2.4729999999999999E-2</v>
      </c>
      <c r="H23" s="111">
        <v>3875.0659599999999</v>
      </c>
      <c r="I23" s="113" t="s">
        <v>1508</v>
      </c>
      <c r="J23" s="113" t="s">
        <v>1508</v>
      </c>
      <c r="K23" s="111">
        <v>1.966E-2</v>
      </c>
      <c r="L23" s="111">
        <v>22.377659999999999</v>
      </c>
      <c r="M23" s="113" t="s">
        <v>1508</v>
      </c>
      <c r="N23" s="111">
        <v>0.39462000000000003</v>
      </c>
      <c r="O23" s="111">
        <v>1.1100000000000001E-3</v>
      </c>
      <c r="P23" s="111">
        <v>2411.92</v>
      </c>
      <c r="Q23" s="111">
        <v>0.95099999999999996</v>
      </c>
      <c r="R23" s="111">
        <v>0.21</v>
      </c>
      <c r="S23" s="111">
        <v>0.56999999999999995</v>
      </c>
      <c r="T23" s="111">
        <v>0.42099999999999999</v>
      </c>
      <c r="U23" s="111">
        <v>91.11</v>
      </c>
      <c r="V23" s="111">
        <v>263.38799999999998</v>
      </c>
      <c r="W23" s="111">
        <v>5.0999999999999997E-2</v>
      </c>
      <c r="X23" s="111">
        <v>0</v>
      </c>
      <c r="Y23" s="111">
        <v>46.52</v>
      </c>
      <c r="Z23" s="111">
        <v>0.15</v>
      </c>
      <c r="AA23" s="111">
        <v>0.34470000000000001</v>
      </c>
      <c r="AB23" s="111">
        <v>0.13231000000000001</v>
      </c>
      <c r="AC23" s="111">
        <v>9.1300000000000008</v>
      </c>
      <c r="AD23" s="111">
        <v>0.63700000000000001</v>
      </c>
    </row>
    <row r="24" spans="1:30" x14ac:dyDescent="0.35">
      <c r="A24" s="113" t="s">
        <v>801</v>
      </c>
      <c r="B24" s="111">
        <v>2676</v>
      </c>
      <c r="C24" s="111">
        <v>9.4650999999999996</v>
      </c>
      <c r="D24" s="111">
        <v>0.57987</v>
      </c>
      <c r="E24" s="111">
        <v>0.42799999999999999</v>
      </c>
      <c r="F24" s="111">
        <v>0</v>
      </c>
      <c r="G24" s="111">
        <v>2.4729999999999999E-2</v>
      </c>
      <c r="H24" s="111">
        <v>3875.0659599999999</v>
      </c>
      <c r="I24" s="113" t="s">
        <v>1508</v>
      </c>
      <c r="J24" s="113" t="s">
        <v>1508</v>
      </c>
      <c r="K24" s="111">
        <v>1.966E-2</v>
      </c>
      <c r="L24" s="111">
        <v>22.377659999999999</v>
      </c>
      <c r="M24" s="113" t="s">
        <v>1508</v>
      </c>
      <c r="N24" s="111">
        <v>0.39462000000000003</v>
      </c>
      <c r="O24" s="111">
        <v>1.1100000000000001E-3</v>
      </c>
      <c r="P24" s="111">
        <v>2411.92</v>
      </c>
      <c r="Q24" s="111">
        <v>0.95099999999999996</v>
      </c>
      <c r="R24" s="111">
        <v>0.21</v>
      </c>
      <c r="S24" s="111">
        <v>0.56999999999999995</v>
      </c>
      <c r="T24" s="111">
        <v>0.42099999999999999</v>
      </c>
      <c r="U24" s="111">
        <v>91.11</v>
      </c>
      <c r="V24" s="111">
        <v>263.38799999999998</v>
      </c>
      <c r="W24" s="111">
        <v>5.0999999999999997E-2</v>
      </c>
      <c r="X24" s="111">
        <v>0</v>
      </c>
      <c r="Y24" s="111">
        <v>46.52</v>
      </c>
      <c r="Z24" s="111">
        <v>0.15</v>
      </c>
      <c r="AA24" s="111">
        <v>0.34470000000000001</v>
      </c>
      <c r="AB24" s="111">
        <v>0.13231000000000001</v>
      </c>
      <c r="AC24" s="111">
        <v>9.1300000000000008</v>
      </c>
      <c r="AD24" s="111">
        <v>0.63700000000000001</v>
      </c>
    </row>
    <row r="25" spans="1:30" x14ac:dyDescent="0.35">
      <c r="A25" s="113" t="s">
        <v>802</v>
      </c>
      <c r="B25" s="111">
        <v>2676</v>
      </c>
      <c r="C25" s="111">
        <v>9.1580499999999994</v>
      </c>
      <c r="D25" s="111">
        <v>0.51749999999999996</v>
      </c>
      <c r="E25" s="111">
        <v>0.40799999999999997</v>
      </c>
      <c r="F25" s="111">
        <v>0</v>
      </c>
      <c r="G25" s="111">
        <v>2.1649999999999999E-2</v>
      </c>
      <c r="H25" s="111">
        <v>3875.0321300000001</v>
      </c>
      <c r="I25" s="113" t="s">
        <v>1508</v>
      </c>
      <c r="J25" s="113" t="s">
        <v>1508</v>
      </c>
      <c r="K25" s="111">
        <v>1.9640000000000001E-2</v>
      </c>
      <c r="L25" s="111">
        <v>22.291979999999999</v>
      </c>
      <c r="M25" s="113" t="s">
        <v>1508</v>
      </c>
      <c r="N25" s="111">
        <v>0.3876</v>
      </c>
      <c r="O25" s="111">
        <v>1.1100000000000001E-3</v>
      </c>
      <c r="P25" s="111">
        <v>2411.92</v>
      </c>
      <c r="Q25" s="111">
        <v>0.95099999999999996</v>
      </c>
      <c r="R25" s="111">
        <v>0.21</v>
      </c>
      <c r="S25" s="111">
        <v>0.56899999999999995</v>
      </c>
      <c r="T25" s="111">
        <v>0.42</v>
      </c>
      <c r="U25" s="113" t="s">
        <v>1508</v>
      </c>
      <c r="V25" s="111">
        <v>263.38900000000001</v>
      </c>
      <c r="W25" s="111">
        <v>4.8000000000000001E-2</v>
      </c>
      <c r="X25" s="111">
        <v>0</v>
      </c>
      <c r="Y25" s="111">
        <v>46.52</v>
      </c>
      <c r="Z25" s="111">
        <v>0.14799999999999999</v>
      </c>
      <c r="AA25" s="111">
        <v>0.36686999999999997</v>
      </c>
      <c r="AB25" s="111">
        <v>0.12032</v>
      </c>
      <c r="AC25" s="111">
        <v>9.06</v>
      </c>
      <c r="AD25" s="111">
        <v>0.63700000000000001</v>
      </c>
    </row>
    <row r="26" spans="1:30" x14ac:dyDescent="0.35">
      <c r="A26" s="113" t="s">
        <v>803</v>
      </c>
      <c r="B26" s="111">
        <v>2676</v>
      </c>
      <c r="C26" s="111">
        <v>9.1580499999999994</v>
      </c>
      <c r="D26" s="111">
        <v>0.51749999999999996</v>
      </c>
      <c r="E26" s="111">
        <v>0.40799999999999997</v>
      </c>
      <c r="F26" s="111">
        <v>0</v>
      </c>
      <c r="G26" s="111">
        <v>2.1649999999999999E-2</v>
      </c>
      <c r="H26" s="111">
        <v>3875.0321300000001</v>
      </c>
      <c r="I26" s="113" t="s">
        <v>1508</v>
      </c>
      <c r="J26" s="113" t="s">
        <v>1508</v>
      </c>
      <c r="K26" s="111">
        <v>1.9640000000000001E-2</v>
      </c>
      <c r="L26" s="111">
        <v>22.291979999999999</v>
      </c>
      <c r="M26" s="113" t="s">
        <v>1508</v>
      </c>
      <c r="N26" s="111">
        <v>0.3876</v>
      </c>
      <c r="O26" s="111">
        <v>1.1100000000000001E-3</v>
      </c>
      <c r="P26" s="111">
        <v>2411.92</v>
      </c>
      <c r="Q26" s="111">
        <v>0.95099999999999996</v>
      </c>
      <c r="R26" s="111">
        <v>0.21</v>
      </c>
      <c r="S26" s="111">
        <v>0.56899999999999995</v>
      </c>
      <c r="T26" s="111">
        <v>0.42</v>
      </c>
      <c r="U26" s="113" t="s">
        <v>1508</v>
      </c>
      <c r="V26" s="111">
        <v>263.38900000000001</v>
      </c>
      <c r="W26" s="111">
        <v>4.8000000000000001E-2</v>
      </c>
      <c r="X26" s="111">
        <v>0</v>
      </c>
      <c r="Y26" s="111">
        <v>46.52</v>
      </c>
      <c r="Z26" s="111">
        <v>0.14799999999999999</v>
      </c>
      <c r="AA26" s="111">
        <v>0.36686999999999997</v>
      </c>
      <c r="AB26" s="111">
        <v>0.12032</v>
      </c>
      <c r="AC26" s="111">
        <v>9.06</v>
      </c>
      <c r="AD26" s="111">
        <v>0.63700000000000001</v>
      </c>
    </row>
    <row r="27" spans="1:30" x14ac:dyDescent="0.35">
      <c r="A27" s="113" t="s">
        <v>804</v>
      </c>
      <c r="B27" s="111">
        <v>2676</v>
      </c>
      <c r="C27" s="111">
        <v>8.8720499999999998</v>
      </c>
      <c r="D27" s="111">
        <v>0.60297000000000001</v>
      </c>
      <c r="E27" s="111">
        <v>0.41549999999999998</v>
      </c>
      <c r="F27" s="111">
        <v>0</v>
      </c>
      <c r="G27" s="111">
        <v>2.2870000000000001E-2</v>
      </c>
      <c r="H27" s="111">
        <v>3874.98702</v>
      </c>
      <c r="I27" s="113" t="s">
        <v>1508</v>
      </c>
      <c r="J27" s="113" t="s">
        <v>1508</v>
      </c>
      <c r="K27" s="111">
        <v>1.966E-2</v>
      </c>
      <c r="L27" s="111">
        <v>22.177879999999998</v>
      </c>
      <c r="M27" s="111">
        <v>301.20505000000003</v>
      </c>
      <c r="N27" s="111">
        <v>0.38081999999999999</v>
      </c>
      <c r="O27" s="111">
        <v>1.1100000000000001E-3</v>
      </c>
      <c r="P27" s="111">
        <v>2411.91</v>
      </c>
      <c r="Q27" s="111">
        <v>0.95</v>
      </c>
      <c r="R27" s="111">
        <v>0.21</v>
      </c>
      <c r="S27" s="111">
        <v>0.56899999999999995</v>
      </c>
      <c r="T27" s="111">
        <v>0.41699999999999998</v>
      </c>
      <c r="U27" s="113" t="s">
        <v>1508</v>
      </c>
      <c r="V27" s="111">
        <v>263.39</v>
      </c>
      <c r="W27" s="111">
        <v>4.5999999999999999E-2</v>
      </c>
      <c r="X27" s="111">
        <v>0</v>
      </c>
      <c r="Y27" s="111">
        <v>46.52</v>
      </c>
      <c r="Z27" s="111">
        <v>0.14699999999999999</v>
      </c>
      <c r="AA27" s="111">
        <v>0.35258</v>
      </c>
      <c r="AB27" s="111">
        <v>0.13442000000000001</v>
      </c>
      <c r="AC27" s="111">
        <v>9.02</v>
      </c>
      <c r="AD27" s="111">
        <v>0.63700000000000001</v>
      </c>
    </row>
    <row r="28" spans="1:30" x14ac:dyDescent="0.35">
      <c r="A28" s="113" t="s">
        <v>805</v>
      </c>
      <c r="B28" s="111">
        <v>2676</v>
      </c>
      <c r="C28" s="111">
        <v>8.8720499999999998</v>
      </c>
      <c r="D28" s="111">
        <v>0.60297000000000001</v>
      </c>
      <c r="E28" s="111">
        <v>0.41549999999999998</v>
      </c>
      <c r="F28" s="111">
        <v>0</v>
      </c>
      <c r="G28" s="111">
        <v>2.2870000000000001E-2</v>
      </c>
      <c r="H28" s="111">
        <v>3874.98702</v>
      </c>
      <c r="I28" s="113" t="s">
        <v>1508</v>
      </c>
      <c r="J28" s="113" t="s">
        <v>1508</v>
      </c>
      <c r="K28" s="111">
        <v>1.966E-2</v>
      </c>
      <c r="L28" s="111">
        <v>22.177879999999998</v>
      </c>
      <c r="M28" s="111">
        <v>301.20505000000003</v>
      </c>
      <c r="N28" s="111">
        <v>0.38081999999999999</v>
      </c>
      <c r="O28" s="111">
        <v>1.1100000000000001E-3</v>
      </c>
      <c r="P28" s="111">
        <v>2411.91</v>
      </c>
      <c r="Q28" s="111">
        <v>0.95</v>
      </c>
      <c r="R28" s="111">
        <v>0.21</v>
      </c>
      <c r="S28" s="111">
        <v>0.56899999999999995</v>
      </c>
      <c r="T28" s="111">
        <v>0.41699999999999998</v>
      </c>
      <c r="U28" s="113" t="s">
        <v>1508</v>
      </c>
      <c r="V28" s="111">
        <v>263.39</v>
      </c>
      <c r="W28" s="111">
        <v>4.5999999999999999E-2</v>
      </c>
      <c r="X28" s="111">
        <v>0</v>
      </c>
      <c r="Y28" s="111">
        <v>46.52</v>
      </c>
      <c r="Z28" s="111">
        <v>0.14699999999999999</v>
      </c>
      <c r="AA28" s="111">
        <v>0.35258</v>
      </c>
      <c r="AB28" s="111">
        <v>0.13442000000000001</v>
      </c>
      <c r="AC28" s="111">
        <v>9.02</v>
      </c>
      <c r="AD28" s="111">
        <v>0.63700000000000001</v>
      </c>
    </row>
    <row r="29" spans="1:30" x14ac:dyDescent="0.35">
      <c r="A29" s="113" t="s">
        <v>806</v>
      </c>
      <c r="B29" s="111">
        <v>2676</v>
      </c>
      <c r="C29" s="111">
        <v>8.5173500000000004</v>
      </c>
      <c r="D29" s="111">
        <v>0.58218000000000003</v>
      </c>
      <c r="E29" s="111">
        <v>0.433</v>
      </c>
      <c r="F29" s="111">
        <v>0</v>
      </c>
      <c r="G29" s="111">
        <v>2.315E-2</v>
      </c>
      <c r="H29" s="111">
        <v>3874.93977</v>
      </c>
      <c r="I29" s="113" t="s">
        <v>1508</v>
      </c>
      <c r="J29" s="113" t="s">
        <v>1508</v>
      </c>
      <c r="K29" s="111">
        <v>1.9740000000000001E-2</v>
      </c>
      <c r="L29" s="111">
        <v>22.058540000000001</v>
      </c>
      <c r="M29" s="113" t="s">
        <v>1508</v>
      </c>
      <c r="N29" s="111">
        <v>0.36725999999999998</v>
      </c>
      <c r="O29" s="111">
        <v>1.1100000000000001E-3</v>
      </c>
      <c r="P29" s="111">
        <v>2411.86</v>
      </c>
      <c r="Q29" s="111">
        <v>0.94399999999999995</v>
      </c>
      <c r="R29" s="111">
        <v>0.21</v>
      </c>
      <c r="S29" s="111">
        <v>0.56799999999999995</v>
      </c>
      <c r="T29" s="111">
        <v>0.42099999999999999</v>
      </c>
      <c r="U29" s="113" t="s">
        <v>1508</v>
      </c>
      <c r="V29" s="111">
        <v>263.38600000000002</v>
      </c>
      <c r="W29" s="111">
        <v>4.2000000000000003E-2</v>
      </c>
      <c r="X29" s="111">
        <v>0</v>
      </c>
      <c r="Y29" s="111">
        <v>46.52</v>
      </c>
      <c r="Z29" s="111">
        <v>0.14599999999999999</v>
      </c>
      <c r="AA29" s="111">
        <v>0.36049999999999999</v>
      </c>
      <c r="AB29" s="111">
        <v>0.11904000000000001</v>
      </c>
      <c r="AC29" s="111">
        <v>9.01</v>
      </c>
      <c r="AD29" s="111">
        <v>0.63700000000000001</v>
      </c>
    </row>
    <row r="30" spans="1:30" x14ac:dyDescent="0.35">
      <c r="A30" s="113" t="s">
        <v>807</v>
      </c>
      <c r="B30" s="111">
        <v>2676</v>
      </c>
      <c r="C30" s="111">
        <v>8.5173500000000004</v>
      </c>
      <c r="D30" s="111">
        <v>0.58218000000000003</v>
      </c>
      <c r="E30" s="111">
        <v>0.433</v>
      </c>
      <c r="F30" s="111">
        <v>0</v>
      </c>
      <c r="G30" s="111">
        <v>2.315E-2</v>
      </c>
      <c r="H30" s="111">
        <v>3874.93977</v>
      </c>
      <c r="I30" s="113" t="s">
        <v>1508</v>
      </c>
      <c r="J30" s="113" t="s">
        <v>1508</v>
      </c>
      <c r="K30" s="111">
        <v>1.9740000000000001E-2</v>
      </c>
      <c r="L30" s="111">
        <v>22.058540000000001</v>
      </c>
      <c r="M30" s="113" t="s">
        <v>1508</v>
      </c>
      <c r="N30" s="111">
        <v>0.36725999999999998</v>
      </c>
      <c r="O30" s="111">
        <v>1.1100000000000001E-3</v>
      </c>
      <c r="P30" s="111">
        <v>2411.86</v>
      </c>
      <c r="Q30" s="111">
        <v>0.94399999999999995</v>
      </c>
      <c r="R30" s="111">
        <v>0.21</v>
      </c>
      <c r="S30" s="111">
        <v>0.56799999999999995</v>
      </c>
      <c r="T30" s="111">
        <v>0.42099999999999999</v>
      </c>
      <c r="U30" s="113" t="s">
        <v>1508</v>
      </c>
      <c r="V30" s="111">
        <v>263.38600000000002</v>
      </c>
      <c r="W30" s="111">
        <v>4.2000000000000003E-2</v>
      </c>
      <c r="X30" s="111">
        <v>0</v>
      </c>
      <c r="Y30" s="111">
        <v>46.52</v>
      </c>
      <c r="Z30" s="111">
        <v>0.14599999999999999</v>
      </c>
      <c r="AA30" s="111">
        <v>0.36049999999999999</v>
      </c>
      <c r="AB30" s="111">
        <v>0.11904000000000001</v>
      </c>
      <c r="AC30" s="111">
        <v>9.01</v>
      </c>
      <c r="AD30" s="111">
        <v>0.63700000000000001</v>
      </c>
    </row>
    <row r="31" spans="1:30" x14ac:dyDescent="0.35">
      <c r="A31" s="113" t="s">
        <v>808</v>
      </c>
      <c r="B31" s="111">
        <v>2676</v>
      </c>
      <c r="C31" s="111">
        <v>8.1054300000000001</v>
      </c>
      <c r="D31" s="111">
        <v>0.65049999999999997</v>
      </c>
      <c r="E31" s="111">
        <v>0.433</v>
      </c>
      <c r="F31" s="111">
        <v>0</v>
      </c>
      <c r="G31" s="111">
        <v>2.2499999999999999E-2</v>
      </c>
      <c r="H31" s="111">
        <v>3874.9065500000002</v>
      </c>
      <c r="I31" s="113" t="s">
        <v>1508</v>
      </c>
      <c r="J31" s="113" t="s">
        <v>1508</v>
      </c>
      <c r="K31" s="111">
        <v>1.9740000000000001E-2</v>
      </c>
      <c r="L31" s="111">
        <v>21.974710000000002</v>
      </c>
      <c r="M31" s="113" t="s">
        <v>1508</v>
      </c>
      <c r="N31" s="111">
        <v>0.34088000000000002</v>
      </c>
      <c r="O31" s="111">
        <v>1.1100000000000001E-3</v>
      </c>
      <c r="P31" s="111">
        <v>2411.8200000000002</v>
      </c>
      <c r="Q31" s="111">
        <v>0.93899999999999995</v>
      </c>
      <c r="R31" s="111">
        <v>0.21</v>
      </c>
      <c r="S31" s="111">
        <v>0.56599999999999995</v>
      </c>
      <c r="T31" s="111">
        <v>0.41799999999999998</v>
      </c>
      <c r="U31" s="113" t="s">
        <v>1508</v>
      </c>
      <c r="V31" s="111">
        <v>263.38099999999997</v>
      </c>
      <c r="W31" s="111">
        <v>3.7999999999999999E-2</v>
      </c>
      <c r="X31" s="111">
        <v>0</v>
      </c>
      <c r="Y31" s="111">
        <v>46.52</v>
      </c>
      <c r="Z31" s="111">
        <v>9.4E-2</v>
      </c>
      <c r="AA31" s="111">
        <v>0.37808999999999998</v>
      </c>
      <c r="AB31" s="111">
        <v>0.1075</v>
      </c>
      <c r="AC31" s="111">
        <v>9.09</v>
      </c>
      <c r="AD31" s="111">
        <v>0.63700000000000001</v>
      </c>
    </row>
    <row r="32" spans="1:30" x14ac:dyDescent="0.35">
      <c r="A32" s="113" t="s">
        <v>809</v>
      </c>
      <c r="B32" s="111">
        <v>2676</v>
      </c>
      <c r="C32" s="111">
        <v>8.1054300000000001</v>
      </c>
      <c r="D32" s="111">
        <v>0.65049999999999997</v>
      </c>
      <c r="E32" s="111">
        <v>0.433</v>
      </c>
      <c r="F32" s="111">
        <v>0</v>
      </c>
      <c r="G32" s="111">
        <v>2.2499999999999999E-2</v>
      </c>
      <c r="H32" s="111">
        <v>3874.9065500000002</v>
      </c>
      <c r="I32" s="113" t="s">
        <v>1508</v>
      </c>
      <c r="J32" s="113" t="s">
        <v>1508</v>
      </c>
      <c r="K32" s="111">
        <v>1.9740000000000001E-2</v>
      </c>
      <c r="L32" s="111">
        <v>21.974710000000002</v>
      </c>
      <c r="M32" s="113" t="s">
        <v>1508</v>
      </c>
      <c r="N32" s="111">
        <v>0.34088000000000002</v>
      </c>
      <c r="O32" s="111">
        <v>1.1100000000000001E-3</v>
      </c>
      <c r="P32" s="111">
        <v>2411.8200000000002</v>
      </c>
      <c r="Q32" s="111">
        <v>0.93899999999999995</v>
      </c>
      <c r="R32" s="111">
        <v>0.21</v>
      </c>
      <c r="S32" s="111">
        <v>0.56599999999999995</v>
      </c>
      <c r="T32" s="111">
        <v>0.41799999999999998</v>
      </c>
      <c r="U32" s="113" t="s">
        <v>1508</v>
      </c>
      <c r="V32" s="111">
        <v>263.38099999999997</v>
      </c>
      <c r="W32" s="111">
        <v>3.7999999999999999E-2</v>
      </c>
      <c r="X32" s="111">
        <v>0</v>
      </c>
      <c r="Y32" s="111">
        <v>46.52</v>
      </c>
      <c r="Z32" s="111">
        <v>9.4E-2</v>
      </c>
      <c r="AA32" s="111">
        <v>0.37808999999999998</v>
      </c>
      <c r="AB32" s="111">
        <v>0.1075</v>
      </c>
      <c r="AC32" s="111">
        <v>9.09</v>
      </c>
      <c r="AD32" s="111">
        <v>0.63700000000000001</v>
      </c>
    </row>
    <row r="33" spans="1:30" x14ac:dyDescent="0.35">
      <c r="A33" s="113" t="s">
        <v>810</v>
      </c>
      <c r="B33" s="111">
        <v>2676</v>
      </c>
      <c r="C33" s="111">
        <v>7.6113799999999996</v>
      </c>
      <c r="D33" s="111">
        <v>0.75800000000000001</v>
      </c>
      <c r="E33" s="111">
        <v>0.42299999999999999</v>
      </c>
      <c r="F33" s="111">
        <v>0</v>
      </c>
      <c r="G33" s="111">
        <v>2.1989999999999999E-2</v>
      </c>
      <c r="H33" s="111">
        <v>3874.8779</v>
      </c>
      <c r="I33" s="113" t="s">
        <v>1508</v>
      </c>
      <c r="J33" s="113" t="s">
        <v>1508</v>
      </c>
      <c r="K33" s="111">
        <v>1.976E-2</v>
      </c>
      <c r="L33" s="111">
        <v>21.90249</v>
      </c>
      <c r="M33" s="113" t="s">
        <v>1508</v>
      </c>
      <c r="N33" s="111">
        <v>0.30986999999999998</v>
      </c>
      <c r="O33" s="111">
        <v>1.1100000000000001E-3</v>
      </c>
      <c r="P33" s="111">
        <v>2411.7600000000002</v>
      </c>
      <c r="Q33" s="111">
        <v>0.93200000000000005</v>
      </c>
      <c r="R33" s="111">
        <v>0.21</v>
      </c>
      <c r="S33" s="111">
        <v>0.56599999999999995</v>
      </c>
      <c r="T33" s="111">
        <v>0.42099999999999999</v>
      </c>
      <c r="U33" s="113" t="s">
        <v>1508</v>
      </c>
      <c r="V33" s="111">
        <v>263.37599999999998</v>
      </c>
      <c r="W33" s="111">
        <v>3.5000000000000003E-2</v>
      </c>
      <c r="X33" s="111">
        <v>0</v>
      </c>
      <c r="Y33" s="111">
        <v>46.52</v>
      </c>
      <c r="Z33" s="111">
        <v>0.13100000000000001</v>
      </c>
      <c r="AA33" s="111">
        <v>0.39265</v>
      </c>
      <c r="AB33" s="111">
        <v>0.10403</v>
      </c>
      <c r="AC33" s="111">
        <v>9.19</v>
      </c>
      <c r="AD33" s="111">
        <v>0.63700000000000001</v>
      </c>
    </row>
    <row r="34" spans="1:30" x14ac:dyDescent="0.35">
      <c r="A34" s="113" t="s">
        <v>811</v>
      </c>
      <c r="B34" s="111">
        <v>2676</v>
      </c>
      <c r="C34" s="111">
        <v>7.6113799999999996</v>
      </c>
      <c r="D34" s="111">
        <v>0.75800000000000001</v>
      </c>
      <c r="E34" s="111">
        <v>0.42299999999999999</v>
      </c>
      <c r="F34" s="111">
        <v>0</v>
      </c>
      <c r="G34" s="111">
        <v>2.1989999999999999E-2</v>
      </c>
      <c r="H34" s="111">
        <v>3874.8779</v>
      </c>
      <c r="I34" s="113" t="s">
        <v>1508</v>
      </c>
      <c r="J34" s="113" t="s">
        <v>1508</v>
      </c>
      <c r="K34" s="111">
        <v>1.976E-2</v>
      </c>
      <c r="L34" s="111">
        <v>21.90249</v>
      </c>
      <c r="M34" s="113" t="s">
        <v>1508</v>
      </c>
      <c r="N34" s="111">
        <v>0.30986999999999998</v>
      </c>
      <c r="O34" s="111">
        <v>1.1100000000000001E-3</v>
      </c>
      <c r="P34" s="111">
        <v>2411.7600000000002</v>
      </c>
      <c r="Q34" s="111">
        <v>0.93200000000000005</v>
      </c>
      <c r="R34" s="111">
        <v>0.21</v>
      </c>
      <c r="S34" s="111">
        <v>0.56599999999999995</v>
      </c>
      <c r="T34" s="111">
        <v>0.42099999999999999</v>
      </c>
      <c r="U34" s="113" t="s">
        <v>1508</v>
      </c>
      <c r="V34" s="111">
        <v>263.37599999999998</v>
      </c>
      <c r="W34" s="111">
        <v>3.5000000000000003E-2</v>
      </c>
      <c r="X34" s="111">
        <v>0</v>
      </c>
      <c r="Y34" s="111">
        <v>46.52</v>
      </c>
      <c r="Z34" s="111">
        <v>0.13100000000000001</v>
      </c>
      <c r="AA34" s="111">
        <v>0.39265</v>
      </c>
      <c r="AB34" s="111">
        <v>0.10403</v>
      </c>
      <c r="AC34" s="111">
        <v>9.19</v>
      </c>
      <c r="AD34" s="111">
        <v>0.63700000000000001</v>
      </c>
    </row>
    <row r="35" spans="1:30" x14ac:dyDescent="0.35">
      <c r="A35" s="113" t="s">
        <v>812</v>
      </c>
      <c r="B35" s="111">
        <v>2676</v>
      </c>
      <c r="C35" s="111">
        <v>7.04488</v>
      </c>
      <c r="D35" s="111">
        <v>0.83299999999999996</v>
      </c>
      <c r="E35" s="111">
        <v>0.433</v>
      </c>
      <c r="F35" s="111">
        <v>0</v>
      </c>
      <c r="G35" s="111">
        <v>2.1600000000000001E-2</v>
      </c>
      <c r="H35" s="111">
        <v>3874.8425400000001</v>
      </c>
      <c r="I35" s="113" t="s">
        <v>1508</v>
      </c>
      <c r="J35" s="113" t="s">
        <v>1508</v>
      </c>
      <c r="K35" s="111">
        <v>1.9820000000000001E-2</v>
      </c>
      <c r="L35" s="111">
        <v>21.81345</v>
      </c>
      <c r="M35" s="113" t="s">
        <v>1508</v>
      </c>
      <c r="N35" s="111">
        <v>0.28129999999999999</v>
      </c>
      <c r="O35" s="111">
        <v>1.1100000000000001E-3</v>
      </c>
      <c r="P35" s="111">
        <v>2411.7399999999998</v>
      </c>
      <c r="Q35" s="111">
        <v>0.92900000000000005</v>
      </c>
      <c r="R35" s="111">
        <v>0.21</v>
      </c>
      <c r="S35" s="111">
        <v>0.56599999999999995</v>
      </c>
      <c r="T35" s="111">
        <v>0.41799999999999998</v>
      </c>
      <c r="U35" s="113" t="s">
        <v>1508</v>
      </c>
      <c r="V35" s="111">
        <v>263.37200000000001</v>
      </c>
      <c r="W35" s="111">
        <v>3.7999999999999999E-2</v>
      </c>
      <c r="X35" s="111">
        <v>0</v>
      </c>
      <c r="Y35" s="111">
        <v>46.52</v>
      </c>
      <c r="Z35" s="111">
        <v>0.14099999999999999</v>
      </c>
      <c r="AA35" s="111">
        <v>0.40899000000000002</v>
      </c>
      <c r="AB35" s="111">
        <v>9.7280000000000005E-2</v>
      </c>
      <c r="AC35" s="111">
        <v>9.11</v>
      </c>
      <c r="AD35" s="111">
        <v>0.63700000000000001</v>
      </c>
    </row>
    <row r="36" spans="1:30" x14ac:dyDescent="0.35">
      <c r="A36" s="113" t="s">
        <v>813</v>
      </c>
      <c r="B36" s="111">
        <v>2676</v>
      </c>
      <c r="C36" s="111">
        <v>7.04488</v>
      </c>
      <c r="D36" s="111">
        <v>0.83299999999999996</v>
      </c>
      <c r="E36" s="111">
        <v>0.433</v>
      </c>
      <c r="F36" s="111">
        <v>0</v>
      </c>
      <c r="G36" s="111">
        <v>2.1600000000000001E-2</v>
      </c>
      <c r="H36" s="111">
        <v>3874.8425400000001</v>
      </c>
      <c r="I36" s="113" t="s">
        <v>1508</v>
      </c>
      <c r="J36" s="113" t="s">
        <v>1508</v>
      </c>
      <c r="K36" s="111">
        <v>1.9820000000000001E-2</v>
      </c>
      <c r="L36" s="111">
        <v>21.81345</v>
      </c>
      <c r="M36" s="113" t="s">
        <v>1508</v>
      </c>
      <c r="N36" s="111">
        <v>0.28129999999999999</v>
      </c>
      <c r="O36" s="111">
        <v>1.1100000000000001E-3</v>
      </c>
      <c r="P36" s="111">
        <v>2411.7399999999998</v>
      </c>
      <c r="Q36" s="111">
        <v>0.92900000000000005</v>
      </c>
      <c r="R36" s="111">
        <v>0.21</v>
      </c>
      <c r="S36" s="111">
        <v>0.56599999999999995</v>
      </c>
      <c r="T36" s="111">
        <v>0.41799999999999998</v>
      </c>
      <c r="U36" s="113" t="s">
        <v>1508</v>
      </c>
      <c r="V36" s="111">
        <v>263.37200000000001</v>
      </c>
      <c r="W36" s="111">
        <v>3.7999999999999999E-2</v>
      </c>
      <c r="X36" s="111">
        <v>0</v>
      </c>
      <c r="Y36" s="111">
        <v>46.52</v>
      </c>
      <c r="Z36" s="111">
        <v>0.14099999999999999</v>
      </c>
      <c r="AA36" s="111">
        <v>0.40899000000000002</v>
      </c>
      <c r="AB36" s="111">
        <v>9.7280000000000005E-2</v>
      </c>
      <c r="AC36" s="111">
        <v>9.11</v>
      </c>
      <c r="AD36" s="111">
        <v>0.63700000000000001</v>
      </c>
    </row>
    <row r="37" spans="1:30" x14ac:dyDescent="0.35">
      <c r="A37" s="113" t="s">
        <v>814</v>
      </c>
      <c r="B37" s="111">
        <v>2676</v>
      </c>
      <c r="C37" s="111">
        <v>6.6451399999999996</v>
      </c>
      <c r="D37" s="111">
        <v>0.80800000000000005</v>
      </c>
      <c r="E37" s="111">
        <v>0.433</v>
      </c>
      <c r="F37" s="111">
        <v>0</v>
      </c>
      <c r="G37" s="111">
        <v>2.1600000000000001E-2</v>
      </c>
      <c r="H37" s="111">
        <v>3874.8181599999998</v>
      </c>
      <c r="I37" s="113" t="s">
        <v>1508</v>
      </c>
      <c r="J37" s="113" t="s">
        <v>1508</v>
      </c>
      <c r="K37" s="111">
        <v>1.992E-2</v>
      </c>
      <c r="L37" s="111">
        <v>21.752089999999999</v>
      </c>
      <c r="M37" s="113" t="s">
        <v>1508</v>
      </c>
      <c r="N37" s="111">
        <v>0.29809999999999998</v>
      </c>
      <c r="O37" s="111">
        <v>1.1100000000000001E-3</v>
      </c>
      <c r="P37" s="111">
        <v>2411.71</v>
      </c>
      <c r="Q37" s="111">
        <v>0.92500000000000004</v>
      </c>
      <c r="R37" s="111">
        <v>0.21</v>
      </c>
      <c r="S37" s="111">
        <v>0.56599999999999995</v>
      </c>
      <c r="T37" s="111">
        <v>0.41799999999999998</v>
      </c>
      <c r="U37" s="113" t="s">
        <v>1508</v>
      </c>
      <c r="V37" s="111">
        <v>263.36700000000002</v>
      </c>
      <c r="W37" s="111">
        <v>4.5999999999999999E-2</v>
      </c>
      <c r="X37" s="111">
        <v>0</v>
      </c>
      <c r="Y37" s="111">
        <v>46.52</v>
      </c>
      <c r="Z37" s="111">
        <v>0.14099999999999999</v>
      </c>
      <c r="AA37" s="111">
        <v>0.41558</v>
      </c>
      <c r="AB37" s="111">
        <v>0.10176</v>
      </c>
      <c r="AC37" s="111">
        <v>9.16</v>
      </c>
      <c r="AD37" s="111">
        <v>0.63700000000000001</v>
      </c>
    </row>
    <row r="38" spans="1:30" x14ac:dyDescent="0.35">
      <c r="A38" s="113" t="s">
        <v>815</v>
      </c>
      <c r="B38" s="111">
        <v>2676</v>
      </c>
      <c r="C38" s="111">
        <v>6.6451399999999996</v>
      </c>
      <c r="D38" s="111">
        <v>0.80800000000000005</v>
      </c>
      <c r="E38" s="111">
        <v>0.433</v>
      </c>
      <c r="F38" s="111">
        <v>0</v>
      </c>
      <c r="G38" s="111">
        <v>2.1600000000000001E-2</v>
      </c>
      <c r="H38" s="111">
        <v>3874.8181599999998</v>
      </c>
      <c r="I38" s="113" t="s">
        <v>1508</v>
      </c>
      <c r="J38" s="113" t="s">
        <v>1508</v>
      </c>
      <c r="K38" s="111">
        <v>1.992E-2</v>
      </c>
      <c r="L38" s="111">
        <v>21.752089999999999</v>
      </c>
      <c r="M38" s="113" t="s">
        <v>1508</v>
      </c>
      <c r="N38" s="111">
        <v>0.29809999999999998</v>
      </c>
      <c r="O38" s="111">
        <v>1.1100000000000001E-3</v>
      </c>
      <c r="P38" s="111">
        <v>2411.71</v>
      </c>
      <c r="Q38" s="111">
        <v>0.92500000000000004</v>
      </c>
      <c r="R38" s="111">
        <v>0.21</v>
      </c>
      <c r="S38" s="111">
        <v>0.56599999999999995</v>
      </c>
      <c r="T38" s="111">
        <v>0.41799999999999998</v>
      </c>
      <c r="U38" s="113" t="s">
        <v>1508</v>
      </c>
      <c r="V38" s="111">
        <v>263.36700000000002</v>
      </c>
      <c r="W38" s="111">
        <v>4.5999999999999999E-2</v>
      </c>
      <c r="X38" s="111">
        <v>0</v>
      </c>
      <c r="Y38" s="111">
        <v>46.52</v>
      </c>
      <c r="Z38" s="111">
        <v>0.14099999999999999</v>
      </c>
      <c r="AA38" s="111">
        <v>0.41558</v>
      </c>
      <c r="AB38" s="111">
        <v>0.10176</v>
      </c>
      <c r="AC38" s="111">
        <v>9.16</v>
      </c>
      <c r="AD38" s="111">
        <v>0.63700000000000001</v>
      </c>
    </row>
    <row r="39" spans="1:30" x14ac:dyDescent="0.35">
      <c r="A39" s="113" t="s">
        <v>816</v>
      </c>
      <c r="B39" s="111">
        <v>2676</v>
      </c>
      <c r="C39" s="111">
        <v>6.26708</v>
      </c>
      <c r="D39" s="111">
        <v>0.77049999999999996</v>
      </c>
      <c r="E39" s="111">
        <v>0.433</v>
      </c>
      <c r="F39" s="111">
        <v>0</v>
      </c>
      <c r="G39" s="111">
        <v>2.1559999999999999E-2</v>
      </c>
      <c r="H39" s="111">
        <v>3874.7946900000002</v>
      </c>
      <c r="I39" s="113" t="s">
        <v>1508</v>
      </c>
      <c r="J39" s="113" t="s">
        <v>1508</v>
      </c>
      <c r="K39" s="111">
        <v>1.9859999999999999E-2</v>
      </c>
      <c r="L39" s="111">
        <v>21.693079999999998</v>
      </c>
      <c r="M39" s="113" t="s">
        <v>1508</v>
      </c>
      <c r="N39" s="111">
        <v>0.30986999999999998</v>
      </c>
      <c r="O39" s="111">
        <v>1.1100000000000001E-3</v>
      </c>
      <c r="P39" s="111">
        <v>2411.69</v>
      </c>
      <c r="Q39" s="111">
        <v>0.92200000000000004</v>
      </c>
      <c r="R39" s="111">
        <v>0.21</v>
      </c>
      <c r="S39" s="111">
        <v>0.56599999999999995</v>
      </c>
      <c r="T39" s="111">
        <v>0.42099999999999999</v>
      </c>
      <c r="U39" s="113" t="s">
        <v>1508</v>
      </c>
      <c r="V39" s="111">
        <v>263.36200000000002</v>
      </c>
      <c r="W39" s="111">
        <v>4.2999999999999997E-2</v>
      </c>
      <c r="X39" s="111">
        <v>0</v>
      </c>
      <c r="Y39" s="111">
        <v>46.52</v>
      </c>
      <c r="Z39" s="111">
        <v>0.14199999999999999</v>
      </c>
      <c r="AA39" s="111">
        <v>0.42575000000000002</v>
      </c>
      <c r="AB39" s="111">
        <v>0.10576000000000001</v>
      </c>
      <c r="AC39" s="111">
        <v>9.1199999999999992</v>
      </c>
      <c r="AD39" s="111">
        <v>0.63700000000000001</v>
      </c>
    </row>
    <row r="40" spans="1:30" x14ac:dyDescent="0.35">
      <c r="A40" s="113" t="s">
        <v>817</v>
      </c>
      <c r="B40" s="111">
        <v>2676</v>
      </c>
      <c r="C40" s="111">
        <v>6.26708</v>
      </c>
      <c r="D40" s="111">
        <v>0.77049999999999996</v>
      </c>
      <c r="E40" s="111">
        <v>0.433</v>
      </c>
      <c r="F40" s="111">
        <v>0</v>
      </c>
      <c r="G40" s="111">
        <v>2.1559999999999999E-2</v>
      </c>
      <c r="H40" s="111">
        <v>3874.7946900000002</v>
      </c>
      <c r="I40" s="113" t="s">
        <v>1508</v>
      </c>
      <c r="J40" s="113" t="s">
        <v>1508</v>
      </c>
      <c r="K40" s="111">
        <v>1.9859999999999999E-2</v>
      </c>
      <c r="L40" s="111">
        <v>21.693079999999998</v>
      </c>
      <c r="M40" s="113" t="s">
        <v>1508</v>
      </c>
      <c r="N40" s="111">
        <v>0.30986999999999998</v>
      </c>
      <c r="O40" s="111">
        <v>1.1100000000000001E-3</v>
      </c>
      <c r="P40" s="111">
        <v>2411.69</v>
      </c>
      <c r="Q40" s="111">
        <v>0.92200000000000004</v>
      </c>
      <c r="R40" s="111">
        <v>0.21</v>
      </c>
      <c r="S40" s="111">
        <v>0.56599999999999995</v>
      </c>
      <c r="T40" s="111">
        <v>0.42099999999999999</v>
      </c>
      <c r="U40" s="113" t="s">
        <v>1508</v>
      </c>
      <c r="V40" s="111">
        <v>263.36200000000002</v>
      </c>
      <c r="W40" s="111">
        <v>4.2999999999999997E-2</v>
      </c>
      <c r="X40" s="111">
        <v>0</v>
      </c>
      <c r="Y40" s="111">
        <v>46.52</v>
      </c>
      <c r="Z40" s="111">
        <v>0.14199999999999999</v>
      </c>
      <c r="AA40" s="111">
        <v>0.42575000000000002</v>
      </c>
      <c r="AB40" s="111">
        <v>0.10576000000000001</v>
      </c>
      <c r="AC40" s="111">
        <v>9.1199999999999992</v>
      </c>
      <c r="AD40" s="111">
        <v>0.63700000000000001</v>
      </c>
    </row>
    <row r="41" spans="1:30" x14ac:dyDescent="0.35">
      <c r="A41" s="113" t="s">
        <v>818</v>
      </c>
      <c r="B41" s="111">
        <v>2676</v>
      </c>
      <c r="C41" s="111">
        <v>5.9064800000000002</v>
      </c>
      <c r="D41" s="111">
        <v>0.73550000000000004</v>
      </c>
      <c r="E41" s="111">
        <v>0.433</v>
      </c>
      <c r="F41" s="111">
        <v>0</v>
      </c>
      <c r="G41" s="111">
        <v>2.112E-2</v>
      </c>
      <c r="H41" s="111">
        <v>3874.7858500000002</v>
      </c>
      <c r="I41" s="113" t="s">
        <v>1508</v>
      </c>
      <c r="J41" s="113" t="s">
        <v>1508</v>
      </c>
      <c r="K41" s="111">
        <v>1.985E-2</v>
      </c>
      <c r="L41" s="111">
        <v>21.670860000000001</v>
      </c>
      <c r="M41" s="113" t="s">
        <v>1508</v>
      </c>
      <c r="N41" s="111">
        <v>0.32163999999999998</v>
      </c>
      <c r="O41" s="111">
        <v>1.1100000000000001E-3</v>
      </c>
      <c r="P41" s="111">
        <v>2411.7199999999998</v>
      </c>
      <c r="Q41" s="111">
        <v>0.92700000000000005</v>
      </c>
      <c r="R41" s="111">
        <v>0.21</v>
      </c>
      <c r="S41" s="111">
        <v>0.56599999999999995</v>
      </c>
      <c r="T41" s="111">
        <v>0.42099999999999999</v>
      </c>
      <c r="U41" s="113" t="s">
        <v>1508</v>
      </c>
      <c r="V41" s="111">
        <v>263.358</v>
      </c>
      <c r="W41" s="111">
        <v>3.5999999999999997E-2</v>
      </c>
      <c r="X41" s="111">
        <v>0</v>
      </c>
      <c r="Y41" s="111">
        <v>46.52</v>
      </c>
      <c r="Z41" s="111">
        <v>0.14000000000000001</v>
      </c>
      <c r="AA41" s="111">
        <v>0.44085999999999997</v>
      </c>
      <c r="AB41" s="111">
        <v>9.7280000000000005E-2</v>
      </c>
      <c r="AC41" s="111">
        <v>9.1199999999999992</v>
      </c>
      <c r="AD41" s="111">
        <v>0.63700000000000001</v>
      </c>
    </row>
    <row r="42" spans="1:30" x14ac:dyDescent="0.35">
      <c r="A42" s="113" t="s">
        <v>819</v>
      </c>
      <c r="B42" s="111">
        <v>2676</v>
      </c>
      <c r="C42" s="111">
        <v>5.9064800000000002</v>
      </c>
      <c r="D42" s="111">
        <v>0.73550000000000004</v>
      </c>
      <c r="E42" s="111">
        <v>0.433</v>
      </c>
      <c r="F42" s="111">
        <v>0</v>
      </c>
      <c r="G42" s="111">
        <v>2.112E-2</v>
      </c>
      <c r="H42" s="111">
        <v>3874.7858500000002</v>
      </c>
      <c r="I42" s="113" t="s">
        <v>1508</v>
      </c>
      <c r="J42" s="113" t="s">
        <v>1508</v>
      </c>
      <c r="K42" s="111">
        <v>1.985E-2</v>
      </c>
      <c r="L42" s="111">
        <v>21.670860000000001</v>
      </c>
      <c r="M42" s="113" t="s">
        <v>1508</v>
      </c>
      <c r="N42" s="111">
        <v>0.32163999999999998</v>
      </c>
      <c r="O42" s="111">
        <v>1.1100000000000001E-3</v>
      </c>
      <c r="P42" s="111">
        <v>2411.7199999999998</v>
      </c>
      <c r="Q42" s="111">
        <v>0.92700000000000005</v>
      </c>
      <c r="R42" s="111">
        <v>0.21</v>
      </c>
      <c r="S42" s="111">
        <v>0.56599999999999995</v>
      </c>
      <c r="T42" s="111">
        <v>0.42099999999999999</v>
      </c>
      <c r="U42" s="113" t="s">
        <v>1508</v>
      </c>
      <c r="V42" s="111">
        <v>263.358</v>
      </c>
      <c r="W42" s="111">
        <v>3.5999999999999997E-2</v>
      </c>
      <c r="X42" s="111">
        <v>0</v>
      </c>
      <c r="Y42" s="111">
        <v>46.52</v>
      </c>
      <c r="Z42" s="111">
        <v>0.14000000000000001</v>
      </c>
      <c r="AA42" s="111">
        <v>0.44085999999999997</v>
      </c>
      <c r="AB42" s="111">
        <v>9.7280000000000005E-2</v>
      </c>
      <c r="AC42" s="111">
        <v>9.1199999999999992</v>
      </c>
      <c r="AD42" s="111">
        <v>0.63700000000000001</v>
      </c>
    </row>
    <row r="43" spans="1:30" x14ac:dyDescent="0.35">
      <c r="A43" s="113" t="s">
        <v>820</v>
      </c>
      <c r="B43" s="111">
        <v>2676</v>
      </c>
      <c r="C43" s="111">
        <v>5.7344099999999996</v>
      </c>
      <c r="D43" s="111">
        <v>0.73050000000000004</v>
      </c>
      <c r="E43" s="111">
        <v>0.433</v>
      </c>
      <c r="F43" s="111">
        <v>0</v>
      </c>
      <c r="G43" s="111">
        <v>2.1340000000000001E-2</v>
      </c>
      <c r="H43" s="111">
        <v>3874.7831099999999</v>
      </c>
      <c r="I43" s="113" t="s">
        <v>1508</v>
      </c>
      <c r="J43" s="113" t="s">
        <v>1508</v>
      </c>
      <c r="K43" s="111">
        <v>1.9980000000000001E-2</v>
      </c>
      <c r="L43" s="111">
        <v>21.663969999999999</v>
      </c>
      <c r="M43" s="113" t="s">
        <v>1508</v>
      </c>
      <c r="N43" s="111">
        <v>0.30986999999999998</v>
      </c>
      <c r="O43" s="111">
        <v>1.1100000000000001E-3</v>
      </c>
      <c r="P43" s="111">
        <v>2411.8200000000002</v>
      </c>
      <c r="Q43" s="111">
        <v>0.93899999999999995</v>
      </c>
      <c r="R43" s="111">
        <v>0.21</v>
      </c>
      <c r="S43" s="111">
        <v>0.56499999999999995</v>
      </c>
      <c r="T43" s="111">
        <v>0.41799999999999998</v>
      </c>
      <c r="U43" s="113" t="s">
        <v>1508</v>
      </c>
      <c r="V43" s="111">
        <v>263.35300000000001</v>
      </c>
      <c r="W43" s="111">
        <v>3.5000000000000003E-2</v>
      </c>
      <c r="X43" s="111">
        <v>0</v>
      </c>
      <c r="Y43" s="111">
        <v>46.52</v>
      </c>
      <c r="Z43" s="111">
        <v>0.13900000000000001</v>
      </c>
      <c r="AA43" s="111">
        <v>0.45039000000000001</v>
      </c>
      <c r="AB43" s="111">
        <v>9.3479999999999994E-2</v>
      </c>
      <c r="AC43" s="111">
        <v>9.25</v>
      </c>
      <c r="AD43" s="111">
        <v>0.63700000000000001</v>
      </c>
    </row>
    <row r="44" spans="1:30" x14ac:dyDescent="0.35">
      <c r="A44" s="113" t="s">
        <v>821</v>
      </c>
      <c r="B44" s="111">
        <v>2676</v>
      </c>
      <c r="C44" s="111">
        <v>5.7344099999999996</v>
      </c>
      <c r="D44" s="111">
        <v>0.73050000000000004</v>
      </c>
      <c r="E44" s="111">
        <v>0.433</v>
      </c>
      <c r="F44" s="111">
        <v>0</v>
      </c>
      <c r="G44" s="111">
        <v>2.1340000000000001E-2</v>
      </c>
      <c r="H44" s="111">
        <v>3874.7831099999999</v>
      </c>
      <c r="I44" s="113" t="s">
        <v>1508</v>
      </c>
      <c r="J44" s="113" t="s">
        <v>1508</v>
      </c>
      <c r="K44" s="111">
        <v>1.9980000000000001E-2</v>
      </c>
      <c r="L44" s="111">
        <v>21.663969999999999</v>
      </c>
      <c r="M44" s="113" t="s">
        <v>1508</v>
      </c>
      <c r="N44" s="111">
        <v>0.30986999999999998</v>
      </c>
      <c r="O44" s="111">
        <v>1.1100000000000001E-3</v>
      </c>
      <c r="P44" s="111">
        <v>2411.8200000000002</v>
      </c>
      <c r="Q44" s="111">
        <v>0.93899999999999995</v>
      </c>
      <c r="R44" s="111">
        <v>0.21</v>
      </c>
      <c r="S44" s="111">
        <v>0.56499999999999995</v>
      </c>
      <c r="T44" s="111">
        <v>0.41799999999999998</v>
      </c>
      <c r="U44" s="113" t="s">
        <v>1508</v>
      </c>
      <c r="V44" s="111">
        <v>263.35300000000001</v>
      </c>
      <c r="W44" s="111">
        <v>3.5000000000000003E-2</v>
      </c>
      <c r="X44" s="111">
        <v>0</v>
      </c>
      <c r="Y44" s="111">
        <v>46.52</v>
      </c>
      <c r="Z44" s="111">
        <v>0.13900000000000001</v>
      </c>
      <c r="AA44" s="111">
        <v>0.45039000000000001</v>
      </c>
      <c r="AB44" s="111">
        <v>9.3479999999999994E-2</v>
      </c>
      <c r="AC44" s="111">
        <v>9.25</v>
      </c>
      <c r="AD44" s="111">
        <v>0.63700000000000001</v>
      </c>
    </row>
    <row r="45" spans="1:30" x14ac:dyDescent="0.35">
      <c r="A45" s="113" t="s">
        <v>822</v>
      </c>
      <c r="B45" s="111">
        <v>2676</v>
      </c>
      <c r="C45" s="111">
        <v>5.58711</v>
      </c>
      <c r="D45" s="111">
        <v>0.90459999999999996</v>
      </c>
      <c r="E45" s="111">
        <v>0.433</v>
      </c>
      <c r="F45" s="111">
        <v>0</v>
      </c>
      <c r="G45" s="111">
        <v>2.1989999999999999E-2</v>
      </c>
      <c r="H45" s="111">
        <v>3874.7931600000002</v>
      </c>
      <c r="I45" s="113" t="s">
        <v>1508</v>
      </c>
      <c r="J45" s="111">
        <v>21.3018</v>
      </c>
      <c r="K45" s="111">
        <v>1.9910000000000001E-2</v>
      </c>
      <c r="L45" s="111">
        <v>21.689240000000002</v>
      </c>
      <c r="M45" s="113" t="s">
        <v>1508</v>
      </c>
      <c r="N45" s="111">
        <v>0.29809999999999998</v>
      </c>
      <c r="O45" s="111">
        <v>1.1100000000000001E-3</v>
      </c>
      <c r="P45" s="111">
        <v>2411.96</v>
      </c>
      <c r="Q45" s="111">
        <v>0.95599999999999996</v>
      </c>
      <c r="R45" s="111">
        <v>0.21</v>
      </c>
      <c r="S45" s="111">
        <v>0.56399999999999995</v>
      </c>
      <c r="T45" s="111">
        <v>0.42</v>
      </c>
      <c r="U45" s="113" t="s">
        <v>1508</v>
      </c>
      <c r="V45" s="111">
        <v>263.34899999999999</v>
      </c>
      <c r="W45" s="111">
        <v>3.7999999999999999E-2</v>
      </c>
      <c r="X45" s="111">
        <v>0</v>
      </c>
      <c r="Y45" s="111">
        <v>46.52</v>
      </c>
      <c r="Z45" s="111">
        <v>0.13700000000000001</v>
      </c>
      <c r="AA45" s="111">
        <v>0.45995999999999998</v>
      </c>
      <c r="AB45" s="111">
        <v>9.4549999999999995E-2</v>
      </c>
      <c r="AC45" s="111">
        <v>9.19</v>
      </c>
      <c r="AD45" s="111">
        <v>0.63700000000000001</v>
      </c>
    </row>
    <row r="46" spans="1:30" x14ac:dyDescent="0.35">
      <c r="A46" s="113" t="s">
        <v>823</v>
      </c>
      <c r="B46" s="111">
        <v>2676</v>
      </c>
      <c r="C46" s="111">
        <v>5.58711</v>
      </c>
      <c r="D46" s="111">
        <v>0.90459999999999996</v>
      </c>
      <c r="E46" s="111">
        <v>0.433</v>
      </c>
      <c r="F46" s="111">
        <v>0</v>
      </c>
      <c r="G46" s="111">
        <v>2.1989999999999999E-2</v>
      </c>
      <c r="H46" s="111">
        <v>3874.7931600000002</v>
      </c>
      <c r="I46" s="113" t="s">
        <v>1508</v>
      </c>
      <c r="J46" s="111">
        <v>21.3018</v>
      </c>
      <c r="K46" s="111">
        <v>1.9910000000000001E-2</v>
      </c>
      <c r="L46" s="111">
        <v>21.689240000000002</v>
      </c>
      <c r="M46" s="113" t="s">
        <v>1508</v>
      </c>
      <c r="N46" s="111">
        <v>0.29809999999999998</v>
      </c>
      <c r="O46" s="111">
        <v>1.1100000000000001E-3</v>
      </c>
      <c r="P46" s="111">
        <v>2411.96</v>
      </c>
      <c r="Q46" s="111">
        <v>0.95599999999999996</v>
      </c>
      <c r="R46" s="111">
        <v>0.21</v>
      </c>
      <c r="S46" s="111">
        <v>0.56399999999999995</v>
      </c>
      <c r="T46" s="111">
        <v>0.42</v>
      </c>
      <c r="U46" s="113" t="s">
        <v>1508</v>
      </c>
      <c r="V46" s="111">
        <v>263.34899999999999</v>
      </c>
      <c r="W46" s="111">
        <v>3.7999999999999999E-2</v>
      </c>
      <c r="X46" s="111">
        <v>0</v>
      </c>
      <c r="Y46" s="111">
        <v>46.52</v>
      </c>
      <c r="Z46" s="111">
        <v>0.13700000000000001</v>
      </c>
      <c r="AA46" s="111">
        <v>0.45995999999999998</v>
      </c>
      <c r="AB46" s="111">
        <v>9.4549999999999995E-2</v>
      </c>
      <c r="AC46" s="111">
        <v>9.19</v>
      </c>
      <c r="AD46" s="111">
        <v>0.63700000000000001</v>
      </c>
    </row>
    <row r="47" spans="1:30" x14ac:dyDescent="0.35">
      <c r="A47" s="113" t="s">
        <v>824</v>
      </c>
      <c r="B47" s="111">
        <v>2676</v>
      </c>
      <c r="C47" s="111">
        <v>5.4477500000000001</v>
      </c>
      <c r="D47" s="111">
        <v>0.85799999999999998</v>
      </c>
      <c r="E47" s="111">
        <v>0.433</v>
      </c>
      <c r="F47" s="111">
        <v>0</v>
      </c>
      <c r="G47" s="111">
        <v>2.3689999999999999E-2</v>
      </c>
      <c r="H47" s="111">
        <v>3874.8013900000001</v>
      </c>
      <c r="I47" s="113" t="s">
        <v>1508</v>
      </c>
      <c r="J47" s="113" t="s">
        <v>1508</v>
      </c>
      <c r="K47" s="111">
        <v>1.9779999999999999E-2</v>
      </c>
      <c r="L47" s="111">
        <v>21.70993</v>
      </c>
      <c r="M47" s="111">
        <v>302.95889</v>
      </c>
      <c r="N47" s="111">
        <v>0.28676000000000001</v>
      </c>
      <c r="O47" s="111">
        <v>1.1100000000000001E-3</v>
      </c>
      <c r="P47" s="111">
        <v>2411.98</v>
      </c>
      <c r="Q47" s="111">
        <v>0.95899999999999996</v>
      </c>
      <c r="R47" s="111">
        <v>0.21</v>
      </c>
      <c r="S47" s="111">
        <v>0.56399999999999995</v>
      </c>
      <c r="T47" s="111">
        <v>0.41799999999999998</v>
      </c>
      <c r="U47" s="111">
        <v>91.11</v>
      </c>
      <c r="V47" s="111">
        <v>263.34399999999999</v>
      </c>
      <c r="W47" s="111">
        <v>6.6000000000000003E-2</v>
      </c>
      <c r="X47" s="111">
        <v>0</v>
      </c>
      <c r="Y47" s="111">
        <v>46.52</v>
      </c>
      <c r="Z47" s="111">
        <v>0.13500000000000001</v>
      </c>
      <c r="AA47" s="111">
        <v>0.46766000000000002</v>
      </c>
      <c r="AB47" s="111">
        <v>9.7280000000000005E-2</v>
      </c>
      <c r="AC47" s="111">
        <v>9.25</v>
      </c>
      <c r="AD47" s="111">
        <v>0.63700000000000001</v>
      </c>
    </row>
    <row r="48" spans="1:30" x14ac:dyDescent="0.35">
      <c r="A48" s="113" t="s">
        <v>825</v>
      </c>
      <c r="B48" s="111">
        <v>2676</v>
      </c>
      <c r="C48" s="111">
        <v>5.4477500000000001</v>
      </c>
      <c r="D48" s="111">
        <v>0.85799999999999998</v>
      </c>
      <c r="E48" s="111">
        <v>0.433</v>
      </c>
      <c r="F48" s="111">
        <v>0</v>
      </c>
      <c r="G48" s="111">
        <v>2.3689999999999999E-2</v>
      </c>
      <c r="H48" s="111">
        <v>3874.8013900000001</v>
      </c>
      <c r="I48" s="113" t="s">
        <v>1508</v>
      </c>
      <c r="J48" s="113" t="s">
        <v>1508</v>
      </c>
      <c r="K48" s="111">
        <v>1.9779999999999999E-2</v>
      </c>
      <c r="L48" s="111">
        <v>21.70993</v>
      </c>
      <c r="M48" s="111">
        <v>302.95889</v>
      </c>
      <c r="N48" s="111">
        <v>0.28676000000000001</v>
      </c>
      <c r="O48" s="111">
        <v>1.1100000000000001E-3</v>
      </c>
      <c r="P48" s="111">
        <v>2411.98</v>
      </c>
      <c r="Q48" s="111">
        <v>0.95899999999999996</v>
      </c>
      <c r="R48" s="111">
        <v>0.21</v>
      </c>
      <c r="S48" s="111">
        <v>0.56399999999999995</v>
      </c>
      <c r="T48" s="111">
        <v>0.41799999999999998</v>
      </c>
      <c r="U48" s="111">
        <v>91.11</v>
      </c>
      <c r="V48" s="111">
        <v>263.34399999999999</v>
      </c>
      <c r="W48" s="111">
        <v>6.6000000000000003E-2</v>
      </c>
      <c r="X48" s="111">
        <v>0</v>
      </c>
      <c r="Y48" s="111">
        <v>46.52</v>
      </c>
      <c r="Z48" s="111">
        <v>0.13500000000000001</v>
      </c>
      <c r="AA48" s="111">
        <v>0.46766000000000002</v>
      </c>
      <c r="AB48" s="111">
        <v>9.7280000000000005E-2</v>
      </c>
      <c r="AC48" s="111">
        <v>9.25</v>
      </c>
      <c r="AD48" s="111">
        <v>0.63700000000000001</v>
      </c>
    </row>
    <row r="49" spans="1:30" x14ac:dyDescent="0.35">
      <c r="A49" s="113" t="s">
        <v>826</v>
      </c>
      <c r="B49" s="111">
        <v>2676</v>
      </c>
      <c r="C49" s="111">
        <v>5.2148099999999999</v>
      </c>
      <c r="D49" s="111">
        <v>0.77300000000000002</v>
      </c>
      <c r="E49" s="111">
        <v>0.433</v>
      </c>
      <c r="F49" s="111">
        <v>0</v>
      </c>
      <c r="G49" s="111">
        <v>2.5270000000000001E-2</v>
      </c>
      <c r="H49" s="111">
        <v>3874.80962</v>
      </c>
      <c r="I49" s="113" t="s">
        <v>1508</v>
      </c>
      <c r="J49" s="113" t="s">
        <v>1508</v>
      </c>
      <c r="K49" s="111">
        <v>1.9779999999999999E-2</v>
      </c>
      <c r="L49" s="111">
        <v>21.730619999999998</v>
      </c>
      <c r="M49" s="113" t="s">
        <v>1508</v>
      </c>
      <c r="N49" s="111">
        <v>0.28676000000000001</v>
      </c>
      <c r="O49" s="111">
        <v>1.1100000000000001E-3</v>
      </c>
      <c r="P49" s="111">
        <v>2411.98</v>
      </c>
      <c r="Q49" s="111">
        <v>0.95899999999999996</v>
      </c>
      <c r="R49" s="111">
        <v>0.21</v>
      </c>
      <c r="S49" s="111">
        <v>0.56499999999999995</v>
      </c>
      <c r="T49" s="111">
        <v>0.41699999999999998</v>
      </c>
      <c r="U49" s="113" t="s">
        <v>1508</v>
      </c>
      <c r="V49" s="111">
        <v>263.339</v>
      </c>
      <c r="W49" s="111">
        <v>6.3E-2</v>
      </c>
      <c r="X49" s="111">
        <v>0</v>
      </c>
      <c r="Y49" s="111">
        <v>46.52</v>
      </c>
      <c r="Z49" s="111">
        <v>0.14299999999999999</v>
      </c>
      <c r="AA49" s="111">
        <v>0.46379999999999999</v>
      </c>
      <c r="AB49" s="111">
        <v>9.8949999999999996E-2</v>
      </c>
      <c r="AC49" s="111">
        <v>9.15</v>
      </c>
      <c r="AD49" s="111">
        <v>0.63700000000000001</v>
      </c>
    </row>
    <row r="50" spans="1:30" x14ac:dyDescent="0.35">
      <c r="A50" s="113" t="s">
        <v>827</v>
      </c>
      <c r="B50" s="111">
        <v>2676</v>
      </c>
      <c r="C50" s="111">
        <v>5.2148099999999999</v>
      </c>
      <c r="D50" s="111">
        <v>0.77300000000000002</v>
      </c>
      <c r="E50" s="111">
        <v>0.433</v>
      </c>
      <c r="F50" s="111">
        <v>0</v>
      </c>
      <c r="G50" s="111">
        <v>2.5270000000000001E-2</v>
      </c>
      <c r="H50" s="111">
        <v>3874.80962</v>
      </c>
      <c r="I50" s="113" t="s">
        <v>1508</v>
      </c>
      <c r="J50" s="113" t="s">
        <v>1508</v>
      </c>
      <c r="K50" s="111">
        <v>1.9779999999999999E-2</v>
      </c>
      <c r="L50" s="111">
        <v>21.730619999999998</v>
      </c>
      <c r="M50" s="113" t="s">
        <v>1508</v>
      </c>
      <c r="N50" s="111">
        <v>0.28676000000000001</v>
      </c>
      <c r="O50" s="111">
        <v>1.1100000000000001E-3</v>
      </c>
      <c r="P50" s="111">
        <v>2411.98</v>
      </c>
      <c r="Q50" s="111">
        <v>0.95899999999999996</v>
      </c>
      <c r="R50" s="111">
        <v>0.21</v>
      </c>
      <c r="S50" s="111">
        <v>0.56499999999999995</v>
      </c>
      <c r="T50" s="111">
        <v>0.41699999999999998</v>
      </c>
      <c r="U50" s="113" t="s">
        <v>1508</v>
      </c>
      <c r="V50" s="111">
        <v>263.339</v>
      </c>
      <c r="W50" s="111">
        <v>6.3E-2</v>
      </c>
      <c r="X50" s="111">
        <v>0</v>
      </c>
      <c r="Y50" s="111">
        <v>46.52</v>
      </c>
      <c r="Z50" s="111">
        <v>0.14299999999999999</v>
      </c>
      <c r="AA50" s="111">
        <v>0.46379999999999999</v>
      </c>
      <c r="AB50" s="111">
        <v>9.8949999999999996E-2</v>
      </c>
      <c r="AC50" s="111">
        <v>9.15</v>
      </c>
      <c r="AD50" s="111">
        <v>0.63700000000000001</v>
      </c>
    </row>
    <row r="51" spans="1:30" x14ac:dyDescent="0.35">
      <c r="A51" s="113" t="s">
        <v>828</v>
      </c>
      <c r="B51" s="111">
        <v>2676</v>
      </c>
      <c r="C51" s="111">
        <v>5.1114199999999999</v>
      </c>
      <c r="D51" s="111">
        <v>0.64049999999999996</v>
      </c>
      <c r="E51" s="111">
        <v>0.433</v>
      </c>
      <c r="F51" s="111">
        <v>0</v>
      </c>
      <c r="G51" s="111">
        <v>2.5850000000000001E-2</v>
      </c>
      <c r="H51" s="111">
        <v>3874.8330900000001</v>
      </c>
      <c r="I51" s="113" t="s">
        <v>1508</v>
      </c>
      <c r="J51" s="113" t="s">
        <v>1508</v>
      </c>
      <c r="K51" s="111">
        <v>1.975E-2</v>
      </c>
      <c r="L51" s="111">
        <v>21.789670000000001</v>
      </c>
      <c r="M51" s="113" t="s">
        <v>1508</v>
      </c>
      <c r="N51" s="111">
        <v>0.30398999999999998</v>
      </c>
      <c r="O51" s="111">
        <v>1.1100000000000001E-3</v>
      </c>
      <c r="P51" s="111">
        <v>2411.98</v>
      </c>
      <c r="Q51" s="111">
        <v>0.95899999999999996</v>
      </c>
      <c r="R51" s="111">
        <v>0.21</v>
      </c>
      <c r="S51" s="111">
        <v>0.56499999999999995</v>
      </c>
      <c r="T51" s="111">
        <v>0.42</v>
      </c>
      <c r="U51" s="113" t="s">
        <v>1508</v>
      </c>
      <c r="V51" s="111">
        <v>263.33499999999998</v>
      </c>
      <c r="W51" s="111">
        <v>8.4000000000000005E-2</v>
      </c>
      <c r="X51" s="111">
        <v>0</v>
      </c>
      <c r="Y51" s="111">
        <v>46.52</v>
      </c>
      <c r="Z51" s="111">
        <v>0.124</v>
      </c>
      <c r="AA51" s="111">
        <v>0.44657999999999998</v>
      </c>
      <c r="AB51" s="111">
        <v>0.11285000000000001</v>
      </c>
      <c r="AC51" s="111">
        <v>9.06</v>
      </c>
      <c r="AD51" s="111">
        <v>0.63700000000000001</v>
      </c>
    </row>
    <row r="52" spans="1:30" x14ac:dyDescent="0.35">
      <c r="A52" s="113" t="s">
        <v>829</v>
      </c>
      <c r="B52" s="111">
        <v>2676</v>
      </c>
      <c r="C52" s="111">
        <v>5.1114199999999999</v>
      </c>
      <c r="D52" s="111">
        <v>0.64049999999999996</v>
      </c>
      <c r="E52" s="111">
        <v>0.433</v>
      </c>
      <c r="F52" s="111">
        <v>0</v>
      </c>
      <c r="G52" s="111">
        <v>2.5850000000000001E-2</v>
      </c>
      <c r="H52" s="111">
        <v>3874.8330900000001</v>
      </c>
      <c r="I52" s="113" t="s">
        <v>1508</v>
      </c>
      <c r="J52" s="113" t="s">
        <v>1508</v>
      </c>
      <c r="K52" s="111">
        <v>1.975E-2</v>
      </c>
      <c r="L52" s="111">
        <v>21.789670000000001</v>
      </c>
      <c r="M52" s="113" t="s">
        <v>1508</v>
      </c>
      <c r="N52" s="111">
        <v>0.30398999999999998</v>
      </c>
      <c r="O52" s="111">
        <v>1.1100000000000001E-3</v>
      </c>
      <c r="P52" s="111">
        <v>2411.98</v>
      </c>
      <c r="Q52" s="111">
        <v>0.95899999999999996</v>
      </c>
      <c r="R52" s="111">
        <v>0.21</v>
      </c>
      <c r="S52" s="111">
        <v>0.56499999999999995</v>
      </c>
      <c r="T52" s="111">
        <v>0.42</v>
      </c>
      <c r="U52" s="113" t="s">
        <v>1508</v>
      </c>
      <c r="V52" s="111">
        <v>263.33499999999998</v>
      </c>
      <c r="W52" s="111">
        <v>8.4000000000000005E-2</v>
      </c>
      <c r="X52" s="111">
        <v>0</v>
      </c>
      <c r="Y52" s="111">
        <v>46.52</v>
      </c>
      <c r="Z52" s="111">
        <v>0.124</v>
      </c>
      <c r="AA52" s="111">
        <v>0.44657999999999998</v>
      </c>
      <c r="AB52" s="111">
        <v>0.11285000000000001</v>
      </c>
      <c r="AC52" s="111">
        <v>9.06</v>
      </c>
      <c r="AD52" s="111">
        <v>0.63700000000000001</v>
      </c>
    </row>
    <row r="53" spans="1:30" x14ac:dyDescent="0.35">
      <c r="A53" s="113" t="s">
        <v>830</v>
      </c>
      <c r="B53" s="111">
        <v>2676</v>
      </c>
      <c r="C53" s="111">
        <v>5.1244699999999996</v>
      </c>
      <c r="D53" s="111">
        <v>0.54291</v>
      </c>
      <c r="E53" s="111">
        <v>0.433</v>
      </c>
      <c r="F53" s="111">
        <v>0</v>
      </c>
      <c r="G53" s="111">
        <v>2.6450000000000001E-2</v>
      </c>
      <c r="H53" s="111">
        <v>3874.8794200000002</v>
      </c>
      <c r="I53" s="113" t="s">
        <v>1508</v>
      </c>
      <c r="J53" s="113" t="s">
        <v>1508</v>
      </c>
      <c r="K53" s="111">
        <v>1.9730000000000001E-2</v>
      </c>
      <c r="L53" s="111">
        <v>21.906330000000001</v>
      </c>
      <c r="M53" s="113" t="s">
        <v>1508</v>
      </c>
      <c r="N53" s="111">
        <v>0.33446999999999999</v>
      </c>
      <c r="O53" s="111">
        <v>1.1100000000000001E-3</v>
      </c>
      <c r="P53" s="111">
        <v>2411.98</v>
      </c>
      <c r="Q53" s="111">
        <v>0.95899999999999996</v>
      </c>
      <c r="R53" s="111">
        <v>0.21</v>
      </c>
      <c r="S53" s="111">
        <v>0.56299999999999994</v>
      </c>
      <c r="T53" s="111">
        <v>0.42099999999999999</v>
      </c>
      <c r="U53" s="113" t="s">
        <v>1508</v>
      </c>
      <c r="V53" s="111">
        <v>263.33</v>
      </c>
      <c r="W53" s="111">
        <v>0.106</v>
      </c>
      <c r="X53" s="111">
        <v>0</v>
      </c>
      <c r="Y53" s="111">
        <v>46.52</v>
      </c>
      <c r="Z53" s="111">
        <v>0.13</v>
      </c>
      <c r="AA53" s="111">
        <v>0.44085999999999997</v>
      </c>
      <c r="AB53" s="111">
        <v>0.11841</v>
      </c>
      <c r="AC53" s="111">
        <v>8.99</v>
      </c>
      <c r="AD53" s="111">
        <v>0.63700000000000001</v>
      </c>
    </row>
    <row r="54" spans="1:30" x14ac:dyDescent="0.35">
      <c r="A54" s="113" t="s">
        <v>831</v>
      </c>
      <c r="B54" s="111">
        <v>2676</v>
      </c>
      <c r="C54" s="111">
        <v>5.1244699999999996</v>
      </c>
      <c r="D54" s="111">
        <v>0.54291</v>
      </c>
      <c r="E54" s="111">
        <v>0.433</v>
      </c>
      <c r="F54" s="111">
        <v>0</v>
      </c>
      <c r="G54" s="111">
        <v>2.6450000000000001E-2</v>
      </c>
      <c r="H54" s="111">
        <v>3874.8794200000002</v>
      </c>
      <c r="I54" s="113" t="s">
        <v>1508</v>
      </c>
      <c r="J54" s="113" t="s">
        <v>1508</v>
      </c>
      <c r="K54" s="111">
        <v>1.9730000000000001E-2</v>
      </c>
      <c r="L54" s="111">
        <v>21.906330000000001</v>
      </c>
      <c r="M54" s="113" t="s">
        <v>1508</v>
      </c>
      <c r="N54" s="111">
        <v>0.33446999999999999</v>
      </c>
      <c r="O54" s="111">
        <v>1.1100000000000001E-3</v>
      </c>
      <c r="P54" s="111">
        <v>2411.98</v>
      </c>
      <c r="Q54" s="111">
        <v>0.95899999999999996</v>
      </c>
      <c r="R54" s="111">
        <v>0.21</v>
      </c>
      <c r="S54" s="111">
        <v>0.56299999999999994</v>
      </c>
      <c r="T54" s="111">
        <v>0.42099999999999999</v>
      </c>
      <c r="U54" s="113" t="s">
        <v>1508</v>
      </c>
      <c r="V54" s="111">
        <v>263.33</v>
      </c>
      <c r="W54" s="111">
        <v>0.106</v>
      </c>
      <c r="X54" s="111">
        <v>0</v>
      </c>
      <c r="Y54" s="111">
        <v>46.52</v>
      </c>
      <c r="Z54" s="111">
        <v>0.13</v>
      </c>
      <c r="AA54" s="111">
        <v>0.44085999999999997</v>
      </c>
      <c r="AB54" s="111">
        <v>0.11841</v>
      </c>
      <c r="AC54" s="111">
        <v>8.99</v>
      </c>
      <c r="AD54" s="111">
        <v>0.63700000000000001</v>
      </c>
    </row>
    <row r="55" spans="1:30" x14ac:dyDescent="0.35">
      <c r="A55" s="113" t="s">
        <v>832</v>
      </c>
      <c r="B55" s="111">
        <v>2676</v>
      </c>
      <c r="C55" s="111">
        <v>5.4404899999999996</v>
      </c>
      <c r="D55" s="111">
        <v>0.57755999999999996</v>
      </c>
      <c r="E55" s="111">
        <v>0.433</v>
      </c>
      <c r="F55" s="111">
        <v>0</v>
      </c>
      <c r="G55" s="111">
        <v>2.7449999999999999E-2</v>
      </c>
      <c r="H55" s="111">
        <v>3874.9160000000002</v>
      </c>
      <c r="I55" s="113" t="s">
        <v>1508</v>
      </c>
      <c r="J55" s="113" t="s">
        <v>1508</v>
      </c>
      <c r="K55" s="111">
        <v>1.968E-2</v>
      </c>
      <c r="L55" s="111">
        <v>21.998550000000002</v>
      </c>
      <c r="M55" s="113" t="s">
        <v>1508</v>
      </c>
      <c r="N55" s="111">
        <v>0.36725999999999998</v>
      </c>
      <c r="O55" s="111">
        <v>1.1100000000000001E-3</v>
      </c>
      <c r="P55" s="111">
        <v>2411.98</v>
      </c>
      <c r="Q55" s="111">
        <v>0.95899999999999996</v>
      </c>
      <c r="R55" s="111">
        <v>0.21</v>
      </c>
      <c r="S55" s="111">
        <v>0.56299999999999994</v>
      </c>
      <c r="T55" s="111">
        <v>0.41699999999999998</v>
      </c>
      <c r="U55" s="113" t="s">
        <v>1508</v>
      </c>
      <c r="V55" s="111">
        <v>263.32499999999999</v>
      </c>
      <c r="W55" s="111">
        <v>0.127</v>
      </c>
      <c r="X55" s="111">
        <v>0</v>
      </c>
      <c r="Y55" s="111">
        <v>46.52</v>
      </c>
      <c r="Z55" s="111">
        <v>0.13500000000000001</v>
      </c>
      <c r="AA55" s="111">
        <v>0.44275999999999999</v>
      </c>
      <c r="AB55" s="111">
        <v>0.14319000000000001</v>
      </c>
      <c r="AC55" s="111">
        <v>9.25</v>
      </c>
      <c r="AD55" s="111">
        <v>0.63700000000000001</v>
      </c>
    </row>
    <row r="56" spans="1:30" x14ac:dyDescent="0.35">
      <c r="A56" s="113" t="s">
        <v>833</v>
      </c>
      <c r="B56" s="111">
        <v>2676</v>
      </c>
      <c r="C56" s="111">
        <v>5.4404899999999996</v>
      </c>
      <c r="D56" s="111">
        <v>0.57755999999999996</v>
      </c>
      <c r="E56" s="111">
        <v>0.433</v>
      </c>
      <c r="F56" s="111">
        <v>0</v>
      </c>
      <c r="G56" s="111">
        <v>2.7449999999999999E-2</v>
      </c>
      <c r="H56" s="111">
        <v>3874.9160000000002</v>
      </c>
      <c r="I56" s="113" t="s">
        <v>1508</v>
      </c>
      <c r="J56" s="113" t="s">
        <v>1508</v>
      </c>
      <c r="K56" s="111">
        <v>1.968E-2</v>
      </c>
      <c r="L56" s="111">
        <v>21.998550000000002</v>
      </c>
      <c r="M56" s="113" t="s">
        <v>1508</v>
      </c>
      <c r="N56" s="111">
        <v>0.36725999999999998</v>
      </c>
      <c r="O56" s="111">
        <v>1.1100000000000001E-3</v>
      </c>
      <c r="P56" s="111">
        <v>2411.98</v>
      </c>
      <c r="Q56" s="111">
        <v>0.95899999999999996</v>
      </c>
      <c r="R56" s="111">
        <v>0.21</v>
      </c>
      <c r="S56" s="111">
        <v>0.56299999999999994</v>
      </c>
      <c r="T56" s="111">
        <v>0.41699999999999998</v>
      </c>
      <c r="U56" s="113" t="s">
        <v>1508</v>
      </c>
      <c r="V56" s="111">
        <v>263.32499999999999</v>
      </c>
      <c r="W56" s="111">
        <v>0.127</v>
      </c>
      <c r="X56" s="111">
        <v>0</v>
      </c>
      <c r="Y56" s="111">
        <v>46.52</v>
      </c>
      <c r="Z56" s="111">
        <v>0.13500000000000001</v>
      </c>
      <c r="AA56" s="111">
        <v>0.44275999999999999</v>
      </c>
      <c r="AB56" s="111">
        <v>0.14319000000000001</v>
      </c>
      <c r="AC56" s="111">
        <v>9.25</v>
      </c>
      <c r="AD56" s="111">
        <v>0.63700000000000001</v>
      </c>
    </row>
    <row r="57" spans="1:30" x14ac:dyDescent="0.35">
      <c r="A57" s="113" t="s">
        <v>834</v>
      </c>
      <c r="B57" s="111">
        <v>2676</v>
      </c>
      <c r="C57" s="111">
        <v>5.8267300000000004</v>
      </c>
      <c r="D57" s="111">
        <v>0.57525000000000004</v>
      </c>
      <c r="E57" s="111">
        <v>0.433</v>
      </c>
      <c r="F57" s="111">
        <v>0</v>
      </c>
      <c r="G57" s="111">
        <v>2.172E-2</v>
      </c>
      <c r="H57" s="111">
        <v>3874.94038</v>
      </c>
      <c r="I57" s="113" t="s">
        <v>1508</v>
      </c>
      <c r="J57" s="113" t="s">
        <v>1508</v>
      </c>
      <c r="K57" s="111">
        <v>1.966E-2</v>
      </c>
      <c r="L57" s="111">
        <v>22.099329999999998</v>
      </c>
      <c r="M57" s="113" t="s">
        <v>1508</v>
      </c>
      <c r="N57" s="111">
        <v>0.39462000000000003</v>
      </c>
      <c r="O57" s="111">
        <v>1.1100000000000001E-3</v>
      </c>
      <c r="P57" s="111">
        <v>2411.98</v>
      </c>
      <c r="Q57" s="111">
        <v>0.95899999999999996</v>
      </c>
      <c r="R57" s="111">
        <v>0.21</v>
      </c>
      <c r="S57" s="111">
        <v>0.56399999999999995</v>
      </c>
      <c r="T57" s="111">
        <v>0.42</v>
      </c>
      <c r="U57" s="113" t="s">
        <v>1508</v>
      </c>
      <c r="V57" s="111">
        <v>263.32100000000003</v>
      </c>
      <c r="W57" s="111">
        <v>0.14299999999999999</v>
      </c>
      <c r="X57" s="111">
        <v>0</v>
      </c>
      <c r="Y57" s="111">
        <v>46.52</v>
      </c>
      <c r="Z57" s="111">
        <v>0.13200000000000001</v>
      </c>
      <c r="AA57" s="111">
        <v>0.40899000000000002</v>
      </c>
      <c r="AB57" s="111">
        <v>0.19137000000000001</v>
      </c>
      <c r="AC57" s="111">
        <v>9.2799999999999994</v>
      </c>
      <c r="AD57" s="111">
        <v>0.63700000000000001</v>
      </c>
    </row>
    <row r="58" spans="1:30" x14ac:dyDescent="0.35">
      <c r="A58" s="114" t="s">
        <v>835</v>
      </c>
      <c r="B58" s="120">
        <v>2676</v>
      </c>
      <c r="C58" s="120">
        <v>5.8267300000000004</v>
      </c>
      <c r="D58" s="120">
        <v>0.57525000000000004</v>
      </c>
      <c r="E58" s="120">
        <v>0.433</v>
      </c>
      <c r="F58" s="120">
        <v>0</v>
      </c>
      <c r="G58" s="120">
        <v>2.172E-2</v>
      </c>
      <c r="H58" s="120">
        <v>3874.94038</v>
      </c>
      <c r="I58" s="114" t="s">
        <v>1508</v>
      </c>
      <c r="J58" s="114" t="s">
        <v>1508</v>
      </c>
      <c r="K58" s="120">
        <v>1.966E-2</v>
      </c>
      <c r="L58" s="120">
        <v>22.099329999999998</v>
      </c>
      <c r="M58" s="114" t="s">
        <v>1508</v>
      </c>
      <c r="N58" s="120">
        <v>0.39462000000000003</v>
      </c>
      <c r="O58" s="120">
        <v>1.1100000000000001E-3</v>
      </c>
      <c r="P58" s="120">
        <v>2411.98</v>
      </c>
      <c r="Q58" s="120">
        <v>0.95899999999999996</v>
      </c>
      <c r="R58" s="120">
        <v>0.21</v>
      </c>
      <c r="S58" s="120">
        <v>0.56399999999999995</v>
      </c>
      <c r="T58" s="120">
        <v>0.42</v>
      </c>
      <c r="U58" s="114" t="s">
        <v>1508</v>
      </c>
      <c r="V58" s="120">
        <v>263.32100000000003</v>
      </c>
      <c r="W58" s="120">
        <v>0.14299999999999999</v>
      </c>
      <c r="X58" s="120">
        <v>0</v>
      </c>
      <c r="Y58" s="120">
        <v>46.52</v>
      </c>
      <c r="Z58" s="120">
        <v>0.13200000000000001</v>
      </c>
      <c r="AA58" s="120">
        <v>0.40899000000000002</v>
      </c>
      <c r="AB58" s="120">
        <v>0.19137000000000001</v>
      </c>
      <c r="AC58" s="120">
        <v>9.2799999999999994</v>
      </c>
      <c r="AD58" s="120">
        <v>0.63700000000000001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84" t="s">
        <v>0</v>
      </c>
      <c r="C3" s="185"/>
      <c r="D3" s="185"/>
      <c r="E3" s="185"/>
      <c r="F3" s="185"/>
      <c r="G3" s="185"/>
      <c r="H3" s="1"/>
    </row>
    <row r="4" spans="1:8" ht="0" hidden="1" customHeight="1" x14ac:dyDescent="0.35">
      <c r="A4" s="1"/>
      <c r="B4" s="1"/>
      <c r="C4" s="1"/>
      <c r="D4" s="1"/>
      <c r="E4" s="1"/>
      <c r="F4" s="1"/>
      <c r="G4" s="1"/>
      <c r="H4" s="1"/>
    </row>
    <row r="5" spans="1:8" ht="23" x14ac:dyDescent="0.5">
      <c r="A5" s="1"/>
      <c r="B5" s="22" t="s">
        <v>1540</v>
      </c>
      <c r="C5" s="1"/>
      <c r="D5" s="1"/>
      <c r="E5" s="1"/>
      <c r="F5" s="1"/>
      <c r="G5" s="1"/>
      <c r="H5" s="1"/>
    </row>
    <row r="6" spans="1:8" ht="28" x14ac:dyDescent="0.35">
      <c r="A6" s="1"/>
      <c r="B6" s="3" t="s">
        <v>71</v>
      </c>
      <c r="C6" s="3" t="s">
        <v>3</v>
      </c>
      <c r="D6" s="3" t="s">
        <v>1541</v>
      </c>
      <c r="E6" s="3" t="s">
        <v>7</v>
      </c>
      <c r="F6" s="3" t="s">
        <v>8</v>
      </c>
      <c r="G6" s="3" t="s">
        <v>1542</v>
      </c>
      <c r="H6" s="3" t="s">
        <v>1543</v>
      </c>
    </row>
    <row r="7" spans="1:8" x14ac:dyDescent="0.35">
      <c r="A7" s="1"/>
      <c r="B7" s="74" t="s">
        <v>75</v>
      </c>
      <c r="C7" s="6" t="s">
        <v>83</v>
      </c>
      <c r="D7" s="6" t="s">
        <v>1544</v>
      </c>
      <c r="E7" s="74" t="s">
        <v>1545</v>
      </c>
      <c r="F7" s="74" t="s">
        <v>1546</v>
      </c>
      <c r="G7" s="134">
        <v>5</v>
      </c>
      <c r="H7" s="74"/>
    </row>
    <row r="8" spans="1:8" x14ac:dyDescent="0.35">
      <c r="A8" s="1"/>
      <c r="B8" s="74" t="s">
        <v>75</v>
      </c>
      <c r="C8" s="6" t="s">
        <v>83</v>
      </c>
      <c r="D8" s="6" t="s">
        <v>1547</v>
      </c>
      <c r="E8" s="74" t="s">
        <v>1545</v>
      </c>
      <c r="F8" s="74" t="s">
        <v>1546</v>
      </c>
      <c r="G8" s="134">
        <v>0</v>
      </c>
      <c r="H8" s="74"/>
    </row>
    <row r="9" spans="1:8" x14ac:dyDescent="0.35">
      <c r="A9" s="1"/>
      <c r="B9" s="74" t="s">
        <v>75</v>
      </c>
      <c r="C9" s="6" t="s">
        <v>83</v>
      </c>
      <c r="D9" s="6" t="s">
        <v>1548</v>
      </c>
      <c r="E9" s="74" t="s">
        <v>1545</v>
      </c>
      <c r="F9" s="74" t="s">
        <v>1546</v>
      </c>
      <c r="G9" s="134">
        <v>0</v>
      </c>
      <c r="H9" s="74"/>
    </row>
    <row r="10" spans="1:8" x14ac:dyDescent="0.35">
      <c r="A10" s="1"/>
      <c r="B10" s="74" t="s">
        <v>75</v>
      </c>
      <c r="C10" s="6" t="s">
        <v>83</v>
      </c>
      <c r="D10" s="6" t="s">
        <v>1549</v>
      </c>
      <c r="E10" s="74" t="s">
        <v>1545</v>
      </c>
      <c r="F10" s="74" t="s">
        <v>1546</v>
      </c>
      <c r="G10" s="134">
        <v>0</v>
      </c>
      <c r="H10" s="74"/>
    </row>
    <row r="11" spans="1:8" x14ac:dyDescent="0.35">
      <c r="A11" s="1"/>
      <c r="B11" s="74" t="s">
        <v>75</v>
      </c>
      <c r="C11" s="6" t="s">
        <v>83</v>
      </c>
      <c r="D11" s="6" t="s">
        <v>1550</v>
      </c>
      <c r="E11" s="74" t="s">
        <v>1545</v>
      </c>
      <c r="F11" s="74" t="s">
        <v>1546</v>
      </c>
      <c r="G11" s="134">
        <v>0.03</v>
      </c>
      <c r="H11" s="74"/>
    </row>
    <row r="12" spans="1:8" x14ac:dyDescent="0.35">
      <c r="A12" s="1"/>
      <c r="B12" s="74" t="s">
        <v>75</v>
      </c>
      <c r="C12" s="6" t="s">
        <v>83</v>
      </c>
      <c r="D12" s="6" t="s">
        <v>1551</v>
      </c>
      <c r="E12" s="74" t="s">
        <v>1545</v>
      </c>
      <c r="F12" s="74" t="s">
        <v>1546</v>
      </c>
      <c r="G12" s="134">
        <v>5</v>
      </c>
      <c r="H12" s="74"/>
    </row>
    <row r="13" spans="1:8" x14ac:dyDescent="0.35">
      <c r="A13" s="1"/>
      <c r="B13" s="74" t="s">
        <v>75</v>
      </c>
      <c r="C13" s="6" t="s">
        <v>83</v>
      </c>
      <c r="D13" s="6" t="s">
        <v>1552</v>
      </c>
      <c r="E13" s="74" t="s">
        <v>1545</v>
      </c>
      <c r="F13" s="74" t="s">
        <v>1546</v>
      </c>
      <c r="G13" s="134">
        <v>0</v>
      </c>
      <c r="H13" s="74"/>
    </row>
    <row r="14" spans="1:8" x14ac:dyDescent="0.35">
      <c r="A14" s="1"/>
      <c r="B14" s="74" t="s">
        <v>75</v>
      </c>
      <c r="C14" s="6" t="s">
        <v>584</v>
      </c>
      <c r="D14" s="6" t="s">
        <v>1529</v>
      </c>
      <c r="E14" s="74" t="s">
        <v>1545</v>
      </c>
      <c r="F14" s="74" t="s">
        <v>1546</v>
      </c>
      <c r="G14" s="134">
        <v>0.25</v>
      </c>
      <c r="H14" s="74"/>
    </row>
    <row r="15" spans="1:8" x14ac:dyDescent="0.35">
      <c r="A15" s="1"/>
      <c r="B15" s="74" t="s">
        <v>75</v>
      </c>
      <c r="C15" s="6" t="s">
        <v>88</v>
      </c>
      <c r="D15" s="6" t="s">
        <v>1553</v>
      </c>
      <c r="E15" s="74" t="s">
        <v>1545</v>
      </c>
      <c r="F15" s="74" t="s">
        <v>1546</v>
      </c>
      <c r="G15" s="134">
        <v>1.1100000000000001</v>
      </c>
      <c r="H15" s="74"/>
    </row>
    <row r="16" spans="1:8" x14ac:dyDescent="0.35">
      <c r="A16" s="1"/>
      <c r="B16" s="74" t="s">
        <v>75</v>
      </c>
      <c r="C16" s="6" t="s">
        <v>88</v>
      </c>
      <c r="D16" s="6" t="s">
        <v>1554</v>
      </c>
      <c r="E16" s="74" t="s">
        <v>1545</v>
      </c>
      <c r="F16" s="74" t="s">
        <v>1546</v>
      </c>
      <c r="G16" s="134">
        <v>0.04</v>
      </c>
      <c r="H16" s="74"/>
    </row>
    <row r="17" spans="1:8" x14ac:dyDescent="0.35">
      <c r="A17" s="1"/>
      <c r="B17" s="74" t="s">
        <v>75</v>
      </c>
      <c r="C17" s="6" t="s">
        <v>88</v>
      </c>
      <c r="D17" s="6" t="s">
        <v>1555</v>
      </c>
      <c r="E17" s="74" t="s">
        <v>1545</v>
      </c>
      <c r="F17" s="74" t="s">
        <v>1546</v>
      </c>
      <c r="G17" s="134">
        <v>0.75</v>
      </c>
      <c r="H17" s="74"/>
    </row>
    <row r="18" spans="1:8" x14ac:dyDescent="0.35">
      <c r="A18" s="1"/>
      <c r="B18" s="74" t="s">
        <v>75</v>
      </c>
      <c r="C18" s="6" t="s">
        <v>88</v>
      </c>
      <c r="D18" s="6" t="s">
        <v>1556</v>
      </c>
      <c r="E18" s="74" t="s">
        <v>1545</v>
      </c>
      <c r="F18" s="74" t="s">
        <v>1546</v>
      </c>
      <c r="G18" s="134">
        <v>7.63</v>
      </c>
      <c r="H18" s="74"/>
    </row>
    <row r="19" spans="1:8" x14ac:dyDescent="0.35">
      <c r="A19" s="1"/>
      <c r="B19" s="74" t="s">
        <v>75</v>
      </c>
      <c r="C19" s="6" t="s">
        <v>88</v>
      </c>
      <c r="D19" s="6" t="s">
        <v>1557</v>
      </c>
      <c r="E19" s="74" t="s">
        <v>1545</v>
      </c>
      <c r="F19" s="74" t="s">
        <v>1546</v>
      </c>
      <c r="G19" s="134">
        <v>0.48</v>
      </c>
      <c r="H19" s="74"/>
    </row>
    <row r="20" spans="1:8" x14ac:dyDescent="0.35">
      <c r="A20" s="1"/>
      <c r="B20" s="74" t="s">
        <v>75</v>
      </c>
      <c r="C20" s="6" t="s">
        <v>88</v>
      </c>
      <c r="D20" s="6" t="s">
        <v>1558</v>
      </c>
      <c r="E20" s="74" t="s">
        <v>1545</v>
      </c>
      <c r="F20" s="74" t="s">
        <v>1546</v>
      </c>
      <c r="G20" s="134">
        <v>0.02</v>
      </c>
      <c r="H20" s="74"/>
    </row>
    <row r="21" spans="1:8" x14ac:dyDescent="0.35">
      <c r="A21" s="1"/>
      <c r="B21" s="74" t="s">
        <v>75</v>
      </c>
      <c r="C21" s="6" t="s">
        <v>88</v>
      </c>
      <c r="D21" s="6" t="s">
        <v>1559</v>
      </c>
      <c r="E21" s="74" t="s">
        <v>1545</v>
      </c>
      <c r="F21" s="74" t="s">
        <v>1546</v>
      </c>
      <c r="G21" s="134">
        <v>2.98</v>
      </c>
      <c r="H21" s="74"/>
    </row>
    <row r="22" spans="1:8" x14ac:dyDescent="0.35">
      <c r="A22" s="1"/>
      <c r="B22" s="74" t="s">
        <v>75</v>
      </c>
      <c r="C22" s="6" t="s">
        <v>88</v>
      </c>
      <c r="D22" s="6" t="s">
        <v>1560</v>
      </c>
      <c r="E22" s="74" t="s">
        <v>1545</v>
      </c>
      <c r="F22" s="74" t="s">
        <v>1546</v>
      </c>
      <c r="G22" s="134">
        <v>0.18</v>
      </c>
      <c r="H22" s="74"/>
    </row>
    <row r="23" spans="1:8" x14ac:dyDescent="0.35">
      <c r="A23" s="1"/>
      <c r="B23" s="74" t="s">
        <v>75</v>
      </c>
      <c r="C23" s="6" t="s">
        <v>88</v>
      </c>
      <c r="D23" s="6" t="s">
        <v>1561</v>
      </c>
      <c r="E23" s="74" t="s">
        <v>1545</v>
      </c>
      <c r="F23" s="74" t="s">
        <v>1546</v>
      </c>
      <c r="G23" s="134">
        <v>0.09</v>
      </c>
      <c r="H23" s="74"/>
    </row>
    <row r="24" spans="1:8" x14ac:dyDescent="0.35">
      <c r="A24" s="1"/>
      <c r="B24" s="74" t="s">
        <v>75</v>
      </c>
      <c r="C24" s="6" t="s">
        <v>88</v>
      </c>
      <c r="D24" s="6" t="s">
        <v>1562</v>
      </c>
      <c r="E24" s="74" t="s">
        <v>1545</v>
      </c>
      <c r="F24" s="74" t="s">
        <v>1546</v>
      </c>
      <c r="G24" s="134">
        <v>7.14</v>
      </c>
      <c r="H24" s="74"/>
    </row>
    <row r="25" spans="1:8" x14ac:dyDescent="0.35">
      <c r="A25" s="1"/>
      <c r="B25" s="74" t="s">
        <v>75</v>
      </c>
      <c r="C25" s="6" t="s">
        <v>88</v>
      </c>
      <c r="D25" s="6" t="s">
        <v>1563</v>
      </c>
      <c r="E25" s="74" t="s">
        <v>1545</v>
      </c>
      <c r="F25" s="74" t="s">
        <v>1546</v>
      </c>
      <c r="G25" s="134">
        <v>0.06</v>
      </c>
      <c r="H25" s="74"/>
    </row>
    <row r="26" spans="1:8" x14ac:dyDescent="0.35">
      <c r="A26" s="1"/>
      <c r="B26" s="74" t="s">
        <v>75</v>
      </c>
      <c r="C26" s="6" t="s">
        <v>88</v>
      </c>
      <c r="D26" s="6" t="s">
        <v>1564</v>
      </c>
      <c r="E26" s="74" t="s">
        <v>1545</v>
      </c>
      <c r="F26" s="74" t="s">
        <v>1546</v>
      </c>
      <c r="G26" s="134">
        <v>0.02</v>
      </c>
      <c r="H26" s="74"/>
    </row>
    <row r="27" spans="1:8" x14ac:dyDescent="0.35">
      <c r="A27" s="1"/>
      <c r="B27" s="74" t="s">
        <v>75</v>
      </c>
      <c r="C27" s="6" t="s">
        <v>88</v>
      </c>
      <c r="D27" s="6" t="s">
        <v>1565</v>
      </c>
      <c r="E27" s="74" t="s">
        <v>1545</v>
      </c>
      <c r="F27" s="74" t="s">
        <v>1546</v>
      </c>
      <c r="G27" s="134">
        <v>34.887</v>
      </c>
      <c r="H27" s="74"/>
    </row>
    <row r="28" spans="1:8" x14ac:dyDescent="0.35">
      <c r="A28" s="1"/>
      <c r="B28" s="74" t="s">
        <v>75</v>
      </c>
      <c r="C28" s="6" t="s">
        <v>88</v>
      </c>
      <c r="D28" s="6" t="s">
        <v>1566</v>
      </c>
      <c r="E28" s="74" t="s">
        <v>1545</v>
      </c>
      <c r="F28" s="74" t="s">
        <v>1546</v>
      </c>
      <c r="G28" s="134">
        <v>0.14000000000000001</v>
      </c>
      <c r="H28" s="74"/>
    </row>
    <row r="29" spans="1:8" x14ac:dyDescent="0.35">
      <c r="A29" s="1"/>
      <c r="B29" s="74" t="s">
        <v>75</v>
      </c>
      <c r="C29" s="6" t="s">
        <v>88</v>
      </c>
      <c r="D29" s="6" t="s">
        <v>1567</v>
      </c>
      <c r="E29" s="74" t="s">
        <v>1545</v>
      </c>
      <c r="F29" s="74" t="s">
        <v>1546</v>
      </c>
      <c r="G29" s="134">
        <v>0.54</v>
      </c>
      <c r="H29" s="74"/>
    </row>
    <row r="30" spans="1:8" x14ac:dyDescent="0.35">
      <c r="A30" s="1"/>
      <c r="B30" s="74" t="s">
        <v>75</v>
      </c>
      <c r="C30" s="6" t="s">
        <v>88</v>
      </c>
      <c r="D30" s="6" t="s">
        <v>1568</v>
      </c>
      <c r="E30" s="74" t="s">
        <v>1545</v>
      </c>
      <c r="F30" s="74" t="s">
        <v>1546</v>
      </c>
      <c r="G30" s="134">
        <v>0.03</v>
      </c>
      <c r="H30" s="74"/>
    </row>
    <row r="31" spans="1:8" x14ac:dyDescent="0.35">
      <c r="A31" s="1"/>
      <c r="B31" s="74" t="s">
        <v>75</v>
      </c>
      <c r="C31" s="6" t="s">
        <v>88</v>
      </c>
      <c r="D31" s="6" t="s">
        <v>1569</v>
      </c>
      <c r="E31" s="74" t="s">
        <v>1545</v>
      </c>
      <c r="F31" s="74" t="s">
        <v>1546</v>
      </c>
      <c r="G31" s="134">
        <v>1.1599999999999999</v>
      </c>
      <c r="H31" s="74"/>
    </row>
    <row r="32" spans="1:8" x14ac:dyDescent="0.35">
      <c r="A32" s="1"/>
      <c r="B32" s="74" t="s">
        <v>75</v>
      </c>
      <c r="C32" s="6" t="s">
        <v>88</v>
      </c>
      <c r="D32" s="6" t="s">
        <v>1570</v>
      </c>
      <c r="E32" s="74" t="s">
        <v>1545</v>
      </c>
      <c r="F32" s="74" t="s">
        <v>1546</v>
      </c>
      <c r="G32" s="134">
        <v>0.87</v>
      </c>
      <c r="H32" s="74"/>
    </row>
    <row r="33" spans="1:8" x14ac:dyDescent="0.35">
      <c r="A33" s="1"/>
      <c r="B33" s="74" t="s">
        <v>75</v>
      </c>
      <c r="C33" s="6" t="s">
        <v>88</v>
      </c>
      <c r="D33" s="6" t="s">
        <v>1571</v>
      </c>
      <c r="E33" s="74" t="s">
        <v>1545</v>
      </c>
      <c r="F33" s="74" t="s">
        <v>1546</v>
      </c>
      <c r="G33" s="134">
        <v>0.15</v>
      </c>
      <c r="H33" s="74"/>
    </row>
    <row r="34" spans="1:8" x14ac:dyDescent="0.35">
      <c r="A34" s="1"/>
      <c r="B34" s="74" t="s">
        <v>75</v>
      </c>
      <c r="C34" s="6" t="s">
        <v>88</v>
      </c>
      <c r="D34" s="6" t="s">
        <v>1572</v>
      </c>
      <c r="E34" s="74" t="s">
        <v>1545</v>
      </c>
      <c r="F34" s="74" t="s">
        <v>1546</v>
      </c>
      <c r="G34" s="134">
        <v>0.06</v>
      </c>
      <c r="H34" s="74"/>
    </row>
    <row r="35" spans="1:8" x14ac:dyDescent="0.35">
      <c r="A35" s="1"/>
      <c r="B35" s="74" t="s">
        <v>75</v>
      </c>
      <c r="C35" s="6" t="s">
        <v>88</v>
      </c>
      <c r="D35" s="6" t="s">
        <v>1573</v>
      </c>
      <c r="E35" s="74" t="s">
        <v>1545</v>
      </c>
      <c r="F35" s="74" t="s">
        <v>1546</v>
      </c>
      <c r="G35" s="134">
        <v>0.06</v>
      </c>
      <c r="H35" s="74"/>
    </row>
    <row r="36" spans="1:8" x14ac:dyDescent="0.35">
      <c r="A36" s="1"/>
      <c r="B36" s="74" t="s">
        <v>75</v>
      </c>
      <c r="C36" s="6" t="s">
        <v>53</v>
      </c>
      <c r="D36" s="6" t="s">
        <v>1574</v>
      </c>
      <c r="E36" s="74" t="s">
        <v>1545</v>
      </c>
      <c r="F36" s="74" t="s">
        <v>1546</v>
      </c>
      <c r="G36" s="134">
        <v>61</v>
      </c>
      <c r="H36" s="74"/>
    </row>
    <row r="37" spans="1:8" x14ac:dyDescent="0.35">
      <c r="A37" s="1"/>
      <c r="B37" s="74" t="s">
        <v>75</v>
      </c>
      <c r="C37" s="6" t="s">
        <v>53</v>
      </c>
      <c r="D37" s="6" t="s">
        <v>1575</v>
      </c>
      <c r="E37" s="74" t="s">
        <v>1545</v>
      </c>
      <c r="F37" s="74" t="s">
        <v>1546</v>
      </c>
      <c r="G37" s="134">
        <v>34.799999999999997</v>
      </c>
      <c r="H37" s="74"/>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8"/>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84" t="s">
        <v>0</v>
      </c>
      <c r="C3" s="185"/>
      <c r="D3" s="185"/>
      <c r="E3" s="185"/>
      <c r="F3" s="185"/>
      <c r="G3" s="185"/>
      <c r="H3" s="1"/>
    </row>
    <row r="4" spans="1:8" ht="0" hidden="1" customHeight="1" x14ac:dyDescent="0.35">
      <c r="A4" s="1"/>
      <c r="B4" s="1"/>
      <c r="C4" s="1"/>
      <c r="D4" s="1"/>
      <c r="E4" s="1"/>
      <c r="F4" s="1"/>
      <c r="G4" s="1"/>
      <c r="H4" s="1"/>
    </row>
    <row r="5" spans="1:8" ht="23" x14ac:dyDescent="0.5">
      <c r="A5" s="1"/>
      <c r="B5" s="22" t="s">
        <v>1576</v>
      </c>
      <c r="C5" s="1"/>
      <c r="D5" s="1"/>
      <c r="E5" s="1"/>
      <c r="F5" s="1"/>
      <c r="G5" s="1"/>
      <c r="H5" s="1"/>
    </row>
    <row r="6" spans="1:8" ht="28" x14ac:dyDescent="0.35">
      <c r="A6" s="1"/>
      <c r="B6" s="3" t="s">
        <v>71</v>
      </c>
      <c r="C6" s="3" t="s">
        <v>3</v>
      </c>
      <c r="D6" s="3" t="s">
        <v>1541</v>
      </c>
      <c r="E6" s="3" t="s">
        <v>7</v>
      </c>
      <c r="F6" s="3" t="s">
        <v>8</v>
      </c>
      <c r="G6" s="3" t="s">
        <v>1542</v>
      </c>
      <c r="H6" s="3" t="s">
        <v>1543</v>
      </c>
    </row>
    <row r="7" spans="1:8" x14ac:dyDescent="0.35">
      <c r="A7" s="1"/>
      <c r="B7" s="74" t="s">
        <v>75</v>
      </c>
      <c r="C7" s="6" t="s">
        <v>83</v>
      </c>
      <c r="D7" s="6" t="s">
        <v>1474</v>
      </c>
      <c r="E7" s="74" t="s">
        <v>1545</v>
      </c>
      <c r="F7" s="74" t="s">
        <v>1546</v>
      </c>
      <c r="G7" s="134">
        <v>0</v>
      </c>
      <c r="H7" s="74"/>
    </row>
    <row r="8" spans="1:8" x14ac:dyDescent="0.35">
      <c r="A8" s="1"/>
      <c r="B8" s="74" t="s">
        <v>75</v>
      </c>
      <c r="C8" s="6" t="s">
        <v>83</v>
      </c>
      <c r="D8" s="6" t="s">
        <v>1473</v>
      </c>
      <c r="E8" s="74" t="s">
        <v>1545</v>
      </c>
      <c r="F8" s="74" t="s">
        <v>1546</v>
      </c>
      <c r="G8" s="134">
        <v>0</v>
      </c>
      <c r="H8" s="74"/>
    </row>
    <row r="9" spans="1:8" x14ac:dyDescent="0.35">
      <c r="A9" s="1"/>
      <c r="B9" s="74" t="s">
        <v>75</v>
      </c>
      <c r="C9" s="6" t="s">
        <v>83</v>
      </c>
      <c r="D9" s="6" t="s">
        <v>1544</v>
      </c>
      <c r="E9" s="74" t="s">
        <v>1545</v>
      </c>
      <c r="F9" s="74" t="s">
        <v>1546</v>
      </c>
      <c r="G9" s="134">
        <v>0</v>
      </c>
      <c r="H9" s="74"/>
    </row>
    <row r="10" spans="1:8" x14ac:dyDescent="0.35">
      <c r="A10" s="1"/>
      <c r="B10" s="74" t="s">
        <v>75</v>
      </c>
      <c r="C10" s="6" t="s">
        <v>83</v>
      </c>
      <c r="D10" s="6" t="s">
        <v>1547</v>
      </c>
      <c r="E10" s="74" t="s">
        <v>1545</v>
      </c>
      <c r="F10" s="74" t="s">
        <v>1546</v>
      </c>
      <c r="G10" s="134">
        <v>0</v>
      </c>
      <c r="H10" s="74"/>
    </row>
    <row r="11" spans="1:8" x14ac:dyDescent="0.35">
      <c r="A11" s="1"/>
      <c r="B11" s="74" t="s">
        <v>75</v>
      </c>
      <c r="C11" s="6" t="s">
        <v>83</v>
      </c>
      <c r="D11" s="6" t="s">
        <v>1548</v>
      </c>
      <c r="E11" s="74" t="s">
        <v>1545</v>
      </c>
      <c r="F11" s="74" t="s">
        <v>1546</v>
      </c>
      <c r="G11" s="134">
        <v>0</v>
      </c>
      <c r="H11" s="74"/>
    </row>
    <row r="12" spans="1:8" x14ac:dyDescent="0.35">
      <c r="A12" s="1"/>
      <c r="B12" s="74" t="s">
        <v>75</v>
      </c>
      <c r="C12" s="6" t="s">
        <v>83</v>
      </c>
      <c r="D12" s="6" t="s">
        <v>1549</v>
      </c>
      <c r="E12" s="74" t="s">
        <v>1545</v>
      </c>
      <c r="F12" s="74" t="s">
        <v>1546</v>
      </c>
      <c r="G12" s="134">
        <v>0</v>
      </c>
      <c r="H12" s="74"/>
    </row>
    <row r="13" spans="1:8" x14ac:dyDescent="0.35">
      <c r="A13" s="1"/>
      <c r="B13" s="74" t="s">
        <v>75</v>
      </c>
      <c r="C13" s="6" t="s">
        <v>83</v>
      </c>
      <c r="D13" s="6" t="s">
        <v>1550</v>
      </c>
      <c r="E13" s="74" t="s">
        <v>1545</v>
      </c>
      <c r="F13" s="74" t="s">
        <v>1546</v>
      </c>
      <c r="G13" s="134">
        <v>0</v>
      </c>
      <c r="H13" s="74"/>
    </row>
    <row r="14" spans="1:8" x14ac:dyDescent="0.35">
      <c r="A14" s="1"/>
      <c r="B14" s="74" t="s">
        <v>75</v>
      </c>
      <c r="C14" s="6" t="s">
        <v>83</v>
      </c>
      <c r="D14" s="6" t="s">
        <v>1551</v>
      </c>
      <c r="E14" s="74" t="s">
        <v>1545</v>
      </c>
      <c r="F14" s="74" t="s">
        <v>1546</v>
      </c>
      <c r="G14" s="134">
        <v>0</v>
      </c>
      <c r="H14" s="74"/>
    </row>
    <row r="15" spans="1:8" x14ac:dyDescent="0.35">
      <c r="A15" s="1"/>
      <c r="B15" s="74" t="s">
        <v>75</v>
      </c>
      <c r="C15" s="6" t="s">
        <v>83</v>
      </c>
      <c r="D15" s="6" t="s">
        <v>1552</v>
      </c>
      <c r="E15" s="74" t="s">
        <v>1545</v>
      </c>
      <c r="F15" s="74" t="s">
        <v>1546</v>
      </c>
      <c r="G15" s="134">
        <v>0</v>
      </c>
      <c r="H15" s="74"/>
    </row>
    <row r="16" spans="1:8" x14ac:dyDescent="0.35">
      <c r="A16" s="1"/>
      <c r="B16" s="74" t="s">
        <v>75</v>
      </c>
      <c r="C16" s="6" t="s">
        <v>584</v>
      </c>
      <c r="D16" s="6" t="s">
        <v>1529</v>
      </c>
      <c r="E16" s="74" t="s">
        <v>1545</v>
      </c>
      <c r="F16" s="74" t="s">
        <v>1546</v>
      </c>
      <c r="G16" s="134">
        <v>0</v>
      </c>
      <c r="H16" s="74"/>
    </row>
    <row r="17" spans="1:8" x14ac:dyDescent="0.35">
      <c r="A17" s="1"/>
      <c r="B17" s="74" t="s">
        <v>75</v>
      </c>
      <c r="C17" s="6" t="s">
        <v>584</v>
      </c>
      <c r="D17" s="6" t="s">
        <v>1577</v>
      </c>
      <c r="E17" s="74" t="s">
        <v>1545</v>
      </c>
      <c r="F17" s="74" t="s">
        <v>1546</v>
      </c>
      <c r="G17" s="134">
        <v>200.83</v>
      </c>
      <c r="H17" s="74"/>
    </row>
    <row r="18" spans="1:8" x14ac:dyDescent="0.35">
      <c r="A18" s="1"/>
      <c r="B18" s="74" t="s">
        <v>75</v>
      </c>
      <c r="C18" s="6" t="s">
        <v>88</v>
      </c>
      <c r="D18" s="6" t="s">
        <v>1516</v>
      </c>
      <c r="E18" s="74" t="s">
        <v>1545</v>
      </c>
      <c r="F18" s="74" t="s">
        <v>1546</v>
      </c>
      <c r="G18" s="134">
        <v>688.41399999999999</v>
      </c>
      <c r="H18" s="74"/>
    </row>
    <row r="19" spans="1:8" ht="25" x14ac:dyDescent="0.35">
      <c r="A19" s="1"/>
      <c r="B19" s="74" t="s">
        <v>75</v>
      </c>
      <c r="C19" s="6" t="s">
        <v>91</v>
      </c>
      <c r="D19" s="6" t="s">
        <v>1517</v>
      </c>
      <c r="E19" s="74" t="s">
        <v>1545</v>
      </c>
      <c r="F19" s="74" t="s">
        <v>1546</v>
      </c>
      <c r="G19" s="134">
        <v>311.2</v>
      </c>
      <c r="H19" s="74"/>
    </row>
    <row r="20" spans="1:8" ht="25" x14ac:dyDescent="0.35">
      <c r="A20" s="1"/>
      <c r="B20" s="74" t="s">
        <v>75</v>
      </c>
      <c r="C20" s="6" t="s">
        <v>962</v>
      </c>
      <c r="D20" s="6" t="s">
        <v>1535</v>
      </c>
      <c r="E20" s="74" t="s">
        <v>1545</v>
      </c>
      <c r="F20" s="74" t="s">
        <v>1546</v>
      </c>
      <c r="G20" s="134">
        <v>1.82</v>
      </c>
      <c r="H20" s="74" t="s">
        <v>1578</v>
      </c>
    </row>
    <row r="21" spans="1:8" x14ac:dyDescent="0.35">
      <c r="A21" s="1"/>
      <c r="B21" s="74" t="s">
        <v>75</v>
      </c>
      <c r="C21" s="6" t="s">
        <v>115</v>
      </c>
      <c r="D21" s="6" t="s">
        <v>1534</v>
      </c>
      <c r="E21" s="74" t="s">
        <v>1545</v>
      </c>
      <c r="F21" s="74" t="s">
        <v>1546</v>
      </c>
      <c r="G21" s="134">
        <v>750.63548000000003</v>
      </c>
      <c r="H21" s="74"/>
    </row>
    <row r="22" spans="1:8" x14ac:dyDescent="0.35">
      <c r="A22" s="1"/>
      <c r="B22" s="74" t="s">
        <v>75</v>
      </c>
      <c r="C22" s="6" t="s">
        <v>128</v>
      </c>
      <c r="D22" s="6" t="s">
        <v>1488</v>
      </c>
      <c r="E22" s="74" t="s">
        <v>1545</v>
      </c>
      <c r="F22" s="74" t="s">
        <v>1546</v>
      </c>
      <c r="G22" s="134">
        <v>46.61</v>
      </c>
      <c r="H22" s="74"/>
    </row>
    <row r="23" spans="1:8" x14ac:dyDescent="0.35">
      <c r="A23" s="1"/>
      <c r="B23" s="74" t="s">
        <v>75</v>
      </c>
      <c r="C23" s="6" t="s">
        <v>128</v>
      </c>
      <c r="D23" s="6" t="s">
        <v>1528</v>
      </c>
      <c r="E23" s="74" t="s">
        <v>1545</v>
      </c>
      <c r="F23" s="74" t="s">
        <v>1546</v>
      </c>
      <c r="G23" s="134">
        <v>0</v>
      </c>
      <c r="H23" s="74"/>
    </row>
    <row r="24" spans="1:8" x14ac:dyDescent="0.35">
      <c r="A24" s="1"/>
      <c r="B24" s="74" t="s">
        <v>75</v>
      </c>
      <c r="C24" s="6" t="s">
        <v>53</v>
      </c>
      <c r="D24" s="6" t="s">
        <v>1579</v>
      </c>
      <c r="E24" s="74" t="s">
        <v>1545</v>
      </c>
      <c r="F24" s="74" t="s">
        <v>1546</v>
      </c>
      <c r="G24" s="134">
        <v>21.96</v>
      </c>
      <c r="H24" s="74"/>
    </row>
    <row r="25" spans="1:8" x14ac:dyDescent="0.35">
      <c r="A25" s="1"/>
      <c r="B25" s="74" t="s">
        <v>75</v>
      </c>
      <c r="C25" s="6" t="s">
        <v>53</v>
      </c>
      <c r="D25" s="6" t="s">
        <v>1574</v>
      </c>
      <c r="E25" s="74" t="s">
        <v>1545</v>
      </c>
      <c r="F25" s="74" t="s">
        <v>1546</v>
      </c>
      <c r="G25" s="134">
        <v>61</v>
      </c>
      <c r="H25" s="74"/>
    </row>
    <row r="26" spans="1:8" x14ac:dyDescent="0.35">
      <c r="A26" s="1"/>
      <c r="B26" s="74" t="s">
        <v>75</v>
      </c>
      <c r="C26" s="6" t="s">
        <v>53</v>
      </c>
      <c r="D26" s="6" t="s">
        <v>1575</v>
      </c>
      <c r="E26" s="74" t="s">
        <v>1545</v>
      </c>
      <c r="F26" s="74" t="s">
        <v>1546</v>
      </c>
      <c r="G26" s="134">
        <v>89.71</v>
      </c>
      <c r="H26" s="74"/>
    </row>
    <row r="27" spans="1:8" x14ac:dyDescent="0.35">
      <c r="A27" s="1"/>
      <c r="B27" s="74" t="s">
        <v>75</v>
      </c>
      <c r="C27" s="6" t="s">
        <v>53</v>
      </c>
      <c r="D27" s="6" t="s">
        <v>1580</v>
      </c>
      <c r="E27" s="74" t="s">
        <v>1545</v>
      </c>
      <c r="F27" s="74" t="s">
        <v>1546</v>
      </c>
      <c r="G27" s="134">
        <v>75.040000000000006</v>
      </c>
      <c r="H27" s="74"/>
    </row>
    <row r="28" spans="1:8" x14ac:dyDescent="0.35">
      <c r="A28" s="1"/>
      <c r="B28" s="74" t="s">
        <v>75</v>
      </c>
      <c r="C28" s="6" t="s">
        <v>53</v>
      </c>
      <c r="D28" s="6" t="s">
        <v>1581</v>
      </c>
      <c r="E28" s="74" t="s">
        <v>1545</v>
      </c>
      <c r="F28" s="74" t="s">
        <v>1546</v>
      </c>
      <c r="G28" s="134">
        <v>93.98</v>
      </c>
      <c r="H28" s="74"/>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796875"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84" t="s">
        <v>0</v>
      </c>
      <c r="C3" s="185"/>
      <c r="D3" s="185"/>
      <c r="E3" s="185"/>
      <c r="F3" s="185"/>
      <c r="G3" s="185"/>
      <c r="H3" s="1"/>
      <c r="I3" s="1"/>
      <c r="J3" s="1"/>
    </row>
    <row r="4" spans="1:10" ht="0" hidden="1" customHeight="1" x14ac:dyDescent="0.35">
      <c r="A4" s="1"/>
      <c r="B4" s="1"/>
      <c r="C4" s="1"/>
      <c r="D4" s="1"/>
      <c r="E4" s="1"/>
      <c r="F4" s="1"/>
      <c r="G4" s="1"/>
      <c r="H4" s="1"/>
      <c r="I4" s="1"/>
      <c r="J4" s="1"/>
    </row>
    <row r="5" spans="1:10" ht="23" x14ac:dyDescent="0.5">
      <c r="A5" s="1"/>
      <c r="B5" s="22" t="s">
        <v>1582</v>
      </c>
      <c r="C5" s="1"/>
      <c r="D5" s="1"/>
      <c r="E5" s="1"/>
      <c r="F5" s="1"/>
      <c r="G5" s="1"/>
      <c r="H5" s="1"/>
      <c r="I5" s="1"/>
      <c r="J5" s="1"/>
    </row>
    <row r="6" spans="1:10" ht="27" customHeight="1" x14ac:dyDescent="0.35">
      <c r="A6" s="1"/>
      <c r="B6" s="7" t="s">
        <v>71</v>
      </c>
      <c r="C6" s="7" t="s">
        <v>3</v>
      </c>
      <c r="D6" s="7" t="s">
        <v>81</v>
      </c>
      <c r="E6" s="7" t="s">
        <v>1583</v>
      </c>
      <c r="F6" s="7" t="s">
        <v>7</v>
      </c>
      <c r="G6" s="7" t="s">
        <v>1584</v>
      </c>
      <c r="H6" s="7" t="s">
        <v>1585</v>
      </c>
      <c r="I6" s="7" t="s">
        <v>1586</v>
      </c>
      <c r="J6" s="7" t="s">
        <v>1587</v>
      </c>
    </row>
    <row r="7" spans="1:10" x14ac:dyDescent="0.35">
      <c r="A7" s="1"/>
      <c r="B7" s="135" t="s">
        <v>75</v>
      </c>
      <c r="C7" s="4" t="s">
        <v>83</v>
      </c>
      <c r="D7" s="4" t="s">
        <v>1107</v>
      </c>
      <c r="E7" s="4" t="s">
        <v>1588</v>
      </c>
      <c r="F7" s="136">
        <v>477.13</v>
      </c>
      <c r="G7" s="136">
        <v>477.13</v>
      </c>
      <c r="H7" s="136">
        <v>0</v>
      </c>
      <c r="I7" s="4" t="s">
        <v>1589</v>
      </c>
      <c r="J7" s="5" t="s">
        <v>944</v>
      </c>
    </row>
    <row r="8" spans="1:10" x14ac:dyDescent="0.35">
      <c r="A8" s="1"/>
      <c r="B8" s="135" t="s">
        <v>75</v>
      </c>
      <c r="C8" s="4" t="s">
        <v>83</v>
      </c>
      <c r="D8" s="4" t="s">
        <v>1107</v>
      </c>
      <c r="E8" s="4" t="s">
        <v>1590</v>
      </c>
      <c r="F8" s="136">
        <v>355.83</v>
      </c>
      <c r="G8" s="136">
        <v>355.83</v>
      </c>
      <c r="H8" s="136">
        <v>0</v>
      </c>
      <c r="I8" s="4" t="s">
        <v>1589</v>
      </c>
      <c r="J8" s="5" t="s">
        <v>944</v>
      </c>
    </row>
    <row r="9" spans="1:10" x14ac:dyDescent="0.35">
      <c r="A9" s="1"/>
      <c r="B9" s="135" t="s">
        <v>75</v>
      </c>
      <c r="C9" s="4" t="s">
        <v>83</v>
      </c>
      <c r="D9" s="4" t="s">
        <v>1109</v>
      </c>
      <c r="E9" s="4" t="s">
        <v>1588</v>
      </c>
      <c r="F9" s="136">
        <v>272.89999999999998</v>
      </c>
      <c r="G9" s="136">
        <v>272.89999999999998</v>
      </c>
      <c r="H9" s="136">
        <v>0</v>
      </c>
      <c r="I9" s="4" t="s">
        <v>1589</v>
      </c>
      <c r="J9" s="5" t="s">
        <v>944</v>
      </c>
    </row>
    <row r="10" spans="1:10" x14ac:dyDescent="0.35">
      <c r="A10" s="1"/>
      <c r="B10" s="135" t="s">
        <v>75</v>
      </c>
      <c r="C10" s="4" t="s">
        <v>83</v>
      </c>
      <c r="D10" s="4" t="s">
        <v>1109</v>
      </c>
      <c r="E10" s="4" t="s">
        <v>1590</v>
      </c>
      <c r="F10" s="136">
        <v>33.81</v>
      </c>
      <c r="G10" s="136">
        <v>33.81</v>
      </c>
      <c r="H10" s="136">
        <v>0</v>
      </c>
      <c r="I10" s="4" t="s">
        <v>1589</v>
      </c>
      <c r="J10" s="5" t="s">
        <v>944</v>
      </c>
    </row>
    <row r="11" spans="1:10" x14ac:dyDescent="0.35">
      <c r="A11" s="1"/>
      <c r="B11" s="135" t="s">
        <v>75</v>
      </c>
      <c r="C11" s="4" t="s">
        <v>88</v>
      </c>
      <c r="D11" s="4" t="s">
        <v>1115</v>
      </c>
      <c r="E11" s="4" t="s">
        <v>1588</v>
      </c>
      <c r="F11" s="136">
        <v>254.07688999999999</v>
      </c>
      <c r="G11" s="136">
        <v>254.08</v>
      </c>
      <c r="H11" s="136">
        <v>0</v>
      </c>
      <c r="I11" s="4" t="s">
        <v>1589</v>
      </c>
      <c r="J11" s="5" t="s">
        <v>944</v>
      </c>
    </row>
    <row r="12" spans="1:10" x14ac:dyDescent="0.35">
      <c r="A12" s="1"/>
      <c r="B12" s="135" t="s">
        <v>75</v>
      </c>
      <c r="C12" s="4" t="s">
        <v>94</v>
      </c>
      <c r="D12" s="4" t="s">
        <v>1118</v>
      </c>
      <c r="E12" s="4" t="s">
        <v>1588</v>
      </c>
      <c r="F12" s="136">
        <v>148.66999999999999</v>
      </c>
      <c r="G12" s="136">
        <v>148.66999999999999</v>
      </c>
      <c r="H12" s="136">
        <v>0</v>
      </c>
      <c r="I12" s="4" t="s">
        <v>1589</v>
      </c>
      <c r="J12" s="5" t="s">
        <v>944</v>
      </c>
    </row>
    <row r="13" spans="1:10" x14ac:dyDescent="0.35">
      <c r="A13" s="1"/>
      <c r="B13" s="135" t="s">
        <v>75</v>
      </c>
      <c r="C13" s="4" t="s">
        <v>94</v>
      </c>
      <c r="D13" s="4" t="s">
        <v>1121</v>
      </c>
      <c r="E13" s="4" t="s">
        <v>1588</v>
      </c>
      <c r="F13" s="136">
        <v>9212.89</v>
      </c>
      <c r="G13" s="136">
        <v>9212.89</v>
      </c>
      <c r="H13" s="136">
        <v>0</v>
      </c>
      <c r="I13" s="4" t="s">
        <v>1589</v>
      </c>
      <c r="J13" s="5" t="s">
        <v>944</v>
      </c>
    </row>
    <row r="14" spans="1:10" x14ac:dyDescent="0.35">
      <c r="A14" s="1"/>
      <c r="B14" s="135" t="s">
        <v>75</v>
      </c>
      <c r="C14" s="4" t="s">
        <v>102</v>
      </c>
      <c r="D14" s="4" t="s">
        <v>1591</v>
      </c>
      <c r="E14" s="4" t="s">
        <v>1592</v>
      </c>
      <c r="F14" s="136">
        <v>0</v>
      </c>
      <c r="G14" s="136">
        <v>0</v>
      </c>
      <c r="H14" s="136">
        <v>0</v>
      </c>
      <c r="I14" s="4" t="s">
        <v>1593</v>
      </c>
      <c r="J14" s="5" t="s">
        <v>944</v>
      </c>
    </row>
    <row r="15" spans="1:10" x14ac:dyDescent="0.35">
      <c r="A15" s="1"/>
      <c r="B15" s="135" t="s">
        <v>75</v>
      </c>
      <c r="C15" s="4" t="s">
        <v>102</v>
      </c>
      <c r="D15" s="4" t="s">
        <v>1591</v>
      </c>
      <c r="E15" s="4" t="s">
        <v>1588</v>
      </c>
      <c r="F15" s="136">
        <v>0</v>
      </c>
      <c r="G15" s="136">
        <v>0</v>
      </c>
      <c r="H15" s="136">
        <v>0</v>
      </c>
      <c r="I15" s="4" t="s">
        <v>1589</v>
      </c>
      <c r="J15" s="5" t="s">
        <v>944</v>
      </c>
    </row>
    <row r="16" spans="1:10" x14ac:dyDescent="0.35">
      <c r="A16" s="1"/>
      <c r="B16" s="135" t="s">
        <v>75</v>
      </c>
      <c r="C16" s="4" t="s">
        <v>102</v>
      </c>
      <c r="D16" s="4" t="s">
        <v>1134</v>
      </c>
      <c r="E16" s="4" t="s">
        <v>1588</v>
      </c>
      <c r="F16" s="136">
        <v>14962.91</v>
      </c>
      <c r="G16" s="136">
        <v>14962.91</v>
      </c>
      <c r="H16" s="136">
        <v>0</v>
      </c>
      <c r="I16" s="4" t="s">
        <v>1589</v>
      </c>
      <c r="J16" s="5" t="s">
        <v>944</v>
      </c>
    </row>
    <row r="17" spans="1:10" x14ac:dyDescent="0.35">
      <c r="A17" s="1"/>
      <c r="B17" s="135" t="s">
        <v>75</v>
      </c>
      <c r="C17" s="4" t="s">
        <v>102</v>
      </c>
      <c r="D17" s="4" t="s">
        <v>1135</v>
      </c>
      <c r="E17" s="4" t="s">
        <v>1588</v>
      </c>
      <c r="F17" s="136">
        <v>27783.5</v>
      </c>
      <c r="G17" s="136">
        <v>27783.5</v>
      </c>
      <c r="H17" s="136">
        <v>0</v>
      </c>
      <c r="I17" s="4" t="s">
        <v>1589</v>
      </c>
      <c r="J17" s="5" t="s">
        <v>944</v>
      </c>
    </row>
    <row r="18" spans="1:10" x14ac:dyDescent="0.35">
      <c r="A18" s="1"/>
      <c r="B18" s="135" t="s">
        <v>75</v>
      </c>
      <c r="C18" s="4" t="s">
        <v>112</v>
      </c>
      <c r="D18" s="4" t="s">
        <v>113</v>
      </c>
      <c r="E18" s="4" t="s">
        <v>1588</v>
      </c>
      <c r="F18" s="136">
        <v>855.21</v>
      </c>
      <c r="G18" s="136">
        <v>855.21</v>
      </c>
      <c r="H18" s="136">
        <v>0</v>
      </c>
      <c r="I18" s="4" t="s">
        <v>1589</v>
      </c>
      <c r="J18" s="5" t="s">
        <v>944</v>
      </c>
    </row>
    <row r="19" spans="1:10" x14ac:dyDescent="0.35">
      <c r="A19" s="1"/>
      <c r="B19" s="135" t="s">
        <v>75</v>
      </c>
      <c r="C19" s="4" t="s">
        <v>594</v>
      </c>
      <c r="D19" s="4" t="s">
        <v>1145</v>
      </c>
      <c r="E19" s="4" t="s">
        <v>1588</v>
      </c>
      <c r="F19" s="136">
        <v>893.76689999999996</v>
      </c>
      <c r="G19" s="136">
        <v>893.77</v>
      </c>
      <c r="H19" s="136">
        <v>0</v>
      </c>
      <c r="I19" s="4" t="s">
        <v>1589</v>
      </c>
      <c r="J19" s="5" t="s">
        <v>944</v>
      </c>
    </row>
    <row r="20" spans="1:10" x14ac:dyDescent="0.35">
      <c r="A20" s="1"/>
      <c r="B20" s="135" t="s">
        <v>75</v>
      </c>
      <c r="C20" s="4" t="s">
        <v>594</v>
      </c>
      <c r="D20" s="4" t="s">
        <v>1146</v>
      </c>
      <c r="E20" s="4" t="s">
        <v>1588</v>
      </c>
      <c r="F20" s="136">
        <v>1086.6141</v>
      </c>
      <c r="G20" s="136">
        <v>1086.6099999999999</v>
      </c>
      <c r="H20" s="136">
        <v>0</v>
      </c>
      <c r="I20" s="4" t="s">
        <v>1589</v>
      </c>
      <c r="J20" s="5" t="s">
        <v>944</v>
      </c>
    </row>
    <row r="21" spans="1:10" x14ac:dyDescent="0.35">
      <c r="A21" s="1"/>
      <c r="B21" s="135" t="s">
        <v>75</v>
      </c>
      <c r="C21" s="4" t="s">
        <v>339</v>
      </c>
      <c r="D21" s="4" t="s">
        <v>1152</v>
      </c>
      <c r="E21" s="4" t="s">
        <v>1588</v>
      </c>
      <c r="F21" s="136">
        <v>413.00099999999998</v>
      </c>
      <c r="G21" s="136">
        <v>411.839</v>
      </c>
      <c r="H21" s="136">
        <v>0</v>
      </c>
      <c r="I21" s="4" t="s">
        <v>1589</v>
      </c>
      <c r="J21" s="5" t="s">
        <v>1594</v>
      </c>
    </row>
    <row r="22" spans="1:10" x14ac:dyDescent="0.35">
      <c r="A22" s="1"/>
      <c r="B22" s="135" t="s">
        <v>75</v>
      </c>
      <c r="C22" s="4" t="s">
        <v>136</v>
      </c>
      <c r="D22" s="4" t="s">
        <v>1155</v>
      </c>
      <c r="E22" s="4" t="s">
        <v>1588</v>
      </c>
      <c r="F22" s="136">
        <v>1862.75</v>
      </c>
      <c r="G22" s="136">
        <v>1862.75</v>
      </c>
      <c r="H22" s="136">
        <v>0</v>
      </c>
      <c r="I22" s="4" t="s">
        <v>1589</v>
      </c>
      <c r="J22" s="5" t="s">
        <v>944</v>
      </c>
    </row>
    <row r="23" spans="1:10" x14ac:dyDescent="0.35">
      <c r="A23" s="1"/>
      <c r="B23" s="135" t="s">
        <v>75</v>
      </c>
      <c r="C23" s="4" t="s">
        <v>136</v>
      </c>
      <c r="D23" s="4" t="s">
        <v>152</v>
      </c>
      <c r="E23" s="4" t="s">
        <v>1588</v>
      </c>
      <c r="F23" s="136">
        <v>2939.31</v>
      </c>
      <c r="G23" s="136">
        <v>2939.31</v>
      </c>
      <c r="H23" s="136">
        <v>0</v>
      </c>
      <c r="I23" s="4" t="s">
        <v>1589</v>
      </c>
      <c r="J23" s="5" t="s">
        <v>944</v>
      </c>
    </row>
    <row r="24" spans="1:10" x14ac:dyDescent="0.35">
      <c r="A24" s="1"/>
      <c r="B24" s="135" t="s">
        <v>75</v>
      </c>
      <c r="C24" s="4" t="s">
        <v>586</v>
      </c>
      <c r="D24" s="4" t="s">
        <v>1165</v>
      </c>
      <c r="E24" s="4" t="s">
        <v>1588</v>
      </c>
      <c r="F24" s="136">
        <v>9893.99</v>
      </c>
      <c r="G24" s="136">
        <v>9856.2000000000007</v>
      </c>
      <c r="H24" s="136">
        <v>0</v>
      </c>
      <c r="I24" s="4" t="s">
        <v>1589</v>
      </c>
      <c r="J24" s="5" t="s">
        <v>1595</v>
      </c>
    </row>
    <row r="25" spans="1:10" x14ac:dyDescent="0.35">
      <c r="A25" s="1"/>
      <c r="B25" s="135" t="s">
        <v>75</v>
      </c>
      <c r="C25" s="4" t="s">
        <v>157</v>
      </c>
      <c r="D25" s="4" t="s">
        <v>158</v>
      </c>
      <c r="E25" s="4" t="s">
        <v>1588</v>
      </c>
      <c r="F25" s="136">
        <v>54615.64</v>
      </c>
      <c r="G25" s="136">
        <v>54825.729959999997</v>
      </c>
      <c r="H25" s="136">
        <v>210.08995999999999</v>
      </c>
      <c r="I25" s="4" t="s">
        <v>1589</v>
      </c>
      <c r="J25" s="5" t="s">
        <v>944</v>
      </c>
    </row>
    <row r="26" spans="1:10" x14ac:dyDescent="0.35">
      <c r="A26" s="1"/>
      <c r="B26" s="135" t="s">
        <v>75</v>
      </c>
      <c r="C26" s="4" t="s">
        <v>482</v>
      </c>
      <c r="D26" s="4" t="s">
        <v>1168</v>
      </c>
      <c r="E26" s="4" t="s">
        <v>1588</v>
      </c>
      <c r="F26" s="136">
        <v>8.74</v>
      </c>
      <c r="G26" s="136">
        <v>8.74</v>
      </c>
      <c r="H26" s="136">
        <v>0</v>
      </c>
      <c r="I26" s="4" t="s">
        <v>1589</v>
      </c>
      <c r="J26" s="5" t="s">
        <v>944</v>
      </c>
    </row>
    <row r="27" spans="1:10" x14ac:dyDescent="0.35">
      <c r="A27" s="1"/>
      <c r="B27" s="135" t="s">
        <v>75</v>
      </c>
      <c r="C27" s="4" t="s">
        <v>482</v>
      </c>
      <c r="D27" s="4" t="s">
        <v>1168</v>
      </c>
      <c r="E27" s="4" t="s">
        <v>1590</v>
      </c>
      <c r="F27" s="136">
        <v>491.81</v>
      </c>
      <c r="G27" s="136">
        <v>491.81</v>
      </c>
      <c r="H27" s="136">
        <v>0</v>
      </c>
      <c r="I27" s="4" t="s">
        <v>1589</v>
      </c>
      <c r="J27" s="5" t="s">
        <v>944</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796875"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84" t="s">
        <v>0</v>
      </c>
      <c r="C3" s="185"/>
      <c r="D3" s="185"/>
      <c r="E3" s="185"/>
      <c r="F3" s="185"/>
      <c r="G3" s="185"/>
    </row>
    <row r="4" spans="1:7" ht="0" hidden="1" customHeight="1" x14ac:dyDescent="0.35">
      <c r="A4" s="1"/>
      <c r="B4" s="1"/>
      <c r="C4" s="1"/>
      <c r="D4" s="1"/>
      <c r="E4" s="1"/>
      <c r="F4" s="1"/>
      <c r="G4" s="1"/>
    </row>
    <row r="5" spans="1:7" ht="23" x14ac:dyDescent="0.5">
      <c r="A5" s="1"/>
      <c r="B5" s="22" t="s">
        <v>1596</v>
      </c>
      <c r="C5" s="1"/>
      <c r="D5" s="1"/>
      <c r="E5" s="1"/>
      <c r="F5" s="1"/>
      <c r="G5" s="1"/>
    </row>
    <row r="6" spans="1:7" ht="27" customHeight="1" x14ac:dyDescent="0.35">
      <c r="A6" s="1"/>
      <c r="B6" s="192" t="s">
        <v>1597</v>
      </c>
      <c r="C6" s="192"/>
      <c r="D6" s="192"/>
      <c r="E6" s="192"/>
      <c r="F6" s="192"/>
      <c r="G6" s="192"/>
    </row>
    <row r="7" spans="1:7" ht="27" customHeight="1" x14ac:dyDescent="0.35">
      <c r="A7" s="1"/>
      <c r="B7" s="3" t="s">
        <v>3</v>
      </c>
      <c r="C7" s="3" t="s">
        <v>81</v>
      </c>
      <c r="D7" s="3" t="s">
        <v>1598</v>
      </c>
      <c r="E7" s="3" t="s">
        <v>1583</v>
      </c>
      <c r="F7" s="3" t="s">
        <v>1094</v>
      </c>
      <c r="G7" s="3" t="s">
        <v>1599</v>
      </c>
    </row>
    <row r="8" spans="1:7" x14ac:dyDescent="0.35">
      <c r="A8" s="1"/>
      <c r="B8" s="74" t="s">
        <v>622</v>
      </c>
      <c r="C8" s="74" t="s">
        <v>1010</v>
      </c>
      <c r="D8" s="74" t="s">
        <v>1600</v>
      </c>
      <c r="E8" s="74" t="s">
        <v>1601</v>
      </c>
      <c r="F8" s="74" t="s">
        <v>1593</v>
      </c>
      <c r="G8" s="137">
        <v>1101.2</v>
      </c>
    </row>
    <row r="9" spans="1:7" x14ac:dyDescent="0.35">
      <c r="A9" s="1"/>
      <c r="B9" s="74" t="s">
        <v>623</v>
      </c>
      <c r="C9" s="74" t="s">
        <v>1098</v>
      </c>
      <c r="D9" s="74" t="s">
        <v>1098</v>
      </c>
      <c r="E9" s="74" t="s">
        <v>1601</v>
      </c>
      <c r="F9" s="74" t="s">
        <v>1593</v>
      </c>
      <c r="G9" s="137">
        <v>920.94</v>
      </c>
    </row>
    <row r="10" spans="1:7" x14ac:dyDescent="0.35">
      <c r="A10" s="1"/>
      <c r="B10" s="74" t="s">
        <v>624</v>
      </c>
      <c r="C10" s="74" t="s">
        <v>1100</v>
      </c>
      <c r="D10" s="74" t="s">
        <v>55</v>
      </c>
      <c r="E10" s="74" t="s">
        <v>1601</v>
      </c>
      <c r="F10" s="74" t="s">
        <v>1593</v>
      </c>
      <c r="G10" s="137">
        <v>591.99</v>
      </c>
    </row>
    <row r="11" spans="1:7" x14ac:dyDescent="0.35">
      <c r="A11" s="1"/>
      <c r="B11" s="74" t="s">
        <v>625</v>
      </c>
      <c r="C11" s="74" t="s">
        <v>1013</v>
      </c>
      <c r="D11" s="74" t="s">
        <v>1602</v>
      </c>
      <c r="E11" s="74" t="s">
        <v>1601</v>
      </c>
      <c r="F11" s="74" t="s">
        <v>1593</v>
      </c>
      <c r="G11" s="137">
        <v>502.61</v>
      </c>
    </row>
    <row r="12" spans="1:7" x14ac:dyDescent="0.35">
      <c r="A12" s="1"/>
      <c r="B12" s="74" t="s">
        <v>625</v>
      </c>
      <c r="C12" s="74" t="s">
        <v>1013</v>
      </c>
      <c r="D12" s="74" t="s">
        <v>1603</v>
      </c>
      <c r="E12" s="74" t="s">
        <v>1601</v>
      </c>
      <c r="F12" s="74" t="s">
        <v>1593</v>
      </c>
      <c r="G12" s="137">
        <v>741.2</v>
      </c>
    </row>
    <row r="13" spans="1:7" x14ac:dyDescent="0.35">
      <c r="A13" s="1"/>
      <c r="B13" s="74" t="s">
        <v>620</v>
      </c>
      <c r="C13" s="74" t="s">
        <v>1016</v>
      </c>
      <c r="D13" s="74" t="s">
        <v>1604</v>
      </c>
      <c r="E13" s="74" t="s">
        <v>1601</v>
      </c>
      <c r="F13" s="74" t="s">
        <v>1593</v>
      </c>
      <c r="G13" s="137">
        <v>993.02</v>
      </c>
    </row>
    <row r="14" spans="1:7" x14ac:dyDescent="0.35">
      <c r="A14" s="1"/>
      <c r="B14" s="74" t="s">
        <v>620</v>
      </c>
      <c r="C14" s="74" t="s">
        <v>1016</v>
      </c>
      <c r="D14" s="74" t="s">
        <v>1605</v>
      </c>
      <c r="E14" s="74" t="s">
        <v>1601</v>
      </c>
      <c r="F14" s="74" t="s">
        <v>1593</v>
      </c>
      <c r="G14" s="137">
        <v>0</v>
      </c>
    </row>
    <row r="15" spans="1:7" x14ac:dyDescent="0.35">
      <c r="A15" s="1"/>
      <c r="B15" s="74" t="s">
        <v>626</v>
      </c>
      <c r="C15" s="74" t="s">
        <v>1017</v>
      </c>
      <c r="D15" s="74" t="s">
        <v>1606</v>
      </c>
      <c r="E15" s="74" t="s">
        <v>1601</v>
      </c>
      <c r="F15" s="74" t="s">
        <v>1593</v>
      </c>
      <c r="G15" s="137">
        <v>0</v>
      </c>
    </row>
    <row r="16" spans="1:7" x14ac:dyDescent="0.35">
      <c r="A16" s="1"/>
      <c r="B16" s="74" t="s">
        <v>626</v>
      </c>
      <c r="C16" s="74" t="s">
        <v>1017</v>
      </c>
      <c r="D16" s="74" t="s">
        <v>1607</v>
      </c>
      <c r="E16" s="74" t="s">
        <v>1601</v>
      </c>
      <c r="F16" s="74" t="s">
        <v>1593</v>
      </c>
      <c r="G16" s="137">
        <v>2679.32</v>
      </c>
    </row>
    <row r="17" spans="1:7" x14ac:dyDescent="0.35">
      <c r="A17" s="1"/>
      <c r="B17" s="74" t="s">
        <v>83</v>
      </c>
      <c r="C17" s="74" t="s">
        <v>1107</v>
      </c>
      <c r="D17" s="74" t="s">
        <v>1608</v>
      </c>
      <c r="E17" s="74" t="s">
        <v>1588</v>
      </c>
      <c r="F17" s="74" t="s">
        <v>1589</v>
      </c>
      <c r="G17" s="137">
        <v>0</v>
      </c>
    </row>
    <row r="18" spans="1:7" x14ac:dyDescent="0.35">
      <c r="A18" s="1"/>
      <c r="B18" s="74" t="s">
        <v>83</v>
      </c>
      <c r="C18" s="74" t="s">
        <v>1107</v>
      </c>
      <c r="D18" s="74" t="s">
        <v>1608</v>
      </c>
      <c r="E18" s="74" t="s">
        <v>1590</v>
      </c>
      <c r="F18" s="74" t="s">
        <v>1589</v>
      </c>
      <c r="G18" s="137">
        <v>0</v>
      </c>
    </row>
    <row r="19" spans="1:7" x14ac:dyDescent="0.35">
      <c r="A19" s="1"/>
      <c r="B19" s="74" t="s">
        <v>83</v>
      </c>
      <c r="C19" s="74" t="s">
        <v>1107</v>
      </c>
      <c r="D19" s="74" t="s">
        <v>1609</v>
      </c>
      <c r="E19" s="74" t="s">
        <v>1588</v>
      </c>
      <c r="F19" s="74" t="s">
        <v>1589</v>
      </c>
      <c r="G19" s="137">
        <v>0</v>
      </c>
    </row>
    <row r="20" spans="1:7" x14ac:dyDescent="0.35">
      <c r="A20" s="1"/>
      <c r="B20" s="74" t="s">
        <v>83</v>
      </c>
      <c r="C20" s="74" t="s">
        <v>1107</v>
      </c>
      <c r="D20" s="74" t="s">
        <v>1609</v>
      </c>
      <c r="E20" s="74" t="s">
        <v>1590</v>
      </c>
      <c r="F20" s="74" t="s">
        <v>1589</v>
      </c>
      <c r="G20" s="137">
        <v>0</v>
      </c>
    </row>
    <row r="21" spans="1:7" x14ac:dyDescent="0.35">
      <c r="A21" s="1"/>
      <c r="B21" s="74" t="s">
        <v>83</v>
      </c>
      <c r="C21" s="74" t="s">
        <v>1107</v>
      </c>
      <c r="D21" s="74" t="s">
        <v>1610</v>
      </c>
      <c r="E21" s="74" t="s">
        <v>1588</v>
      </c>
      <c r="F21" s="74" t="s">
        <v>1589</v>
      </c>
      <c r="G21" s="137">
        <v>0</v>
      </c>
    </row>
    <row r="22" spans="1:7" x14ac:dyDescent="0.35">
      <c r="A22" s="1"/>
      <c r="B22" s="74" t="s">
        <v>83</v>
      </c>
      <c r="C22" s="74" t="s">
        <v>1109</v>
      </c>
      <c r="D22" s="74" t="s">
        <v>1611</v>
      </c>
      <c r="E22" s="74" t="s">
        <v>1588</v>
      </c>
      <c r="F22" s="74" t="s">
        <v>1589</v>
      </c>
      <c r="G22" s="137">
        <v>0</v>
      </c>
    </row>
    <row r="23" spans="1:7" x14ac:dyDescent="0.35">
      <c r="A23" s="1"/>
      <c r="B23" s="74" t="s">
        <v>83</v>
      </c>
      <c r="C23" s="74" t="s">
        <v>1109</v>
      </c>
      <c r="D23" s="74" t="s">
        <v>1611</v>
      </c>
      <c r="E23" s="74" t="s">
        <v>1590</v>
      </c>
      <c r="F23" s="74" t="s">
        <v>1589</v>
      </c>
      <c r="G23" s="137">
        <v>0</v>
      </c>
    </row>
    <row r="24" spans="1:7" x14ac:dyDescent="0.35">
      <c r="A24" s="1"/>
      <c r="B24" s="74" t="s">
        <v>83</v>
      </c>
      <c r="C24" s="74" t="s">
        <v>1109</v>
      </c>
      <c r="D24" s="74" t="s">
        <v>1612</v>
      </c>
      <c r="E24" s="74" t="s">
        <v>1588</v>
      </c>
      <c r="F24" s="74" t="s">
        <v>1589</v>
      </c>
      <c r="G24" s="137">
        <v>0</v>
      </c>
    </row>
    <row r="25" spans="1:7" x14ac:dyDescent="0.35">
      <c r="A25" s="1"/>
      <c r="B25" s="74" t="s">
        <v>83</v>
      </c>
      <c r="C25" s="74" t="s">
        <v>1109</v>
      </c>
      <c r="D25" s="74" t="s">
        <v>1612</v>
      </c>
      <c r="E25" s="74" t="s">
        <v>1590</v>
      </c>
      <c r="F25" s="74" t="s">
        <v>1589</v>
      </c>
      <c r="G25" s="137">
        <v>0</v>
      </c>
    </row>
    <row r="26" spans="1:7" x14ac:dyDescent="0.35">
      <c r="A26" s="1"/>
      <c r="B26" s="74" t="s">
        <v>83</v>
      </c>
      <c r="C26" s="74" t="s">
        <v>1109</v>
      </c>
      <c r="D26" s="74" t="s">
        <v>1613</v>
      </c>
      <c r="E26" s="74" t="s">
        <v>1588</v>
      </c>
      <c r="F26" s="74" t="s">
        <v>1589</v>
      </c>
      <c r="G26" s="137">
        <v>0</v>
      </c>
    </row>
    <row r="27" spans="1:7" x14ac:dyDescent="0.35">
      <c r="A27" s="1"/>
      <c r="B27" s="74" t="s">
        <v>83</v>
      </c>
      <c r="C27" s="74" t="s">
        <v>1109</v>
      </c>
      <c r="D27" s="74" t="s">
        <v>1613</v>
      </c>
      <c r="E27" s="74" t="s">
        <v>1590</v>
      </c>
      <c r="F27" s="74" t="s">
        <v>1589</v>
      </c>
      <c r="G27" s="137">
        <v>0</v>
      </c>
    </row>
    <row r="28" spans="1:7" x14ac:dyDescent="0.35">
      <c r="A28" s="1"/>
      <c r="B28" s="74" t="s">
        <v>240</v>
      </c>
      <c r="C28" s="74" t="s">
        <v>1112</v>
      </c>
      <c r="D28" s="74" t="s">
        <v>1614</v>
      </c>
      <c r="E28" s="74" t="s">
        <v>1615</v>
      </c>
      <c r="F28" s="74" t="s">
        <v>1589</v>
      </c>
      <c r="G28" s="137">
        <v>5737.0943900000002</v>
      </c>
    </row>
    <row r="29" spans="1:7" x14ac:dyDescent="0.35">
      <c r="A29" s="1"/>
      <c r="B29" s="74" t="s">
        <v>240</v>
      </c>
      <c r="C29" s="74" t="s">
        <v>1112</v>
      </c>
      <c r="D29" s="74" t="s">
        <v>1616</v>
      </c>
      <c r="E29" s="74" t="s">
        <v>1615</v>
      </c>
      <c r="F29" s="74" t="s">
        <v>1589</v>
      </c>
      <c r="G29" s="137">
        <v>5728.6404400000001</v>
      </c>
    </row>
    <row r="30" spans="1:7" x14ac:dyDescent="0.35">
      <c r="A30" s="1"/>
      <c r="B30" s="74" t="s">
        <v>240</v>
      </c>
      <c r="C30" s="74" t="s">
        <v>1112</v>
      </c>
      <c r="D30" s="74" t="s">
        <v>1617</v>
      </c>
      <c r="E30" s="74" t="s">
        <v>1615</v>
      </c>
      <c r="F30" s="74" t="s">
        <v>1589</v>
      </c>
      <c r="G30" s="137">
        <v>5643.3762800000004</v>
      </c>
    </row>
    <row r="31" spans="1:7" x14ac:dyDescent="0.35">
      <c r="A31" s="1"/>
      <c r="B31" s="74" t="s">
        <v>240</v>
      </c>
      <c r="C31" s="74" t="s">
        <v>1112</v>
      </c>
      <c r="D31" s="74" t="s">
        <v>1618</v>
      </c>
      <c r="E31" s="74" t="s">
        <v>1615</v>
      </c>
      <c r="F31" s="74" t="s">
        <v>1589</v>
      </c>
      <c r="G31" s="137">
        <v>5425.9889000000003</v>
      </c>
    </row>
    <row r="32" spans="1:7" x14ac:dyDescent="0.35">
      <c r="A32" s="1"/>
      <c r="B32" s="74" t="s">
        <v>88</v>
      </c>
      <c r="C32" s="74" t="s">
        <v>1115</v>
      </c>
      <c r="D32" s="74" t="s">
        <v>1116</v>
      </c>
      <c r="E32" s="74" t="s">
        <v>1588</v>
      </c>
      <c r="F32" s="74" t="s">
        <v>1589</v>
      </c>
      <c r="G32" s="137">
        <v>0</v>
      </c>
    </row>
    <row r="33" spans="1:7" x14ac:dyDescent="0.35">
      <c r="A33" s="1"/>
      <c r="B33" s="74" t="s">
        <v>88</v>
      </c>
      <c r="C33" s="74" t="s">
        <v>1115</v>
      </c>
      <c r="D33" s="74" t="s">
        <v>1117</v>
      </c>
      <c r="E33" s="74" t="s">
        <v>1588</v>
      </c>
      <c r="F33" s="74" t="s">
        <v>1589</v>
      </c>
      <c r="G33" s="137">
        <v>0</v>
      </c>
    </row>
    <row r="34" spans="1:7" x14ac:dyDescent="0.35">
      <c r="A34" s="1"/>
      <c r="B34" s="74" t="s">
        <v>94</v>
      </c>
      <c r="C34" s="74" t="s">
        <v>1118</v>
      </c>
      <c r="D34" s="74" t="s">
        <v>1119</v>
      </c>
      <c r="E34" s="74" t="s">
        <v>1588</v>
      </c>
      <c r="F34" s="74" t="s">
        <v>1589</v>
      </c>
      <c r="G34" s="137">
        <v>0</v>
      </c>
    </row>
    <row r="35" spans="1:7" x14ac:dyDescent="0.35">
      <c r="A35" s="1"/>
      <c r="B35" s="74" t="s">
        <v>94</v>
      </c>
      <c r="C35" s="74" t="s">
        <v>1118</v>
      </c>
      <c r="D35" s="74" t="s">
        <v>1119</v>
      </c>
      <c r="E35" s="74" t="s">
        <v>1615</v>
      </c>
      <c r="F35" s="74" t="s">
        <v>1589</v>
      </c>
      <c r="G35" s="137">
        <v>158555.10500000001</v>
      </c>
    </row>
    <row r="36" spans="1:7" x14ac:dyDescent="0.35">
      <c r="A36" s="1"/>
      <c r="B36" s="74" t="s">
        <v>94</v>
      </c>
      <c r="C36" s="74" t="s">
        <v>1120</v>
      </c>
      <c r="D36" s="74" t="s">
        <v>1619</v>
      </c>
      <c r="E36" s="74" t="s">
        <v>1615</v>
      </c>
      <c r="F36" s="74" t="s">
        <v>1589</v>
      </c>
      <c r="G36" s="137">
        <v>0</v>
      </c>
    </row>
    <row r="37" spans="1:7" x14ac:dyDescent="0.35">
      <c r="A37" s="1"/>
      <c r="B37" s="74" t="s">
        <v>94</v>
      </c>
      <c r="C37" s="74" t="s">
        <v>1121</v>
      </c>
      <c r="D37" s="74" t="s">
        <v>1620</v>
      </c>
      <c r="E37" s="74" t="s">
        <v>1588</v>
      </c>
      <c r="F37" s="74" t="s">
        <v>1589</v>
      </c>
      <c r="G37" s="137">
        <v>0</v>
      </c>
    </row>
    <row r="38" spans="1:7" x14ac:dyDescent="0.35">
      <c r="A38" s="1"/>
      <c r="B38" s="74" t="s">
        <v>94</v>
      </c>
      <c r="C38" s="74" t="s">
        <v>1121</v>
      </c>
      <c r="D38" s="74" t="s">
        <v>1620</v>
      </c>
      <c r="E38" s="74" t="s">
        <v>1615</v>
      </c>
      <c r="F38" s="74" t="s">
        <v>1589</v>
      </c>
      <c r="G38" s="137">
        <v>0</v>
      </c>
    </row>
    <row r="39" spans="1:7" x14ac:dyDescent="0.35">
      <c r="A39" s="1"/>
      <c r="B39" s="74" t="s">
        <v>102</v>
      </c>
      <c r="C39" s="74" t="s">
        <v>108</v>
      </c>
      <c r="D39" s="74" t="s">
        <v>1621</v>
      </c>
      <c r="E39" s="74" t="s">
        <v>1615</v>
      </c>
      <c r="F39" s="74" t="s">
        <v>1589</v>
      </c>
      <c r="G39" s="137">
        <v>926990</v>
      </c>
    </row>
    <row r="40" spans="1:7" x14ac:dyDescent="0.35">
      <c r="A40" s="1"/>
      <c r="B40" s="74" t="s">
        <v>102</v>
      </c>
      <c r="C40" s="74" t="s">
        <v>108</v>
      </c>
      <c r="D40" s="74" t="s">
        <v>1622</v>
      </c>
      <c r="E40" s="74" t="s">
        <v>1615</v>
      </c>
      <c r="F40" s="74" t="s">
        <v>1589</v>
      </c>
      <c r="G40" s="137">
        <v>916010</v>
      </c>
    </row>
    <row r="41" spans="1:7" x14ac:dyDescent="0.35">
      <c r="A41" s="1"/>
      <c r="B41" s="74" t="s">
        <v>102</v>
      </c>
      <c r="C41" s="74" t="s">
        <v>108</v>
      </c>
      <c r="D41" s="74" t="s">
        <v>1623</v>
      </c>
      <c r="E41" s="74" t="s">
        <v>1615</v>
      </c>
      <c r="F41" s="74" t="s">
        <v>1589</v>
      </c>
      <c r="G41" s="137">
        <v>956302</v>
      </c>
    </row>
    <row r="42" spans="1:7" x14ac:dyDescent="0.35">
      <c r="A42" s="1"/>
      <c r="B42" s="74" t="s">
        <v>102</v>
      </c>
      <c r="C42" s="74" t="s">
        <v>111</v>
      </c>
      <c r="D42" s="74" t="s">
        <v>1624</v>
      </c>
      <c r="E42" s="74" t="s">
        <v>1615</v>
      </c>
      <c r="F42" s="74" t="s">
        <v>1589</v>
      </c>
      <c r="G42" s="137">
        <v>95251</v>
      </c>
    </row>
    <row r="43" spans="1:7" x14ac:dyDescent="0.35">
      <c r="A43" s="1"/>
      <c r="B43" s="74" t="s">
        <v>102</v>
      </c>
      <c r="C43" s="74" t="s">
        <v>1591</v>
      </c>
      <c r="D43" s="74" t="s">
        <v>1625</v>
      </c>
      <c r="E43" s="74" t="s">
        <v>1592</v>
      </c>
      <c r="F43" s="74" t="s">
        <v>1593</v>
      </c>
      <c r="G43" s="137">
        <v>0</v>
      </c>
    </row>
    <row r="44" spans="1:7" x14ac:dyDescent="0.35">
      <c r="A44" s="1"/>
      <c r="B44" s="74" t="s">
        <v>102</v>
      </c>
      <c r="C44" s="74" t="s">
        <v>1591</v>
      </c>
      <c r="D44" s="74" t="s">
        <v>1625</v>
      </c>
      <c r="E44" s="74" t="s">
        <v>1588</v>
      </c>
      <c r="F44" s="74" t="s">
        <v>1589</v>
      </c>
      <c r="G44" s="137">
        <v>0</v>
      </c>
    </row>
    <row r="45" spans="1:7" x14ac:dyDescent="0.35">
      <c r="A45" s="1"/>
      <c r="B45" s="74" t="s">
        <v>102</v>
      </c>
      <c r="C45" s="74" t="s">
        <v>1134</v>
      </c>
      <c r="D45" s="74" t="s">
        <v>1626</v>
      </c>
      <c r="E45" s="74" t="s">
        <v>1588</v>
      </c>
      <c r="F45" s="74" t="s">
        <v>1589</v>
      </c>
      <c r="G45" s="137">
        <v>0</v>
      </c>
    </row>
    <row r="46" spans="1:7" x14ac:dyDescent="0.35">
      <c r="A46" s="1"/>
      <c r="B46" s="74" t="s">
        <v>102</v>
      </c>
      <c r="C46" s="74" t="s">
        <v>1134</v>
      </c>
      <c r="D46" s="74" t="s">
        <v>1627</v>
      </c>
      <c r="E46" s="74" t="s">
        <v>1588</v>
      </c>
      <c r="F46" s="74" t="s">
        <v>1589</v>
      </c>
      <c r="G46" s="137">
        <v>0</v>
      </c>
    </row>
    <row r="47" spans="1:7" x14ac:dyDescent="0.35">
      <c r="A47" s="1"/>
      <c r="B47" s="74" t="s">
        <v>102</v>
      </c>
      <c r="C47" s="74" t="s">
        <v>1134</v>
      </c>
      <c r="D47" s="74" t="s">
        <v>1628</v>
      </c>
      <c r="E47" s="74" t="s">
        <v>1588</v>
      </c>
      <c r="F47" s="74" t="s">
        <v>1589</v>
      </c>
      <c r="G47" s="137">
        <v>0</v>
      </c>
    </row>
    <row r="48" spans="1:7" x14ac:dyDescent="0.35">
      <c r="A48" s="1"/>
      <c r="B48" s="74" t="s">
        <v>102</v>
      </c>
      <c r="C48" s="74" t="s">
        <v>1135</v>
      </c>
      <c r="D48" s="74" t="s">
        <v>1629</v>
      </c>
      <c r="E48" s="74" t="s">
        <v>1588</v>
      </c>
      <c r="F48" s="74" t="s">
        <v>1589</v>
      </c>
      <c r="G48" s="137">
        <v>0</v>
      </c>
    </row>
    <row r="49" spans="1:7" x14ac:dyDescent="0.35">
      <c r="A49" s="1"/>
      <c r="B49" s="74" t="s">
        <v>102</v>
      </c>
      <c r="C49" s="74" t="s">
        <v>1135</v>
      </c>
      <c r="D49" s="74" t="s">
        <v>1630</v>
      </c>
      <c r="E49" s="74" t="s">
        <v>1588</v>
      </c>
      <c r="F49" s="74" t="s">
        <v>1589</v>
      </c>
      <c r="G49" s="137">
        <v>0</v>
      </c>
    </row>
    <row r="50" spans="1:7" x14ac:dyDescent="0.35">
      <c r="A50" s="1"/>
      <c r="B50" s="74" t="s">
        <v>102</v>
      </c>
      <c r="C50" s="74" t="s">
        <v>1135</v>
      </c>
      <c r="D50" s="74" t="s">
        <v>1631</v>
      </c>
      <c r="E50" s="74" t="s">
        <v>1588</v>
      </c>
      <c r="F50" s="74" t="s">
        <v>1589</v>
      </c>
      <c r="G50" s="137">
        <v>0</v>
      </c>
    </row>
    <row r="51" spans="1:7" x14ac:dyDescent="0.35">
      <c r="A51" s="1"/>
      <c r="B51" s="74" t="s">
        <v>112</v>
      </c>
      <c r="C51" s="74" t="s">
        <v>113</v>
      </c>
      <c r="D51" s="74" t="s">
        <v>1632</v>
      </c>
      <c r="E51" s="74" t="s">
        <v>1588</v>
      </c>
      <c r="F51" s="74" t="s">
        <v>1589</v>
      </c>
      <c r="G51" s="137">
        <v>0</v>
      </c>
    </row>
    <row r="52" spans="1:7" x14ac:dyDescent="0.35">
      <c r="A52" s="1"/>
      <c r="B52" s="74" t="s">
        <v>112</v>
      </c>
      <c r="C52" s="74" t="s">
        <v>113</v>
      </c>
      <c r="D52" s="74" t="s">
        <v>1632</v>
      </c>
      <c r="E52" s="74" t="s">
        <v>1615</v>
      </c>
      <c r="F52" s="74" t="s">
        <v>1589</v>
      </c>
      <c r="G52" s="137">
        <v>1076799.57</v>
      </c>
    </row>
    <row r="53" spans="1:7" x14ac:dyDescent="0.35">
      <c r="A53" s="1"/>
      <c r="B53" s="74" t="s">
        <v>112</v>
      </c>
      <c r="C53" s="74" t="s">
        <v>113</v>
      </c>
      <c r="D53" s="74" t="s">
        <v>1633</v>
      </c>
      <c r="E53" s="74" t="s">
        <v>1588</v>
      </c>
      <c r="F53" s="74" t="s">
        <v>1589</v>
      </c>
      <c r="G53" s="137">
        <v>0</v>
      </c>
    </row>
    <row r="54" spans="1:7" x14ac:dyDescent="0.35">
      <c r="A54" s="1"/>
      <c r="B54" s="74" t="s">
        <v>112</v>
      </c>
      <c r="C54" s="74" t="s">
        <v>113</v>
      </c>
      <c r="D54" s="74" t="s">
        <v>1633</v>
      </c>
      <c r="E54" s="74" t="s">
        <v>1615</v>
      </c>
      <c r="F54" s="74" t="s">
        <v>1589</v>
      </c>
      <c r="G54" s="137">
        <v>1080323.1299999999</v>
      </c>
    </row>
    <row r="55" spans="1:7" x14ac:dyDescent="0.35">
      <c r="A55" s="1"/>
      <c r="B55" s="74" t="s">
        <v>621</v>
      </c>
      <c r="C55" s="74" t="s">
        <v>1141</v>
      </c>
      <c r="D55" s="74" t="s">
        <v>1634</v>
      </c>
      <c r="E55" s="74" t="s">
        <v>1635</v>
      </c>
      <c r="F55" s="74" t="s">
        <v>1589</v>
      </c>
      <c r="G55" s="137">
        <v>0</v>
      </c>
    </row>
    <row r="56" spans="1:7" x14ac:dyDescent="0.35">
      <c r="A56" s="1"/>
      <c r="B56" s="74" t="s">
        <v>621</v>
      </c>
      <c r="C56" s="74" t="s">
        <v>1141</v>
      </c>
      <c r="D56" s="74" t="s">
        <v>1634</v>
      </c>
      <c r="E56" s="74" t="s">
        <v>1636</v>
      </c>
      <c r="F56" s="74" t="s">
        <v>1589</v>
      </c>
      <c r="G56" s="137">
        <v>0</v>
      </c>
    </row>
    <row r="57" spans="1:7" x14ac:dyDescent="0.35">
      <c r="A57" s="1"/>
      <c r="B57" s="74" t="s">
        <v>621</v>
      </c>
      <c r="C57" s="74" t="s">
        <v>1141</v>
      </c>
      <c r="D57" s="74" t="s">
        <v>1634</v>
      </c>
      <c r="E57" s="74" t="s">
        <v>1637</v>
      </c>
      <c r="F57" s="74" t="s">
        <v>1589</v>
      </c>
      <c r="G57" s="137">
        <v>0</v>
      </c>
    </row>
    <row r="58" spans="1:7" x14ac:dyDescent="0.35">
      <c r="A58" s="1"/>
      <c r="B58" s="74" t="s">
        <v>621</v>
      </c>
      <c r="C58" s="74" t="s">
        <v>1141</v>
      </c>
      <c r="D58" s="74" t="s">
        <v>1638</v>
      </c>
      <c r="E58" s="74" t="s">
        <v>1635</v>
      </c>
      <c r="F58" s="74" t="s">
        <v>1589</v>
      </c>
      <c r="G58" s="137">
        <v>0</v>
      </c>
    </row>
    <row r="59" spans="1:7" x14ac:dyDescent="0.35">
      <c r="A59" s="1"/>
      <c r="B59" s="74" t="s">
        <v>621</v>
      </c>
      <c r="C59" s="74" t="s">
        <v>1141</v>
      </c>
      <c r="D59" s="74" t="s">
        <v>1638</v>
      </c>
      <c r="E59" s="74" t="s">
        <v>1636</v>
      </c>
      <c r="F59" s="74" t="s">
        <v>1589</v>
      </c>
      <c r="G59" s="137">
        <v>0</v>
      </c>
    </row>
    <row r="60" spans="1:7" x14ac:dyDescent="0.35">
      <c r="A60" s="1"/>
      <c r="B60" s="74" t="s">
        <v>621</v>
      </c>
      <c r="C60" s="74" t="s">
        <v>1141</v>
      </c>
      <c r="D60" s="74" t="s">
        <v>1638</v>
      </c>
      <c r="E60" s="74" t="s">
        <v>1637</v>
      </c>
      <c r="F60" s="74" t="s">
        <v>1589</v>
      </c>
      <c r="G60" s="137">
        <v>0</v>
      </c>
    </row>
    <row r="61" spans="1:7" x14ac:dyDescent="0.35">
      <c r="A61" s="1"/>
      <c r="B61" s="74" t="s">
        <v>594</v>
      </c>
      <c r="C61" s="74" t="s">
        <v>1145</v>
      </c>
      <c r="D61" s="74" t="s">
        <v>1145</v>
      </c>
      <c r="E61" s="74" t="s">
        <v>1588</v>
      </c>
      <c r="F61" s="74" t="s">
        <v>1589</v>
      </c>
      <c r="G61" s="137">
        <v>0</v>
      </c>
    </row>
    <row r="62" spans="1:7" x14ac:dyDescent="0.35">
      <c r="A62" s="1"/>
      <c r="B62" s="74" t="s">
        <v>594</v>
      </c>
      <c r="C62" s="74" t="s">
        <v>1146</v>
      </c>
      <c r="D62" s="74" t="s">
        <v>1146</v>
      </c>
      <c r="E62" s="74" t="s">
        <v>1588</v>
      </c>
      <c r="F62" s="74" t="s">
        <v>1589</v>
      </c>
      <c r="G62" s="137">
        <v>0</v>
      </c>
    </row>
    <row r="63" spans="1:7" x14ac:dyDescent="0.35">
      <c r="A63" s="1"/>
      <c r="B63" s="74" t="s">
        <v>115</v>
      </c>
      <c r="C63" s="74" t="s">
        <v>122</v>
      </c>
      <c r="D63" s="74" t="s">
        <v>1639</v>
      </c>
      <c r="E63" s="74" t="s">
        <v>1615</v>
      </c>
      <c r="F63" s="74" t="s">
        <v>1589</v>
      </c>
      <c r="G63" s="137">
        <v>949087.54799999995</v>
      </c>
    </row>
    <row r="64" spans="1:7" x14ac:dyDescent="0.35">
      <c r="A64" s="1"/>
      <c r="B64" s="74" t="s">
        <v>115</v>
      </c>
      <c r="C64" s="74" t="s">
        <v>122</v>
      </c>
      <c r="D64" s="74" t="s">
        <v>1640</v>
      </c>
      <c r="E64" s="74" t="s">
        <v>1615</v>
      </c>
      <c r="F64" s="74" t="s">
        <v>1589</v>
      </c>
      <c r="G64" s="137">
        <v>966138.91209999996</v>
      </c>
    </row>
    <row r="65" spans="1:7" x14ac:dyDescent="0.35">
      <c r="A65" s="1"/>
      <c r="B65" s="74" t="s">
        <v>115</v>
      </c>
      <c r="C65" s="74" t="s">
        <v>122</v>
      </c>
      <c r="D65" s="74" t="s">
        <v>1641</v>
      </c>
      <c r="E65" s="74" t="s">
        <v>1615</v>
      </c>
      <c r="F65" s="74" t="s">
        <v>1589</v>
      </c>
      <c r="G65" s="137">
        <v>968136.90899999999</v>
      </c>
    </row>
    <row r="66" spans="1:7" x14ac:dyDescent="0.35">
      <c r="A66" s="1"/>
      <c r="B66" s="74" t="s">
        <v>115</v>
      </c>
      <c r="C66" s="74" t="s">
        <v>125</v>
      </c>
      <c r="D66" s="74" t="s">
        <v>1642</v>
      </c>
      <c r="E66" s="74" t="s">
        <v>1615</v>
      </c>
      <c r="F66" s="74" t="s">
        <v>1589</v>
      </c>
      <c r="G66" s="137">
        <v>1149738.7620000001</v>
      </c>
    </row>
    <row r="67" spans="1:7" x14ac:dyDescent="0.35">
      <c r="A67" s="1"/>
      <c r="B67" s="74" t="s">
        <v>339</v>
      </c>
      <c r="C67" s="74" t="s">
        <v>1152</v>
      </c>
      <c r="D67" s="74" t="s">
        <v>1643</v>
      </c>
      <c r="E67" s="74" t="s">
        <v>1588</v>
      </c>
      <c r="F67" s="74" t="s">
        <v>1589</v>
      </c>
      <c r="G67" s="137">
        <v>0</v>
      </c>
    </row>
    <row r="68" spans="1:7" x14ac:dyDescent="0.35">
      <c r="A68" s="1"/>
      <c r="B68" s="74" t="s">
        <v>136</v>
      </c>
      <c r="C68" s="74" t="s">
        <v>1155</v>
      </c>
      <c r="D68" s="74" t="s">
        <v>1644</v>
      </c>
      <c r="E68" s="74" t="s">
        <v>1588</v>
      </c>
      <c r="F68" s="74" t="s">
        <v>1589</v>
      </c>
      <c r="G68" s="137">
        <v>0</v>
      </c>
    </row>
    <row r="69" spans="1:7" x14ac:dyDescent="0.35">
      <c r="A69" s="1"/>
      <c r="B69" s="74" t="s">
        <v>136</v>
      </c>
      <c r="C69" s="74" t="s">
        <v>1155</v>
      </c>
      <c r="D69" s="74" t="s">
        <v>1644</v>
      </c>
      <c r="E69" s="74" t="s">
        <v>1615</v>
      </c>
      <c r="F69" s="74" t="s">
        <v>1589</v>
      </c>
      <c r="G69" s="137">
        <v>0</v>
      </c>
    </row>
    <row r="70" spans="1:7" x14ac:dyDescent="0.35">
      <c r="A70" s="1"/>
      <c r="B70" s="74" t="s">
        <v>136</v>
      </c>
      <c r="C70" s="74" t="s">
        <v>1155</v>
      </c>
      <c r="D70" s="74" t="s">
        <v>1156</v>
      </c>
      <c r="E70" s="74" t="s">
        <v>1588</v>
      </c>
      <c r="F70" s="74" t="s">
        <v>1589</v>
      </c>
      <c r="G70" s="137">
        <v>0</v>
      </c>
    </row>
    <row r="71" spans="1:7" x14ac:dyDescent="0.35">
      <c r="A71" s="1"/>
      <c r="B71" s="74" t="s">
        <v>136</v>
      </c>
      <c r="C71" s="74" t="s">
        <v>1155</v>
      </c>
      <c r="D71" s="74" t="s">
        <v>1156</v>
      </c>
      <c r="E71" s="74" t="s">
        <v>1615</v>
      </c>
      <c r="F71" s="74" t="s">
        <v>1589</v>
      </c>
      <c r="G71" s="137">
        <v>0</v>
      </c>
    </row>
    <row r="72" spans="1:7" x14ac:dyDescent="0.35">
      <c r="A72" s="1"/>
      <c r="B72" s="74" t="s">
        <v>136</v>
      </c>
      <c r="C72" s="74" t="s">
        <v>1155</v>
      </c>
      <c r="D72" s="74" t="s">
        <v>1645</v>
      </c>
      <c r="E72" s="74" t="s">
        <v>1588</v>
      </c>
      <c r="F72" s="74" t="s">
        <v>1589</v>
      </c>
      <c r="G72" s="137">
        <v>0</v>
      </c>
    </row>
    <row r="73" spans="1:7" x14ac:dyDescent="0.35">
      <c r="A73" s="1"/>
      <c r="B73" s="74" t="s">
        <v>136</v>
      </c>
      <c r="C73" s="74" t="s">
        <v>1155</v>
      </c>
      <c r="D73" s="74" t="s">
        <v>1645</v>
      </c>
      <c r="E73" s="74" t="s">
        <v>1615</v>
      </c>
      <c r="F73" s="74" t="s">
        <v>1589</v>
      </c>
      <c r="G73" s="137">
        <v>0</v>
      </c>
    </row>
    <row r="74" spans="1:7" x14ac:dyDescent="0.35">
      <c r="A74" s="1"/>
      <c r="B74" s="74" t="s">
        <v>136</v>
      </c>
      <c r="C74" s="74" t="s">
        <v>149</v>
      </c>
      <c r="D74" s="74" t="s">
        <v>1646</v>
      </c>
      <c r="E74" s="74" t="s">
        <v>1615</v>
      </c>
      <c r="F74" s="74" t="s">
        <v>1589</v>
      </c>
      <c r="G74" s="137">
        <v>189590</v>
      </c>
    </row>
    <row r="75" spans="1:7" x14ac:dyDescent="0.35">
      <c r="A75" s="1"/>
      <c r="B75" s="74" t="s">
        <v>136</v>
      </c>
      <c r="C75" s="74" t="s">
        <v>152</v>
      </c>
      <c r="D75" s="74" t="s">
        <v>152</v>
      </c>
      <c r="E75" s="74" t="s">
        <v>1615</v>
      </c>
      <c r="F75" s="74" t="s">
        <v>1589</v>
      </c>
      <c r="G75" s="137">
        <v>869069</v>
      </c>
    </row>
    <row r="76" spans="1:7" x14ac:dyDescent="0.35">
      <c r="A76" s="1"/>
      <c r="B76" s="74" t="s">
        <v>136</v>
      </c>
      <c r="C76" s="74" t="s">
        <v>152</v>
      </c>
      <c r="D76" s="74" t="s">
        <v>1647</v>
      </c>
      <c r="E76" s="74" t="s">
        <v>1588</v>
      </c>
      <c r="F76" s="74" t="s">
        <v>1589</v>
      </c>
      <c r="G76" s="137">
        <v>0</v>
      </c>
    </row>
    <row r="77" spans="1:7" x14ac:dyDescent="0.35">
      <c r="A77" s="1"/>
      <c r="B77" s="74" t="s">
        <v>136</v>
      </c>
      <c r="C77" s="74" t="s">
        <v>152</v>
      </c>
      <c r="D77" s="74" t="s">
        <v>1648</v>
      </c>
      <c r="E77" s="74" t="s">
        <v>1588</v>
      </c>
      <c r="F77" s="74" t="s">
        <v>1589</v>
      </c>
      <c r="G77" s="137">
        <v>0</v>
      </c>
    </row>
    <row r="78" spans="1:7" x14ac:dyDescent="0.35">
      <c r="A78" s="1"/>
      <c r="B78" s="74" t="s">
        <v>384</v>
      </c>
      <c r="C78" s="74" t="s">
        <v>1056</v>
      </c>
      <c r="D78" s="74" t="s">
        <v>1649</v>
      </c>
      <c r="E78" s="74" t="s">
        <v>1650</v>
      </c>
      <c r="F78" s="74" t="s">
        <v>1589</v>
      </c>
      <c r="G78" s="137">
        <v>8482.2199999999993</v>
      </c>
    </row>
    <row r="79" spans="1:7" x14ac:dyDescent="0.35">
      <c r="A79" s="1"/>
      <c r="B79" s="74" t="s">
        <v>384</v>
      </c>
      <c r="C79" s="74" t="s">
        <v>1056</v>
      </c>
      <c r="D79" s="74" t="s">
        <v>1651</v>
      </c>
      <c r="E79" s="74" t="s">
        <v>1650</v>
      </c>
      <c r="F79" s="74" t="s">
        <v>1589</v>
      </c>
      <c r="G79" s="137">
        <v>23772.74</v>
      </c>
    </row>
    <row r="80" spans="1:7" x14ac:dyDescent="0.35">
      <c r="A80" s="1"/>
      <c r="B80" s="74" t="s">
        <v>384</v>
      </c>
      <c r="C80" s="74" t="s">
        <v>1056</v>
      </c>
      <c r="D80" s="74" t="s">
        <v>1652</v>
      </c>
      <c r="E80" s="74" t="s">
        <v>1650</v>
      </c>
      <c r="F80" s="74" t="s">
        <v>1589</v>
      </c>
      <c r="G80" s="137">
        <v>24007.74</v>
      </c>
    </row>
    <row r="81" spans="1:7" x14ac:dyDescent="0.35">
      <c r="A81" s="1"/>
      <c r="B81" s="74" t="s">
        <v>384</v>
      </c>
      <c r="C81" s="74" t="s">
        <v>1162</v>
      </c>
      <c r="D81" s="74" t="s">
        <v>1653</v>
      </c>
      <c r="E81" s="74" t="s">
        <v>1650</v>
      </c>
      <c r="F81" s="74" t="s">
        <v>1589</v>
      </c>
      <c r="G81" s="137">
        <v>19188.810000000001</v>
      </c>
    </row>
    <row r="82" spans="1:7" x14ac:dyDescent="0.35">
      <c r="A82" s="1"/>
      <c r="B82" s="74" t="s">
        <v>384</v>
      </c>
      <c r="C82" s="74" t="s">
        <v>1162</v>
      </c>
      <c r="D82" s="74" t="s">
        <v>1654</v>
      </c>
      <c r="E82" s="74" t="s">
        <v>1650</v>
      </c>
      <c r="F82" s="74" t="s">
        <v>1589</v>
      </c>
      <c r="G82" s="137">
        <v>18928.060000000001</v>
      </c>
    </row>
    <row r="83" spans="1:7" x14ac:dyDescent="0.35">
      <c r="A83" s="1"/>
      <c r="B83" s="74" t="s">
        <v>384</v>
      </c>
      <c r="C83" s="74" t="s">
        <v>1163</v>
      </c>
      <c r="D83" s="74" t="s">
        <v>1655</v>
      </c>
      <c r="E83" s="74" t="s">
        <v>1650</v>
      </c>
      <c r="F83" s="74" t="s">
        <v>1589</v>
      </c>
      <c r="G83" s="137">
        <v>10421.08</v>
      </c>
    </row>
    <row r="84" spans="1:7" x14ac:dyDescent="0.35">
      <c r="A84" s="1"/>
      <c r="B84" s="74" t="s">
        <v>384</v>
      </c>
      <c r="C84" s="74" t="s">
        <v>1163</v>
      </c>
      <c r="D84" s="74" t="s">
        <v>1656</v>
      </c>
      <c r="E84" s="74" t="s">
        <v>1650</v>
      </c>
      <c r="F84" s="74" t="s">
        <v>1589</v>
      </c>
      <c r="G84" s="137">
        <v>0</v>
      </c>
    </row>
    <row r="85" spans="1:7" x14ac:dyDescent="0.35">
      <c r="A85" s="1"/>
      <c r="B85" s="74" t="s">
        <v>384</v>
      </c>
      <c r="C85" s="74" t="s">
        <v>1164</v>
      </c>
      <c r="D85" s="74" t="s">
        <v>1657</v>
      </c>
      <c r="E85" s="74" t="s">
        <v>1650</v>
      </c>
      <c r="F85" s="74" t="s">
        <v>1589</v>
      </c>
      <c r="G85" s="137">
        <v>14125.38</v>
      </c>
    </row>
    <row r="86" spans="1:7" x14ac:dyDescent="0.35">
      <c r="A86" s="1"/>
      <c r="B86" s="74" t="s">
        <v>384</v>
      </c>
      <c r="C86" s="74" t="s">
        <v>1164</v>
      </c>
      <c r="D86" s="74" t="s">
        <v>1658</v>
      </c>
      <c r="E86" s="74" t="s">
        <v>1650</v>
      </c>
      <c r="F86" s="74" t="s">
        <v>1589</v>
      </c>
      <c r="G86" s="137">
        <v>14125.38</v>
      </c>
    </row>
    <row r="87" spans="1:7" ht="25" x14ac:dyDescent="0.35">
      <c r="A87" s="1"/>
      <c r="B87" s="74" t="s">
        <v>586</v>
      </c>
      <c r="C87" s="74" t="s">
        <v>1165</v>
      </c>
      <c r="D87" s="74" t="s">
        <v>661</v>
      </c>
      <c r="E87" s="74" t="s">
        <v>1588</v>
      </c>
      <c r="F87" s="74" t="s">
        <v>1589</v>
      </c>
      <c r="G87" s="137">
        <v>0</v>
      </c>
    </row>
    <row r="88" spans="1:7" ht="25" x14ac:dyDescent="0.35">
      <c r="A88" s="1"/>
      <c r="B88" s="74" t="s">
        <v>586</v>
      </c>
      <c r="C88" s="74" t="s">
        <v>1165</v>
      </c>
      <c r="D88" s="74" t="s">
        <v>662</v>
      </c>
      <c r="E88" s="74" t="s">
        <v>1588</v>
      </c>
      <c r="F88" s="74" t="s">
        <v>1589</v>
      </c>
      <c r="G88" s="137">
        <v>0</v>
      </c>
    </row>
    <row r="89" spans="1:7" x14ac:dyDescent="0.35">
      <c r="A89" s="1"/>
      <c r="B89" s="74" t="s">
        <v>157</v>
      </c>
      <c r="C89" s="74" t="s">
        <v>158</v>
      </c>
      <c r="D89" s="74" t="s">
        <v>1659</v>
      </c>
      <c r="E89" s="74" t="s">
        <v>1588</v>
      </c>
      <c r="F89" s="74" t="s">
        <v>1589</v>
      </c>
      <c r="G89" s="137">
        <v>0</v>
      </c>
    </row>
    <row r="90" spans="1:7" x14ac:dyDescent="0.35">
      <c r="A90" s="1"/>
      <c r="B90" s="74" t="s">
        <v>157</v>
      </c>
      <c r="C90" s="74" t="s">
        <v>158</v>
      </c>
      <c r="D90" s="74" t="s">
        <v>1660</v>
      </c>
      <c r="E90" s="74" t="s">
        <v>1588</v>
      </c>
      <c r="F90" s="74" t="s">
        <v>1589</v>
      </c>
      <c r="G90" s="137">
        <v>0</v>
      </c>
    </row>
    <row r="91" spans="1:7" x14ac:dyDescent="0.35">
      <c r="A91" s="1"/>
      <c r="B91" s="74" t="s">
        <v>157</v>
      </c>
      <c r="C91" s="74" t="s">
        <v>158</v>
      </c>
      <c r="D91" s="74" t="s">
        <v>1661</v>
      </c>
      <c r="E91" s="74" t="s">
        <v>1588</v>
      </c>
      <c r="F91" s="74" t="s">
        <v>1589</v>
      </c>
      <c r="G91" s="137">
        <v>0</v>
      </c>
    </row>
    <row r="92" spans="1:7" x14ac:dyDescent="0.35">
      <c r="A92" s="1"/>
      <c r="B92" s="74" t="s">
        <v>157</v>
      </c>
      <c r="C92" s="74" t="s">
        <v>158</v>
      </c>
      <c r="D92" s="74" t="s">
        <v>1662</v>
      </c>
      <c r="E92" s="74" t="s">
        <v>1588</v>
      </c>
      <c r="F92" s="74" t="s">
        <v>1589</v>
      </c>
      <c r="G92" s="137">
        <v>0</v>
      </c>
    </row>
    <row r="93" spans="1:7" x14ac:dyDescent="0.35">
      <c r="A93" s="1"/>
      <c r="B93" s="74" t="s">
        <v>482</v>
      </c>
      <c r="C93" s="74" t="s">
        <v>1168</v>
      </c>
      <c r="D93" s="74" t="s">
        <v>1169</v>
      </c>
      <c r="E93" s="74" t="s">
        <v>1588</v>
      </c>
      <c r="F93" s="74" t="s">
        <v>1589</v>
      </c>
      <c r="G93" s="137">
        <v>0</v>
      </c>
    </row>
    <row r="94" spans="1:7" x14ac:dyDescent="0.35">
      <c r="A94" s="1"/>
      <c r="B94" s="74" t="s">
        <v>482</v>
      </c>
      <c r="C94" s="74" t="s">
        <v>1168</v>
      </c>
      <c r="D94" s="74" t="s">
        <v>1663</v>
      </c>
      <c r="E94" s="74" t="s">
        <v>1588</v>
      </c>
      <c r="F94" s="74" t="s">
        <v>1589</v>
      </c>
      <c r="G94" s="137">
        <v>0</v>
      </c>
    </row>
    <row r="95" spans="1:7" x14ac:dyDescent="0.35">
      <c r="A95" s="1"/>
      <c r="B95" s="74" t="s">
        <v>482</v>
      </c>
      <c r="C95" s="74" t="s">
        <v>1168</v>
      </c>
      <c r="D95" s="74" t="s">
        <v>1663</v>
      </c>
      <c r="E95" s="74" t="s">
        <v>1590</v>
      </c>
      <c r="F95" s="74" t="s">
        <v>1589</v>
      </c>
      <c r="G95" s="137">
        <v>0</v>
      </c>
    </row>
    <row r="96" spans="1:7" x14ac:dyDescent="0.35">
      <c r="A96" s="1"/>
      <c r="B96" s="74" t="s">
        <v>482</v>
      </c>
      <c r="C96" s="74" t="s">
        <v>1168</v>
      </c>
      <c r="D96" s="74" t="s">
        <v>1664</v>
      </c>
      <c r="E96" s="74" t="s">
        <v>1588</v>
      </c>
      <c r="F96" s="74" t="s">
        <v>1589</v>
      </c>
      <c r="G96" s="137">
        <v>0</v>
      </c>
    </row>
    <row r="97" spans="1:7" x14ac:dyDescent="0.35">
      <c r="A97" s="1"/>
      <c r="B97" s="74" t="s">
        <v>482</v>
      </c>
      <c r="C97" s="74" t="s">
        <v>1168</v>
      </c>
      <c r="D97" s="74" t="s">
        <v>1664</v>
      </c>
      <c r="E97" s="74" t="s">
        <v>1590</v>
      </c>
      <c r="F97" s="74" t="s">
        <v>1589</v>
      </c>
      <c r="G97" s="137">
        <v>0</v>
      </c>
    </row>
    <row r="98" spans="1:7" x14ac:dyDescent="0.35">
      <c r="A98" s="1"/>
      <c r="B98" s="74" t="s">
        <v>482</v>
      </c>
      <c r="C98" s="74" t="s">
        <v>1168</v>
      </c>
      <c r="D98" s="74" t="s">
        <v>1665</v>
      </c>
      <c r="E98" s="74" t="s">
        <v>1588</v>
      </c>
      <c r="F98" s="74" t="s">
        <v>1589</v>
      </c>
      <c r="G98" s="137">
        <v>0</v>
      </c>
    </row>
    <row r="99" spans="1:7" x14ac:dyDescent="0.35">
      <c r="A99" s="1"/>
      <c r="B99" s="74" t="s">
        <v>482</v>
      </c>
      <c r="C99" s="74" t="s">
        <v>1168</v>
      </c>
      <c r="D99" s="74" t="s">
        <v>1665</v>
      </c>
      <c r="E99" s="74" t="s">
        <v>1590</v>
      </c>
      <c r="F99" s="74" t="s">
        <v>1589</v>
      </c>
      <c r="G99" s="137">
        <v>0</v>
      </c>
    </row>
    <row r="100" spans="1:7" x14ac:dyDescent="0.35">
      <c r="A100" s="1"/>
      <c r="B100" s="74" t="s">
        <v>164</v>
      </c>
      <c r="C100" s="74" t="s">
        <v>1174</v>
      </c>
      <c r="D100" s="74" t="s">
        <v>712</v>
      </c>
      <c r="E100" s="74" t="s">
        <v>1615</v>
      </c>
      <c r="F100" s="74" t="s">
        <v>1589</v>
      </c>
      <c r="G100" s="137">
        <v>635842</v>
      </c>
    </row>
    <row r="101" spans="1:7" x14ac:dyDescent="0.35">
      <c r="A101" s="1"/>
      <c r="B101" s="74" t="s">
        <v>168</v>
      </c>
      <c r="C101" s="74" t="s">
        <v>1175</v>
      </c>
      <c r="D101" s="74" t="s">
        <v>1666</v>
      </c>
      <c r="E101" s="74" t="s">
        <v>1615</v>
      </c>
      <c r="F101" s="74" t="s">
        <v>1589</v>
      </c>
      <c r="G101" s="137">
        <v>0</v>
      </c>
    </row>
    <row r="102" spans="1:7" x14ac:dyDescent="0.35">
      <c r="A102" s="1"/>
      <c r="B102" s="74" t="s">
        <v>168</v>
      </c>
      <c r="C102" s="74" t="s">
        <v>1175</v>
      </c>
      <c r="D102" s="74" t="s">
        <v>1667</v>
      </c>
      <c r="E102" s="74" t="s">
        <v>1615</v>
      </c>
      <c r="F102" s="74" t="s">
        <v>1589</v>
      </c>
      <c r="G102" s="137">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9.1796875" defaultRowHeight="14.5" x14ac:dyDescent="0.35"/>
  <cols>
    <col min="1" max="1" width="2" customWidth="1"/>
    <col min="2" max="2" width="20" customWidth="1"/>
    <col min="3" max="16" width="23"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84" t="s">
        <v>0</v>
      </c>
      <c r="C3" s="185"/>
      <c r="D3" s="185"/>
      <c r="E3" s="185"/>
      <c r="F3" s="185"/>
      <c r="G3" s="185"/>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x14ac:dyDescent="0.35">
      <c r="A5" s="1"/>
      <c r="B5" s="1"/>
      <c r="C5" s="1"/>
      <c r="D5" s="1"/>
      <c r="E5" s="1"/>
      <c r="F5" s="1"/>
      <c r="G5" s="1"/>
      <c r="H5" s="1"/>
      <c r="I5" s="1"/>
      <c r="J5" s="1"/>
      <c r="K5" s="1"/>
      <c r="L5" s="1"/>
      <c r="M5" s="1"/>
      <c r="N5" s="1"/>
      <c r="O5" s="1"/>
      <c r="P5" s="1"/>
    </row>
    <row r="6" spans="1:16" ht="27" customHeight="1" x14ac:dyDescent="0.35">
      <c r="A6" s="1"/>
      <c r="B6" s="192" t="s">
        <v>573</v>
      </c>
      <c r="C6" s="192" t="s">
        <v>1668</v>
      </c>
      <c r="D6" s="192"/>
      <c r="E6" s="192"/>
      <c r="F6" s="192"/>
      <c r="G6" s="192"/>
      <c r="H6" s="192"/>
      <c r="I6" s="192"/>
      <c r="J6" s="192"/>
      <c r="K6" s="192"/>
      <c r="L6" s="192"/>
      <c r="M6" s="192"/>
      <c r="N6" s="192"/>
      <c r="O6" s="192"/>
      <c r="P6" s="192"/>
    </row>
    <row r="7" spans="1:16" ht="40" customHeight="1" x14ac:dyDescent="0.35">
      <c r="A7" s="1"/>
      <c r="B7" s="192"/>
      <c r="C7" s="3" t="s">
        <v>240</v>
      </c>
      <c r="D7" s="3" t="s">
        <v>94</v>
      </c>
      <c r="E7" s="3" t="s">
        <v>102</v>
      </c>
      <c r="F7" s="3" t="s">
        <v>102</v>
      </c>
      <c r="G7" s="3" t="s">
        <v>112</v>
      </c>
      <c r="H7" s="3" t="s">
        <v>621</v>
      </c>
      <c r="I7" s="3" t="s">
        <v>115</v>
      </c>
      <c r="J7" s="3" t="s">
        <v>115</v>
      </c>
      <c r="K7" s="3" t="s">
        <v>136</v>
      </c>
      <c r="L7" s="3" t="s">
        <v>136</v>
      </c>
      <c r="M7" s="3" t="s">
        <v>136</v>
      </c>
      <c r="N7" s="3" t="s">
        <v>136</v>
      </c>
      <c r="O7" s="3" t="s">
        <v>164</v>
      </c>
      <c r="P7" s="3" t="s">
        <v>168</v>
      </c>
    </row>
    <row r="8" spans="1:16" ht="40" customHeight="1" x14ac:dyDescent="0.35">
      <c r="A8" s="1"/>
      <c r="B8" s="192"/>
      <c r="C8" s="3" t="s">
        <v>81</v>
      </c>
      <c r="D8" s="3" t="s">
        <v>99</v>
      </c>
      <c r="E8" s="3" t="s">
        <v>1669</v>
      </c>
      <c r="F8" s="3" t="s">
        <v>1670</v>
      </c>
      <c r="G8" s="3" t="s">
        <v>1671</v>
      </c>
      <c r="H8" s="3" t="s">
        <v>1672</v>
      </c>
      <c r="I8" s="3" t="s">
        <v>122</v>
      </c>
      <c r="J8" s="3" t="s">
        <v>125</v>
      </c>
      <c r="K8" s="3" t="s">
        <v>1673</v>
      </c>
      <c r="L8" s="3" t="s">
        <v>1674</v>
      </c>
      <c r="M8" s="3" t="s">
        <v>146</v>
      </c>
      <c r="N8" s="3" t="s">
        <v>1675</v>
      </c>
      <c r="O8" s="3" t="s">
        <v>1136</v>
      </c>
      <c r="P8" s="3" t="s">
        <v>1676</v>
      </c>
    </row>
    <row r="9" spans="1:16" x14ac:dyDescent="0.35">
      <c r="A9" s="1"/>
      <c r="B9" s="138" t="s">
        <v>198</v>
      </c>
      <c r="C9" s="136">
        <v>863.9</v>
      </c>
      <c r="D9" s="136" t="s">
        <v>1508</v>
      </c>
      <c r="E9" s="136">
        <v>70.36</v>
      </c>
      <c r="F9" s="136">
        <v>70.36</v>
      </c>
      <c r="G9" s="136">
        <v>4481.6000000000004</v>
      </c>
      <c r="H9" s="136">
        <v>541.33000000000004</v>
      </c>
      <c r="I9" s="136">
        <v>6619</v>
      </c>
      <c r="J9" s="136">
        <v>22736</v>
      </c>
      <c r="K9" s="136">
        <v>4510.1863000000003</v>
      </c>
      <c r="L9" s="136">
        <v>4407.5789999999997</v>
      </c>
      <c r="M9" s="136">
        <v>4507.8498</v>
      </c>
      <c r="N9" s="136">
        <v>4506.8308999999999</v>
      </c>
      <c r="O9" s="136">
        <v>6877.6</v>
      </c>
      <c r="P9" s="136">
        <v>5808.1080000000002</v>
      </c>
    </row>
    <row r="10" spans="1:16" x14ac:dyDescent="0.35">
      <c r="A10" s="1"/>
      <c r="B10" s="138" t="s">
        <v>1677</v>
      </c>
      <c r="C10" s="136">
        <v>862.3</v>
      </c>
      <c r="D10" s="136" t="s">
        <v>1508</v>
      </c>
      <c r="E10" s="136">
        <v>71.739999999999995</v>
      </c>
      <c r="F10" s="136">
        <v>71.739999999999995</v>
      </c>
      <c r="G10" s="136">
        <v>4495.3999999999996</v>
      </c>
      <c r="H10" s="136">
        <v>532.5</v>
      </c>
      <c r="I10" s="136">
        <v>6828</v>
      </c>
      <c r="J10" s="136">
        <v>22748</v>
      </c>
      <c r="K10" s="136">
        <v>4536.6343999999999</v>
      </c>
      <c r="L10" s="136">
        <v>4445.6417000000001</v>
      </c>
      <c r="M10" s="136">
        <v>4534.3626999999997</v>
      </c>
      <c r="N10" s="136">
        <v>4532.9044000000004</v>
      </c>
      <c r="O10" s="136">
        <v>6881.5</v>
      </c>
      <c r="P10" s="136">
        <v>6017.0640000000003</v>
      </c>
    </row>
    <row r="11" spans="1:16" x14ac:dyDescent="0.35">
      <c r="A11" s="1"/>
      <c r="B11" s="138" t="s">
        <v>1678</v>
      </c>
      <c r="C11" s="136">
        <v>862.7</v>
      </c>
      <c r="D11" s="136" t="s">
        <v>1508</v>
      </c>
      <c r="E11" s="136">
        <v>74.91</v>
      </c>
      <c r="F11" s="136">
        <v>74.91</v>
      </c>
      <c r="G11" s="136">
        <v>4495.3999999999996</v>
      </c>
      <c r="H11" s="136">
        <v>533.48</v>
      </c>
      <c r="I11" s="136">
        <v>7145</v>
      </c>
      <c r="J11" s="136">
        <v>22875</v>
      </c>
      <c r="K11" s="136">
        <v>4562.9249</v>
      </c>
      <c r="L11" s="136">
        <v>4503.7611999999999</v>
      </c>
      <c r="M11" s="136">
        <v>4560.5033000000003</v>
      </c>
      <c r="N11" s="136">
        <v>4559.1259</v>
      </c>
      <c r="O11" s="136">
        <v>6902.3</v>
      </c>
      <c r="P11" s="136">
        <v>6149.241</v>
      </c>
    </row>
    <row r="12" spans="1:16" x14ac:dyDescent="0.35">
      <c r="A12" s="1"/>
      <c r="B12" s="138" t="s">
        <v>1679</v>
      </c>
      <c r="C12" s="136">
        <v>862.5</v>
      </c>
      <c r="D12" s="136" t="s">
        <v>1508</v>
      </c>
      <c r="E12" s="136">
        <v>78.650000000000006</v>
      </c>
      <c r="F12" s="136">
        <v>78.650000000000006</v>
      </c>
      <c r="G12" s="136">
        <v>4495.3999999999996</v>
      </c>
      <c r="H12" s="136">
        <v>536.41999999999996</v>
      </c>
      <c r="I12" s="136">
        <v>7489</v>
      </c>
      <c r="J12" s="136">
        <v>22976</v>
      </c>
      <c r="K12" s="136">
        <v>4574.6756999999998</v>
      </c>
      <c r="L12" s="136">
        <v>4520.7298000000001</v>
      </c>
      <c r="M12" s="136">
        <v>4572.2498999999998</v>
      </c>
      <c r="N12" s="136">
        <v>4570.8537999999999</v>
      </c>
      <c r="O12" s="136">
        <v>6901.1</v>
      </c>
      <c r="P12" s="136">
        <v>6273.1319999999996</v>
      </c>
    </row>
    <row r="13" spans="1:16" x14ac:dyDescent="0.35">
      <c r="A13" s="1"/>
      <c r="B13" s="138" t="s">
        <v>1680</v>
      </c>
      <c r="C13" s="136">
        <v>862.3</v>
      </c>
      <c r="D13" s="136" t="s">
        <v>1508</v>
      </c>
      <c r="E13" s="136">
        <v>81.650000000000006</v>
      </c>
      <c r="F13" s="136">
        <v>81.650000000000006</v>
      </c>
      <c r="G13" s="136">
        <v>4495.3999999999996</v>
      </c>
      <c r="H13" s="136">
        <v>531.52</v>
      </c>
      <c r="I13" s="136">
        <v>7805</v>
      </c>
      <c r="J13" s="136">
        <v>22903</v>
      </c>
      <c r="K13" s="136">
        <v>4569.0325999999995</v>
      </c>
      <c r="L13" s="136">
        <v>4512.2955000000002</v>
      </c>
      <c r="M13" s="136">
        <v>4566.4501</v>
      </c>
      <c r="N13" s="136">
        <v>4564.9299000000001</v>
      </c>
      <c r="O13" s="136">
        <v>6905.5</v>
      </c>
      <c r="P13" s="136">
        <v>6388.527</v>
      </c>
    </row>
    <row r="14" spans="1:16" x14ac:dyDescent="0.35">
      <c r="A14" s="1"/>
      <c r="B14" s="138" t="s">
        <v>1681</v>
      </c>
      <c r="C14" s="136">
        <v>862.5</v>
      </c>
      <c r="D14" s="136" t="s">
        <v>1508</v>
      </c>
      <c r="E14" s="136">
        <v>83.99</v>
      </c>
      <c r="F14" s="136">
        <v>83.99</v>
      </c>
      <c r="G14" s="136">
        <v>4495.3999999999996</v>
      </c>
      <c r="H14" s="136">
        <v>532.5</v>
      </c>
      <c r="I14" s="136">
        <v>7972</v>
      </c>
      <c r="J14" s="136">
        <v>22822</v>
      </c>
      <c r="K14" s="136">
        <v>4541.1170000000002</v>
      </c>
      <c r="L14" s="136">
        <v>4461.1183000000001</v>
      </c>
      <c r="M14" s="136">
        <v>4538.2446</v>
      </c>
      <c r="N14" s="136">
        <v>4536.7678999999998</v>
      </c>
      <c r="O14" s="136">
        <v>6912.9</v>
      </c>
      <c r="P14" s="136">
        <v>6501.6419999999998</v>
      </c>
    </row>
    <row r="15" spans="1:16" x14ac:dyDescent="0.35">
      <c r="A15" s="1"/>
      <c r="B15" s="138" t="s">
        <v>1682</v>
      </c>
      <c r="C15" s="136">
        <v>863.9</v>
      </c>
      <c r="D15" s="136" t="s">
        <v>1508</v>
      </c>
      <c r="E15" s="136">
        <v>85.48</v>
      </c>
      <c r="F15" s="136">
        <v>85.48</v>
      </c>
      <c r="G15" s="136">
        <v>4481.6000000000004</v>
      </c>
      <c r="H15" s="136">
        <v>535.44000000000005</v>
      </c>
      <c r="I15" s="136">
        <v>8053</v>
      </c>
      <c r="J15" s="136">
        <v>22865</v>
      </c>
      <c r="K15" s="136">
        <v>4480.9962999999998</v>
      </c>
      <c r="L15" s="136">
        <v>4360.2668000000003</v>
      </c>
      <c r="M15" s="136">
        <v>4478.8112000000001</v>
      </c>
      <c r="N15" s="136">
        <v>4476.5429999999997</v>
      </c>
      <c r="O15" s="136">
        <v>6902.7</v>
      </c>
      <c r="P15" s="136">
        <v>6615.0789999999997</v>
      </c>
    </row>
    <row r="16" spans="1:16" x14ac:dyDescent="0.35">
      <c r="A16" s="1"/>
      <c r="B16" s="138" t="s">
        <v>1683</v>
      </c>
      <c r="C16" s="136">
        <v>864</v>
      </c>
      <c r="D16" s="136" t="s">
        <v>1508</v>
      </c>
      <c r="E16" s="136">
        <v>87.49</v>
      </c>
      <c r="F16" s="136">
        <v>87.49</v>
      </c>
      <c r="G16" s="136">
        <v>4477.8</v>
      </c>
      <c r="H16" s="136">
        <v>531.52</v>
      </c>
      <c r="I16" s="136">
        <v>8124</v>
      </c>
      <c r="J16" s="136">
        <v>23273</v>
      </c>
      <c r="K16" s="136">
        <v>4409.6305000000002</v>
      </c>
      <c r="L16" s="136">
        <v>4262.5021999999999</v>
      </c>
      <c r="M16" s="136">
        <v>4407.3420999999998</v>
      </c>
      <c r="N16" s="136">
        <v>4405.7304000000004</v>
      </c>
      <c r="O16" s="136">
        <v>6900</v>
      </c>
      <c r="P16" s="136">
        <v>6726.53</v>
      </c>
    </row>
    <row r="17" spans="1:16" x14ac:dyDescent="0.35">
      <c r="A17" s="1"/>
      <c r="B17" s="138" t="s">
        <v>220</v>
      </c>
      <c r="C17" s="136">
        <v>814.6</v>
      </c>
      <c r="D17" s="136" t="s">
        <v>1508</v>
      </c>
      <c r="E17" s="136">
        <v>89.94</v>
      </c>
      <c r="F17" s="136">
        <v>89.94</v>
      </c>
      <c r="G17" s="136">
        <v>4491.2</v>
      </c>
      <c r="H17" s="136">
        <v>532.5</v>
      </c>
      <c r="I17" s="136">
        <v>8155</v>
      </c>
      <c r="J17" s="136">
        <v>23281</v>
      </c>
      <c r="K17" s="136">
        <v>4406.9065000000001</v>
      </c>
      <c r="L17" s="136">
        <v>4261.5614999999998</v>
      </c>
      <c r="M17" s="136">
        <v>4404.0904</v>
      </c>
      <c r="N17" s="136">
        <v>4404.0389999999998</v>
      </c>
      <c r="O17" s="136">
        <v>6875.2</v>
      </c>
      <c r="P17" s="136">
        <v>6835.6559999999999</v>
      </c>
    </row>
    <row r="18" spans="1:16" x14ac:dyDescent="0.35">
      <c r="A18" s="1"/>
      <c r="B18" s="138" t="s">
        <v>273</v>
      </c>
      <c r="C18" s="136">
        <v>862</v>
      </c>
      <c r="D18" s="136">
        <v>3027.26</v>
      </c>
      <c r="E18" s="136">
        <v>91.88</v>
      </c>
      <c r="F18" s="136">
        <v>91.88</v>
      </c>
      <c r="G18" s="136">
        <v>4477.1000000000004</v>
      </c>
      <c r="H18" s="136">
        <v>532.5</v>
      </c>
      <c r="I18" s="136">
        <v>8101</v>
      </c>
      <c r="J18" s="136">
        <v>23343</v>
      </c>
      <c r="K18" s="136">
        <v>4379.1499999999996</v>
      </c>
      <c r="L18" s="136">
        <v>4229.5241999999998</v>
      </c>
      <c r="M18" s="136">
        <v>4375.3882999999996</v>
      </c>
      <c r="N18" s="136">
        <v>4380.5708999999997</v>
      </c>
      <c r="O18" s="136">
        <v>6880.7</v>
      </c>
      <c r="P18" s="136">
        <v>6945.8360000000002</v>
      </c>
    </row>
    <row r="19" spans="1:16" x14ac:dyDescent="0.35">
      <c r="A19" s="1"/>
      <c r="B19" s="138" t="s">
        <v>1684</v>
      </c>
      <c r="C19" s="136">
        <v>857.3</v>
      </c>
      <c r="D19" s="136">
        <v>2975.15</v>
      </c>
      <c r="E19" s="136">
        <v>92.64</v>
      </c>
      <c r="F19" s="136">
        <v>92.64</v>
      </c>
      <c r="G19" s="136">
        <v>4475.2</v>
      </c>
      <c r="H19" s="136">
        <v>532.5</v>
      </c>
      <c r="I19" s="136">
        <v>8024</v>
      </c>
      <c r="J19" s="136">
        <v>22804</v>
      </c>
      <c r="K19" s="136">
        <v>4351.1871000000001</v>
      </c>
      <c r="L19" s="136">
        <v>4176.6535999999996</v>
      </c>
      <c r="M19" s="136">
        <v>4346.8639000000003</v>
      </c>
      <c r="N19" s="136">
        <v>4354.8149000000003</v>
      </c>
      <c r="O19" s="136">
        <v>6669.1</v>
      </c>
      <c r="P19" s="136">
        <v>7024.5169999999998</v>
      </c>
    </row>
    <row r="20" spans="1:16" x14ac:dyDescent="0.35">
      <c r="A20" s="1"/>
      <c r="B20" s="138" t="s">
        <v>287</v>
      </c>
      <c r="C20" s="136">
        <v>855.1</v>
      </c>
      <c r="D20" s="136">
        <v>2977.7</v>
      </c>
      <c r="E20" s="136">
        <v>93.56</v>
      </c>
      <c r="F20" s="136">
        <v>93.56</v>
      </c>
      <c r="G20" s="136">
        <v>4469.7</v>
      </c>
      <c r="H20" s="136">
        <v>541.33000000000004</v>
      </c>
      <c r="I20" s="136">
        <v>7909</v>
      </c>
      <c r="J20" s="136">
        <v>22862</v>
      </c>
      <c r="K20" s="136">
        <v>4328.1417000000001</v>
      </c>
      <c r="L20" s="136">
        <v>4129.0484999999999</v>
      </c>
      <c r="M20" s="136">
        <v>4323.1482999999998</v>
      </c>
      <c r="N20" s="136">
        <v>4332.7952999999998</v>
      </c>
      <c r="O20" s="136">
        <v>6667.6</v>
      </c>
      <c r="P20" s="136">
        <v>7057.9560000000001</v>
      </c>
    </row>
    <row r="21" spans="1:16" x14ac:dyDescent="0.35">
      <c r="A21" s="1"/>
      <c r="B21" s="138" t="s">
        <v>280</v>
      </c>
      <c r="C21" s="136">
        <v>852.5</v>
      </c>
      <c r="D21" s="136">
        <v>2981.37</v>
      </c>
      <c r="E21" s="136">
        <v>93.96</v>
      </c>
      <c r="F21" s="136">
        <v>93.96</v>
      </c>
      <c r="G21" s="136">
        <v>4472.1000000000004</v>
      </c>
      <c r="H21" s="136">
        <v>530.54</v>
      </c>
      <c r="I21" s="136">
        <v>7794</v>
      </c>
      <c r="J21" s="136">
        <v>22668</v>
      </c>
      <c r="K21" s="136">
        <v>4288.6046999999999</v>
      </c>
      <c r="L21" s="136">
        <v>4048.4313000000002</v>
      </c>
      <c r="M21" s="136">
        <v>4283.7435999999998</v>
      </c>
      <c r="N21" s="136">
        <v>4294.9648999999999</v>
      </c>
      <c r="O21" s="136">
        <v>6683.7</v>
      </c>
      <c r="P21" s="136">
        <v>7083.4530000000004</v>
      </c>
    </row>
    <row r="22" spans="1:16" x14ac:dyDescent="0.35">
      <c r="A22" s="1"/>
      <c r="B22" s="138" t="s">
        <v>1685</v>
      </c>
      <c r="C22" s="136">
        <v>850.5</v>
      </c>
      <c r="D22" s="136">
        <v>2974.46</v>
      </c>
      <c r="E22" s="136">
        <v>94.1</v>
      </c>
      <c r="F22" s="136">
        <v>94.1</v>
      </c>
      <c r="G22" s="136">
        <v>4471</v>
      </c>
      <c r="H22" s="136">
        <v>536.41999999999996</v>
      </c>
      <c r="I22" s="136">
        <v>7672</v>
      </c>
      <c r="J22" s="136">
        <v>22742</v>
      </c>
      <c r="K22" s="136">
        <v>4296.2581</v>
      </c>
      <c r="L22" s="136">
        <v>4066.0118000000002</v>
      </c>
      <c r="M22" s="136">
        <v>4291.1899000000003</v>
      </c>
      <c r="N22" s="136">
        <v>4301.7326000000003</v>
      </c>
      <c r="O22" s="136">
        <v>6679.3</v>
      </c>
      <c r="P22" s="136">
        <v>7083.5360000000001</v>
      </c>
    </row>
    <row r="23" spans="1:16" x14ac:dyDescent="0.35">
      <c r="A23" s="1"/>
      <c r="B23" s="138" t="s">
        <v>1686</v>
      </c>
      <c r="C23" s="136">
        <v>850.2</v>
      </c>
      <c r="D23" s="136">
        <v>2974.4</v>
      </c>
      <c r="E23" s="136">
        <v>94.2</v>
      </c>
      <c r="F23" s="136">
        <v>94.2</v>
      </c>
      <c r="G23" s="136">
        <v>4473.3</v>
      </c>
      <c r="H23" s="136">
        <v>538.39</v>
      </c>
      <c r="I23" s="136">
        <v>7685</v>
      </c>
      <c r="J23" s="136">
        <v>22848</v>
      </c>
      <c r="K23" s="136">
        <v>4327.7430999999997</v>
      </c>
      <c r="L23" s="136">
        <v>4114.7570999999998</v>
      </c>
      <c r="M23" s="136">
        <v>4322.7401</v>
      </c>
      <c r="N23" s="136">
        <v>4333.6184999999996</v>
      </c>
      <c r="O23" s="136">
        <v>6664.8</v>
      </c>
      <c r="P23" s="136">
        <v>7081.3909999999996</v>
      </c>
    </row>
    <row r="24" spans="1:16" x14ac:dyDescent="0.35">
      <c r="A24" s="1"/>
      <c r="B24" s="138" t="s">
        <v>288</v>
      </c>
      <c r="C24" s="136">
        <v>849.2</v>
      </c>
      <c r="D24" s="136">
        <v>2974.46</v>
      </c>
      <c r="E24" s="136">
        <v>94.51</v>
      </c>
      <c r="F24" s="136">
        <v>94.51</v>
      </c>
      <c r="G24" s="136">
        <v>4473.5</v>
      </c>
      <c r="H24" s="136">
        <v>542.30999999999995</v>
      </c>
      <c r="I24" s="136">
        <v>7698</v>
      </c>
      <c r="J24" s="136">
        <v>22790</v>
      </c>
      <c r="K24" s="136">
        <v>4365.8477000000003</v>
      </c>
      <c r="L24" s="136">
        <v>4181.2664000000004</v>
      </c>
      <c r="M24" s="136">
        <v>4359.8128999999999</v>
      </c>
      <c r="N24" s="136">
        <v>4371.6148000000003</v>
      </c>
      <c r="O24" s="136">
        <v>6653.4</v>
      </c>
      <c r="P24" s="136">
        <v>7079.1989999999996</v>
      </c>
    </row>
    <row r="25" spans="1:16" x14ac:dyDescent="0.35">
      <c r="A25" s="1"/>
      <c r="B25" s="138" t="s">
        <v>274</v>
      </c>
      <c r="C25" s="136">
        <v>788.1</v>
      </c>
      <c r="D25" s="136">
        <v>2975.79</v>
      </c>
      <c r="E25" s="136">
        <v>94.78</v>
      </c>
      <c r="F25" s="136">
        <v>94.78</v>
      </c>
      <c r="G25" s="136">
        <v>4475.5</v>
      </c>
      <c r="H25" s="136">
        <v>536.41999999999996</v>
      </c>
      <c r="I25" s="136">
        <v>7712</v>
      </c>
      <c r="J25" s="136">
        <v>22779</v>
      </c>
      <c r="K25" s="136">
        <v>4374.4632000000001</v>
      </c>
      <c r="L25" s="136">
        <v>4202.5653000000002</v>
      </c>
      <c r="M25" s="136">
        <v>4370.5455000000002</v>
      </c>
      <c r="N25" s="136">
        <v>4377.5286999999998</v>
      </c>
      <c r="O25" s="136">
        <v>6644</v>
      </c>
      <c r="P25" s="136">
        <v>7078.3029999999999</v>
      </c>
    </row>
    <row r="26" spans="1:16" x14ac:dyDescent="0.35">
      <c r="A26" s="1"/>
      <c r="B26" s="138" t="s">
        <v>305</v>
      </c>
      <c r="C26" s="136">
        <v>790.2</v>
      </c>
      <c r="D26" s="136">
        <v>2972.44</v>
      </c>
      <c r="E26" s="136">
        <v>95.61</v>
      </c>
      <c r="F26" s="136">
        <v>95.61</v>
      </c>
      <c r="G26" s="136">
        <v>4475.6000000000004</v>
      </c>
      <c r="H26" s="136">
        <v>531.52</v>
      </c>
      <c r="I26" s="136">
        <v>7725</v>
      </c>
      <c r="J26" s="136">
        <v>22806</v>
      </c>
      <c r="K26" s="136">
        <v>4354.3982999999998</v>
      </c>
      <c r="L26" s="136">
        <v>4175.9399000000003</v>
      </c>
      <c r="M26" s="136">
        <v>4351.2744000000002</v>
      </c>
      <c r="N26" s="136">
        <v>4355.1001999999999</v>
      </c>
      <c r="O26" s="136">
        <v>6642.8</v>
      </c>
      <c r="P26" s="136">
        <v>7077.0129999999999</v>
      </c>
    </row>
    <row r="27" spans="1:16" x14ac:dyDescent="0.35">
      <c r="A27" s="1"/>
      <c r="B27" s="138" t="s">
        <v>324</v>
      </c>
      <c r="C27" s="136">
        <v>790.9</v>
      </c>
      <c r="D27" s="136">
        <v>2971.56</v>
      </c>
      <c r="E27" s="136">
        <v>94.74</v>
      </c>
      <c r="F27" s="136">
        <v>94.74</v>
      </c>
      <c r="G27" s="136">
        <v>4473.6000000000004</v>
      </c>
      <c r="H27" s="136">
        <v>535.44000000000005</v>
      </c>
      <c r="I27" s="136">
        <v>7606</v>
      </c>
      <c r="J27" s="136">
        <v>22736</v>
      </c>
      <c r="K27" s="136">
        <v>4363.1346999999996</v>
      </c>
      <c r="L27" s="136">
        <v>4184.6961000000001</v>
      </c>
      <c r="M27" s="136">
        <v>4360.3446000000004</v>
      </c>
      <c r="N27" s="136">
        <v>4362.2608</v>
      </c>
      <c r="O27" s="136">
        <v>6641.3</v>
      </c>
      <c r="P27" s="136">
        <v>7074.3040000000001</v>
      </c>
    </row>
    <row r="28" spans="1:16" x14ac:dyDescent="0.35">
      <c r="A28" s="1"/>
      <c r="B28" s="138" t="s">
        <v>1687</v>
      </c>
      <c r="C28" s="136">
        <v>791.2</v>
      </c>
      <c r="D28" s="136">
        <v>2973.22</v>
      </c>
      <c r="E28" s="136">
        <v>92.03</v>
      </c>
      <c r="F28" s="136">
        <v>92.03</v>
      </c>
      <c r="G28" s="136">
        <v>4473.6000000000004</v>
      </c>
      <c r="H28" s="136">
        <v>541.33000000000004</v>
      </c>
      <c r="I28" s="136">
        <v>7402</v>
      </c>
      <c r="J28" s="136">
        <v>22768</v>
      </c>
      <c r="K28" s="136">
        <v>4298.3122999999996</v>
      </c>
      <c r="L28" s="136">
        <v>4115.6401999999998</v>
      </c>
      <c r="M28" s="136">
        <v>4297.2442000000001</v>
      </c>
      <c r="N28" s="136">
        <v>4297.7649000000001</v>
      </c>
      <c r="O28" s="136">
        <v>6640.1</v>
      </c>
      <c r="P28" s="136">
        <v>7072.7449999999999</v>
      </c>
    </row>
    <row r="29" spans="1:16" x14ac:dyDescent="0.35">
      <c r="A29" s="1"/>
      <c r="B29" s="138" t="s">
        <v>1688</v>
      </c>
      <c r="C29" s="136">
        <v>862.3</v>
      </c>
      <c r="D29" s="136">
        <v>2971.93</v>
      </c>
      <c r="E29" s="136">
        <v>89.16</v>
      </c>
      <c r="F29" s="136">
        <v>89.16</v>
      </c>
      <c r="G29" s="136">
        <v>4473.6000000000004</v>
      </c>
      <c r="H29" s="136">
        <v>540.35</v>
      </c>
      <c r="I29" s="136">
        <v>7131</v>
      </c>
      <c r="J29" s="136">
        <v>22798</v>
      </c>
      <c r="K29" s="136">
        <v>4260.8546999999999</v>
      </c>
      <c r="L29" s="136">
        <v>4078.8809999999999</v>
      </c>
      <c r="M29" s="136">
        <v>4260.3027000000002</v>
      </c>
      <c r="N29" s="136">
        <v>4259.9184999999998</v>
      </c>
      <c r="O29" s="136">
        <v>6640.9</v>
      </c>
      <c r="P29" s="136">
        <v>7070.8490000000002</v>
      </c>
    </row>
    <row r="30" spans="1:16" x14ac:dyDescent="0.35">
      <c r="A30" s="1"/>
      <c r="B30" s="138" t="s">
        <v>1689</v>
      </c>
      <c r="C30" s="136">
        <v>866.2</v>
      </c>
      <c r="D30" s="136">
        <v>2971.97</v>
      </c>
      <c r="E30" s="136">
        <v>87.44</v>
      </c>
      <c r="F30" s="136">
        <v>87.44</v>
      </c>
      <c r="G30" s="136">
        <v>4473.6000000000004</v>
      </c>
      <c r="H30" s="136">
        <v>536.41999999999996</v>
      </c>
      <c r="I30" s="136">
        <v>7045</v>
      </c>
      <c r="J30" s="136">
        <v>22673</v>
      </c>
      <c r="K30" s="136">
        <v>4257.0982999999997</v>
      </c>
      <c r="L30" s="136">
        <v>4043.8960999999999</v>
      </c>
      <c r="M30" s="136">
        <v>4256.9705000000004</v>
      </c>
      <c r="N30" s="136">
        <v>4255.902</v>
      </c>
      <c r="O30" s="136">
        <v>6640.1</v>
      </c>
      <c r="P30" s="136">
        <v>7068.6909999999998</v>
      </c>
    </row>
    <row r="31" spans="1:16" x14ac:dyDescent="0.35">
      <c r="A31" s="1"/>
      <c r="B31" s="138" t="s">
        <v>1690</v>
      </c>
      <c r="C31" s="136">
        <v>863.8</v>
      </c>
      <c r="D31" s="136">
        <v>2970.75</v>
      </c>
      <c r="E31" s="136">
        <v>87.14</v>
      </c>
      <c r="F31" s="136">
        <v>87.14</v>
      </c>
      <c r="G31" s="136">
        <v>4473.6000000000004</v>
      </c>
      <c r="H31" s="136">
        <v>535.44000000000005</v>
      </c>
      <c r="I31" s="136">
        <v>6958</v>
      </c>
      <c r="J31" s="136">
        <v>22764</v>
      </c>
      <c r="K31" s="136">
        <v>4279.5451999999996</v>
      </c>
      <c r="L31" s="136">
        <v>4075.1644000000001</v>
      </c>
      <c r="M31" s="136">
        <v>4279.7065000000002</v>
      </c>
      <c r="N31" s="136">
        <v>4278.3657000000003</v>
      </c>
      <c r="O31" s="136">
        <v>6640.1</v>
      </c>
      <c r="P31" s="136">
        <v>7066.4989999999998</v>
      </c>
    </row>
    <row r="32" spans="1:16" x14ac:dyDescent="0.35">
      <c r="A32" s="1"/>
      <c r="B32" s="138" t="s">
        <v>1691</v>
      </c>
      <c r="C32" s="136">
        <v>862.2</v>
      </c>
      <c r="D32" s="136">
        <v>3072.22</v>
      </c>
      <c r="E32" s="136">
        <v>88.33</v>
      </c>
      <c r="F32" s="136">
        <v>88.33</v>
      </c>
      <c r="G32" s="136">
        <v>4473.6000000000004</v>
      </c>
      <c r="H32" s="136">
        <v>534.46</v>
      </c>
      <c r="I32" s="136">
        <v>6937</v>
      </c>
      <c r="J32" s="136">
        <v>22818</v>
      </c>
      <c r="K32" s="136">
        <v>4339.9993000000004</v>
      </c>
      <c r="L32" s="136">
        <v>4181.5691999999999</v>
      </c>
      <c r="M32" s="136">
        <v>4339.5069000000003</v>
      </c>
      <c r="N32" s="136">
        <v>4338.6000999999997</v>
      </c>
      <c r="O32" s="136">
        <v>6639.3</v>
      </c>
      <c r="P32" s="136">
        <v>7064.21</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9.1796875"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184" t="s">
        <v>0</v>
      </c>
      <c r="C3" s="185"/>
      <c r="D3" s="185"/>
      <c r="E3" s="185"/>
      <c r="F3" s="185"/>
      <c r="G3" s="185"/>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192" t="s">
        <v>573</v>
      </c>
      <c r="C6" s="192" t="s">
        <v>1692</v>
      </c>
      <c r="D6" s="192"/>
      <c r="E6" s="192"/>
      <c r="F6" s="192"/>
      <c r="G6" s="192"/>
      <c r="H6" s="192"/>
      <c r="I6" s="192"/>
      <c r="J6" s="192"/>
      <c r="K6" s="192"/>
      <c r="L6" s="192"/>
      <c r="M6" s="192"/>
      <c r="N6" s="192"/>
      <c r="O6" s="192"/>
      <c r="P6" s="192"/>
      <c r="Q6" s="192"/>
    </row>
    <row r="7" spans="1:17" ht="40" customHeight="1" x14ac:dyDescent="0.35">
      <c r="A7" s="1"/>
      <c r="B7" s="192"/>
      <c r="C7" s="3" t="s">
        <v>240</v>
      </c>
      <c r="D7" s="3" t="s">
        <v>94</v>
      </c>
      <c r="E7" s="3" t="s">
        <v>94</v>
      </c>
      <c r="F7" s="3" t="s">
        <v>102</v>
      </c>
      <c r="G7" s="3" t="s">
        <v>102</v>
      </c>
      <c r="H7" s="3" t="s">
        <v>102</v>
      </c>
      <c r="I7" s="3" t="s">
        <v>102</v>
      </c>
      <c r="J7" s="3" t="s">
        <v>112</v>
      </c>
      <c r="K7" s="3" t="s">
        <v>621</v>
      </c>
      <c r="L7" s="3" t="s">
        <v>115</v>
      </c>
      <c r="M7" s="3" t="s">
        <v>115</v>
      </c>
      <c r="N7" s="3" t="s">
        <v>136</v>
      </c>
      <c r="O7" s="3" t="s">
        <v>136</v>
      </c>
      <c r="P7" s="3" t="s">
        <v>164</v>
      </c>
      <c r="Q7" s="3" t="s">
        <v>168</v>
      </c>
    </row>
    <row r="8" spans="1:17" ht="40" customHeight="1" x14ac:dyDescent="0.35">
      <c r="A8" s="1"/>
      <c r="B8" s="192"/>
      <c r="C8" s="3" t="s">
        <v>1112</v>
      </c>
      <c r="D8" s="3" t="s">
        <v>1120</v>
      </c>
      <c r="E8" s="3" t="s">
        <v>1121</v>
      </c>
      <c r="F8" s="3" t="s">
        <v>108</v>
      </c>
      <c r="G8" s="3" t="s">
        <v>111</v>
      </c>
      <c r="H8" s="3" t="s">
        <v>1591</v>
      </c>
      <c r="I8" s="3" t="s">
        <v>1135</v>
      </c>
      <c r="J8" s="3" t="s">
        <v>113</v>
      </c>
      <c r="K8" s="3" t="s">
        <v>1141</v>
      </c>
      <c r="L8" s="3" t="s">
        <v>122</v>
      </c>
      <c r="M8" s="3" t="s">
        <v>125</v>
      </c>
      <c r="N8" s="3" t="s">
        <v>1155</v>
      </c>
      <c r="O8" s="3" t="s">
        <v>152</v>
      </c>
      <c r="P8" s="3" t="s">
        <v>1174</v>
      </c>
      <c r="Q8" s="3" t="s">
        <v>1175</v>
      </c>
    </row>
    <row r="9" spans="1:17" x14ac:dyDescent="0.35">
      <c r="A9" s="1"/>
      <c r="B9" s="138" t="s">
        <v>198</v>
      </c>
      <c r="C9" s="136">
        <v>23.1</v>
      </c>
      <c r="D9" s="136">
        <v>23.89</v>
      </c>
      <c r="E9" s="136">
        <v>23.89</v>
      </c>
      <c r="F9" s="136">
        <v>21.8</v>
      </c>
      <c r="G9" s="136">
        <v>21.8</v>
      </c>
      <c r="H9" s="136">
        <v>21.8</v>
      </c>
      <c r="I9" s="136">
        <v>21.8</v>
      </c>
      <c r="J9" s="136">
        <v>21.1</v>
      </c>
      <c r="K9" s="136">
        <v>34.79</v>
      </c>
      <c r="L9" s="136">
        <v>22</v>
      </c>
      <c r="M9" s="136">
        <v>21.9</v>
      </c>
      <c r="N9" s="136">
        <v>27.18</v>
      </c>
      <c r="O9" s="136">
        <v>21.524999999999999</v>
      </c>
      <c r="P9" s="136">
        <v>23.3</v>
      </c>
      <c r="Q9" s="136">
        <v>29.42</v>
      </c>
    </row>
    <row r="10" spans="1:17" x14ac:dyDescent="0.35">
      <c r="A10" s="1"/>
      <c r="B10" s="138" t="s">
        <v>1677</v>
      </c>
      <c r="C10" s="136">
        <v>22.7</v>
      </c>
      <c r="D10" s="136">
        <v>24.22</v>
      </c>
      <c r="E10" s="136">
        <v>24.22</v>
      </c>
      <c r="F10" s="136">
        <v>21.5</v>
      </c>
      <c r="G10" s="136">
        <v>21.5</v>
      </c>
      <c r="H10" s="136">
        <v>21.5</v>
      </c>
      <c r="I10" s="136">
        <v>21.5</v>
      </c>
      <c r="J10" s="136">
        <v>21.2</v>
      </c>
      <c r="K10" s="136">
        <v>35.25</v>
      </c>
      <c r="L10" s="136">
        <v>21.8</v>
      </c>
      <c r="M10" s="136">
        <v>22.7</v>
      </c>
      <c r="N10" s="136">
        <v>26.84</v>
      </c>
      <c r="O10" s="136">
        <v>20.95</v>
      </c>
      <c r="P10" s="136">
        <v>23.1</v>
      </c>
      <c r="Q10" s="136">
        <v>29.85</v>
      </c>
    </row>
    <row r="11" spans="1:17" x14ac:dyDescent="0.35">
      <c r="A11" s="1"/>
      <c r="B11" s="138" t="s">
        <v>1678</v>
      </c>
      <c r="C11" s="136">
        <v>22.7</v>
      </c>
      <c r="D11" s="136">
        <v>24.51</v>
      </c>
      <c r="E11" s="136">
        <v>24.51</v>
      </c>
      <c r="F11" s="136">
        <v>21.2</v>
      </c>
      <c r="G11" s="136">
        <v>21.2</v>
      </c>
      <c r="H11" s="136">
        <v>21.2</v>
      </c>
      <c r="I11" s="136">
        <v>21.2</v>
      </c>
      <c r="J11" s="136">
        <v>21.2</v>
      </c>
      <c r="K11" s="136">
        <v>35.380000000000003</v>
      </c>
      <c r="L11" s="136">
        <v>21.6</v>
      </c>
      <c r="M11" s="136">
        <v>22.4</v>
      </c>
      <c r="N11" s="136">
        <v>26.78</v>
      </c>
      <c r="O11" s="136">
        <v>20.9</v>
      </c>
      <c r="P11" s="136">
        <v>22.9</v>
      </c>
      <c r="Q11" s="136">
        <v>30.04</v>
      </c>
    </row>
    <row r="12" spans="1:17" x14ac:dyDescent="0.35">
      <c r="A12" s="1"/>
      <c r="B12" s="138" t="s">
        <v>1679</v>
      </c>
      <c r="C12" s="136">
        <v>21.9</v>
      </c>
      <c r="D12" s="136">
        <v>24.06</v>
      </c>
      <c r="E12" s="136">
        <v>24.06</v>
      </c>
      <c r="F12" s="136">
        <v>21.2</v>
      </c>
      <c r="G12" s="136">
        <v>21.2</v>
      </c>
      <c r="H12" s="136">
        <v>21.2</v>
      </c>
      <c r="I12" s="136">
        <v>21.2</v>
      </c>
      <c r="J12" s="136">
        <v>21.1</v>
      </c>
      <c r="K12" s="136">
        <v>35.4</v>
      </c>
      <c r="L12" s="136">
        <v>21.3</v>
      </c>
      <c r="M12" s="136">
        <v>22</v>
      </c>
      <c r="N12" s="136">
        <v>26.65</v>
      </c>
      <c r="O12" s="136">
        <v>21.062999999999999</v>
      </c>
      <c r="P12" s="136">
        <v>22.8</v>
      </c>
      <c r="Q12" s="136">
        <v>28.98</v>
      </c>
    </row>
    <row r="13" spans="1:17" x14ac:dyDescent="0.35">
      <c r="A13" s="1"/>
      <c r="B13" s="138" t="s">
        <v>1680</v>
      </c>
      <c r="C13" s="136">
        <v>21.1</v>
      </c>
      <c r="D13" s="136">
        <v>23.92</v>
      </c>
      <c r="E13" s="136">
        <v>23.92</v>
      </c>
      <c r="F13" s="136">
        <v>21.3</v>
      </c>
      <c r="G13" s="136">
        <v>21.3</v>
      </c>
      <c r="H13" s="136">
        <v>21.3</v>
      </c>
      <c r="I13" s="136">
        <v>21.3</v>
      </c>
      <c r="J13" s="136">
        <v>20.7</v>
      </c>
      <c r="K13" s="136">
        <v>35.130000000000003</v>
      </c>
      <c r="L13" s="136">
        <v>21</v>
      </c>
      <c r="M13" s="136">
        <v>21.8</v>
      </c>
      <c r="N13" s="136">
        <v>26.52</v>
      </c>
      <c r="O13" s="136">
        <v>21.1</v>
      </c>
      <c r="P13" s="136">
        <v>22.4</v>
      </c>
      <c r="Q13" s="136">
        <v>28.73</v>
      </c>
    </row>
    <row r="14" spans="1:17" x14ac:dyDescent="0.35">
      <c r="A14" s="1"/>
      <c r="B14" s="138" t="s">
        <v>1681</v>
      </c>
      <c r="C14" s="136">
        <v>20.9</v>
      </c>
      <c r="D14" s="136">
        <v>23.37</v>
      </c>
      <c r="E14" s="136">
        <v>23.37</v>
      </c>
      <c r="F14" s="136">
        <v>21.5</v>
      </c>
      <c r="G14" s="136">
        <v>21.5</v>
      </c>
      <c r="H14" s="136">
        <v>21.5</v>
      </c>
      <c r="I14" s="136">
        <v>21.5</v>
      </c>
      <c r="J14" s="136">
        <v>20.6</v>
      </c>
      <c r="K14" s="136">
        <v>34.81</v>
      </c>
      <c r="L14" s="136">
        <v>20.7</v>
      </c>
      <c r="M14" s="136">
        <v>21.2</v>
      </c>
      <c r="N14" s="136">
        <v>26.38</v>
      </c>
      <c r="O14" s="136">
        <v>21.05</v>
      </c>
      <c r="P14" s="136">
        <v>22.2</v>
      </c>
      <c r="Q14" s="136">
        <v>28.91</v>
      </c>
    </row>
    <row r="15" spans="1:17" x14ac:dyDescent="0.35">
      <c r="A15" s="1"/>
      <c r="B15" s="138" t="s">
        <v>1682</v>
      </c>
      <c r="C15" s="136">
        <v>20.9</v>
      </c>
      <c r="D15" s="136">
        <v>23.05</v>
      </c>
      <c r="E15" s="136">
        <v>23.05</v>
      </c>
      <c r="F15" s="136">
        <v>21.7</v>
      </c>
      <c r="G15" s="136">
        <v>21.7</v>
      </c>
      <c r="H15" s="136">
        <v>21.7</v>
      </c>
      <c r="I15" s="136">
        <v>21.7</v>
      </c>
      <c r="J15" s="136">
        <v>20.6</v>
      </c>
      <c r="K15" s="136">
        <v>34.61</v>
      </c>
      <c r="L15" s="136">
        <v>20.9</v>
      </c>
      <c r="M15" s="136">
        <v>21.5</v>
      </c>
      <c r="N15" s="136">
        <v>26.24</v>
      </c>
      <c r="O15" s="136">
        <v>20.6</v>
      </c>
      <c r="P15" s="136">
        <v>21.9</v>
      </c>
      <c r="Q15" s="136">
        <v>29.22</v>
      </c>
    </row>
    <row r="16" spans="1:17" x14ac:dyDescent="0.35">
      <c r="A16" s="1"/>
      <c r="B16" s="138" t="s">
        <v>1683</v>
      </c>
      <c r="C16" s="136">
        <v>20.8</v>
      </c>
      <c r="D16" s="136">
        <v>23.4</v>
      </c>
      <c r="E16" s="136">
        <v>23.4</v>
      </c>
      <c r="F16" s="136">
        <v>21.7</v>
      </c>
      <c r="G16" s="136">
        <v>21.7</v>
      </c>
      <c r="H16" s="136">
        <v>21.7</v>
      </c>
      <c r="I16" s="136">
        <v>21.7</v>
      </c>
      <c r="J16" s="136">
        <v>20.9</v>
      </c>
      <c r="K16" s="136">
        <v>34.78</v>
      </c>
      <c r="L16" s="136">
        <v>21.1</v>
      </c>
      <c r="M16" s="136">
        <v>21.7</v>
      </c>
      <c r="N16" s="136">
        <v>26.21</v>
      </c>
      <c r="O16" s="136">
        <v>21.425000000000001</v>
      </c>
      <c r="P16" s="136">
        <v>21.8</v>
      </c>
      <c r="Q16" s="136">
        <v>29.11</v>
      </c>
    </row>
    <row r="17" spans="1:17" x14ac:dyDescent="0.35">
      <c r="A17" s="1"/>
      <c r="B17" s="138" t="s">
        <v>220</v>
      </c>
      <c r="C17" s="136">
        <v>22.6</v>
      </c>
      <c r="D17" s="136">
        <v>24.79</v>
      </c>
      <c r="E17" s="136">
        <v>24.79</v>
      </c>
      <c r="F17" s="136">
        <v>22.5</v>
      </c>
      <c r="G17" s="136">
        <v>22.5</v>
      </c>
      <c r="H17" s="136">
        <v>22.5</v>
      </c>
      <c r="I17" s="136">
        <v>22.5</v>
      </c>
      <c r="J17" s="136">
        <v>21</v>
      </c>
      <c r="K17" s="136">
        <v>36.46</v>
      </c>
      <c r="L17" s="136">
        <v>21.2</v>
      </c>
      <c r="M17" s="136">
        <v>21.8</v>
      </c>
      <c r="N17" s="136">
        <v>26.6</v>
      </c>
      <c r="O17" s="136">
        <v>21.1</v>
      </c>
      <c r="P17" s="136">
        <v>22.1</v>
      </c>
      <c r="Q17" s="136">
        <v>29.89</v>
      </c>
    </row>
    <row r="18" spans="1:17" x14ac:dyDescent="0.35">
      <c r="A18" s="1"/>
      <c r="B18" s="138" t="s">
        <v>273</v>
      </c>
      <c r="C18" s="136">
        <v>25.9</v>
      </c>
      <c r="D18" s="136">
        <v>26.01</v>
      </c>
      <c r="E18" s="136">
        <v>26.01</v>
      </c>
      <c r="F18" s="136">
        <v>23.8</v>
      </c>
      <c r="G18" s="136">
        <v>23.8</v>
      </c>
      <c r="H18" s="136">
        <v>23.8</v>
      </c>
      <c r="I18" s="136">
        <v>23.8</v>
      </c>
      <c r="J18" s="136">
        <v>21</v>
      </c>
      <c r="K18" s="136">
        <v>37.840000000000003</v>
      </c>
      <c r="L18" s="136">
        <v>21.7</v>
      </c>
      <c r="M18" s="136">
        <v>22.5</v>
      </c>
      <c r="N18" s="136">
        <v>27.52</v>
      </c>
      <c r="O18" s="136">
        <v>20.975999999999999</v>
      </c>
      <c r="P18" s="136">
        <v>22.7</v>
      </c>
      <c r="Q18" s="136">
        <v>33.130000000000003</v>
      </c>
    </row>
    <row r="19" spans="1:17" x14ac:dyDescent="0.35">
      <c r="A19" s="1"/>
      <c r="B19" s="138" t="s">
        <v>1684</v>
      </c>
      <c r="C19" s="136">
        <v>26.6</v>
      </c>
      <c r="D19" s="136">
        <v>29.06</v>
      </c>
      <c r="E19" s="136">
        <v>29.06</v>
      </c>
      <c r="F19" s="136">
        <v>26.1</v>
      </c>
      <c r="G19" s="136">
        <v>26.1</v>
      </c>
      <c r="H19" s="136">
        <v>26.1</v>
      </c>
      <c r="I19" s="136">
        <v>26.1</v>
      </c>
      <c r="J19" s="136">
        <v>21.4</v>
      </c>
      <c r="K19" s="136">
        <v>39.5</v>
      </c>
      <c r="L19" s="136">
        <v>22.2</v>
      </c>
      <c r="M19" s="136">
        <v>23.1</v>
      </c>
      <c r="N19" s="136">
        <v>27.64</v>
      </c>
      <c r="O19" s="136">
        <v>20.55</v>
      </c>
      <c r="P19" s="136">
        <v>22.6</v>
      </c>
      <c r="Q19" s="136">
        <v>33.119999999999997</v>
      </c>
    </row>
    <row r="20" spans="1:17" x14ac:dyDescent="0.35">
      <c r="A20" s="1"/>
      <c r="B20" s="138" t="s">
        <v>287</v>
      </c>
      <c r="C20" s="136">
        <v>29.5</v>
      </c>
      <c r="D20" s="136">
        <v>30.07</v>
      </c>
      <c r="E20" s="136">
        <v>30.07</v>
      </c>
      <c r="F20" s="136">
        <v>26.1</v>
      </c>
      <c r="G20" s="136">
        <v>26.1</v>
      </c>
      <c r="H20" s="136">
        <v>26.1</v>
      </c>
      <c r="I20" s="136">
        <v>26.1</v>
      </c>
      <c r="J20" s="136">
        <v>21.6</v>
      </c>
      <c r="K20" s="136">
        <v>40.869999999999997</v>
      </c>
      <c r="L20" s="136">
        <v>24.2</v>
      </c>
      <c r="M20" s="136">
        <v>25.8</v>
      </c>
      <c r="N20" s="136">
        <v>28.01</v>
      </c>
      <c r="O20" s="136">
        <v>21.863</v>
      </c>
      <c r="P20" s="136">
        <v>24.4</v>
      </c>
      <c r="Q20" s="136">
        <v>34.35</v>
      </c>
    </row>
    <row r="21" spans="1:17" x14ac:dyDescent="0.35">
      <c r="A21" s="1"/>
      <c r="B21" s="138" t="s">
        <v>280</v>
      </c>
      <c r="C21" s="136">
        <v>31.2</v>
      </c>
      <c r="D21" s="136">
        <v>31.62</v>
      </c>
      <c r="E21" s="136">
        <v>31.62</v>
      </c>
      <c r="F21" s="136">
        <v>25.6</v>
      </c>
      <c r="G21" s="136">
        <v>25.6</v>
      </c>
      <c r="H21" s="136">
        <v>25.6</v>
      </c>
      <c r="I21" s="136">
        <v>25.6</v>
      </c>
      <c r="J21" s="136">
        <v>22.2</v>
      </c>
      <c r="K21" s="136">
        <v>41.51</v>
      </c>
      <c r="L21" s="136">
        <v>26.7</v>
      </c>
      <c r="M21" s="136">
        <v>26.7</v>
      </c>
      <c r="N21" s="136">
        <v>28.38</v>
      </c>
      <c r="O21" s="136">
        <v>23.625</v>
      </c>
      <c r="P21" s="136">
        <v>26.7</v>
      </c>
      <c r="Q21" s="136">
        <v>34.450000000000003</v>
      </c>
    </row>
    <row r="22" spans="1:17" x14ac:dyDescent="0.35">
      <c r="A22" s="1"/>
      <c r="B22" s="138" t="s">
        <v>1685</v>
      </c>
      <c r="C22" s="136">
        <v>32.6</v>
      </c>
      <c r="D22" s="136">
        <v>31.72</v>
      </c>
      <c r="E22" s="136">
        <v>31.72</v>
      </c>
      <c r="F22" s="136">
        <v>25.2</v>
      </c>
      <c r="G22" s="136">
        <v>25.2</v>
      </c>
      <c r="H22" s="136">
        <v>25.2</v>
      </c>
      <c r="I22" s="136">
        <v>25.2</v>
      </c>
      <c r="J22" s="136">
        <v>22.9</v>
      </c>
      <c r="K22" s="136">
        <v>38.869999999999997</v>
      </c>
      <c r="L22" s="136">
        <v>27.5</v>
      </c>
      <c r="M22" s="136">
        <v>27.3</v>
      </c>
      <c r="N22" s="136">
        <v>28.68</v>
      </c>
      <c r="O22" s="136">
        <v>23.15</v>
      </c>
      <c r="P22" s="136">
        <v>27.6</v>
      </c>
      <c r="Q22" s="136">
        <v>35.119999999999997</v>
      </c>
    </row>
    <row r="23" spans="1:17" x14ac:dyDescent="0.35">
      <c r="A23" s="1"/>
      <c r="B23" s="138" t="s">
        <v>1686</v>
      </c>
      <c r="C23" s="136">
        <v>30.5</v>
      </c>
      <c r="D23" s="136">
        <v>29.78</v>
      </c>
      <c r="E23" s="136">
        <v>29.78</v>
      </c>
      <c r="F23" s="136">
        <v>25.1</v>
      </c>
      <c r="G23" s="136">
        <v>25.1</v>
      </c>
      <c r="H23" s="136">
        <v>25.1</v>
      </c>
      <c r="I23" s="136">
        <v>25.1</v>
      </c>
      <c r="J23" s="136">
        <v>22.2</v>
      </c>
      <c r="K23" s="136">
        <v>37.93</v>
      </c>
      <c r="L23" s="136">
        <v>27.1</v>
      </c>
      <c r="M23" s="136">
        <v>26.4</v>
      </c>
      <c r="N23" s="136">
        <v>29.44</v>
      </c>
      <c r="O23" s="136">
        <v>23.35</v>
      </c>
      <c r="P23" s="136">
        <v>27.2</v>
      </c>
      <c r="Q23" s="136">
        <v>35.619999999999997</v>
      </c>
    </row>
    <row r="24" spans="1:17" x14ac:dyDescent="0.35">
      <c r="A24" s="1"/>
      <c r="B24" s="138" t="s">
        <v>288</v>
      </c>
      <c r="C24" s="136">
        <v>29.3</v>
      </c>
      <c r="D24" s="136">
        <v>30.41</v>
      </c>
      <c r="E24" s="136">
        <v>30.41</v>
      </c>
      <c r="F24" s="136">
        <v>24.7</v>
      </c>
      <c r="G24" s="136">
        <v>24.7</v>
      </c>
      <c r="H24" s="136">
        <v>24.7</v>
      </c>
      <c r="I24" s="136">
        <v>24.7</v>
      </c>
      <c r="J24" s="136">
        <v>22.6</v>
      </c>
      <c r="K24" s="136">
        <v>37.729999999999997</v>
      </c>
      <c r="L24" s="136">
        <v>25.7</v>
      </c>
      <c r="M24" s="136">
        <v>25.8</v>
      </c>
      <c r="N24" s="136">
        <v>29.4</v>
      </c>
      <c r="O24" s="136">
        <v>24.324999999999999</v>
      </c>
      <c r="P24" s="136">
        <v>25.5</v>
      </c>
      <c r="Q24" s="136">
        <v>34.369999999999997</v>
      </c>
    </row>
    <row r="25" spans="1:17" x14ac:dyDescent="0.35">
      <c r="A25" s="1"/>
      <c r="B25" s="138" t="s">
        <v>274</v>
      </c>
      <c r="C25" s="136">
        <v>27.8</v>
      </c>
      <c r="D25" s="136">
        <v>30.62</v>
      </c>
      <c r="E25" s="136">
        <v>30.62</v>
      </c>
      <c r="F25" s="136">
        <v>23.6</v>
      </c>
      <c r="G25" s="136">
        <v>23.6</v>
      </c>
      <c r="H25" s="136">
        <v>23.6</v>
      </c>
      <c r="I25" s="136">
        <v>23.6</v>
      </c>
      <c r="J25" s="136">
        <v>22.4</v>
      </c>
      <c r="K25" s="136">
        <v>37.42</v>
      </c>
      <c r="L25" s="136">
        <v>25</v>
      </c>
      <c r="M25" s="136">
        <v>25.1</v>
      </c>
      <c r="N25" s="136">
        <v>29.72</v>
      </c>
      <c r="O25" s="136">
        <v>23.574999999999999</v>
      </c>
      <c r="P25" s="136">
        <v>24.7</v>
      </c>
      <c r="Q25" s="136">
        <v>33.68</v>
      </c>
    </row>
    <row r="26" spans="1:17" x14ac:dyDescent="0.35">
      <c r="A26" s="1"/>
      <c r="B26" s="138" t="s">
        <v>305</v>
      </c>
      <c r="C26" s="136">
        <v>29</v>
      </c>
      <c r="D26" s="136">
        <v>28.51</v>
      </c>
      <c r="E26" s="136">
        <v>28.51</v>
      </c>
      <c r="F26" s="136">
        <v>23.4</v>
      </c>
      <c r="G26" s="136">
        <v>23.4</v>
      </c>
      <c r="H26" s="136">
        <v>23.4</v>
      </c>
      <c r="I26" s="136">
        <v>23.4</v>
      </c>
      <c r="J26" s="136">
        <v>21.7</v>
      </c>
      <c r="K26" s="136">
        <v>36.700000000000003</v>
      </c>
      <c r="L26" s="136">
        <v>24.5</v>
      </c>
      <c r="M26" s="136">
        <v>24.4</v>
      </c>
      <c r="N26" s="136">
        <v>29.22</v>
      </c>
      <c r="O26" s="136">
        <v>22.25</v>
      </c>
      <c r="P26" s="136">
        <v>23.6</v>
      </c>
      <c r="Q26" s="136">
        <v>32.369999999999997</v>
      </c>
    </row>
    <row r="27" spans="1:17" x14ac:dyDescent="0.35">
      <c r="A27" s="1"/>
      <c r="B27" s="138" t="s">
        <v>324</v>
      </c>
      <c r="C27" s="136">
        <v>26.6</v>
      </c>
      <c r="D27" s="136">
        <v>28.66</v>
      </c>
      <c r="E27" s="136">
        <v>28.66</v>
      </c>
      <c r="F27" s="136">
        <v>23.4</v>
      </c>
      <c r="G27" s="136">
        <v>23.4</v>
      </c>
      <c r="H27" s="136">
        <v>23.4</v>
      </c>
      <c r="I27" s="136">
        <v>23.4</v>
      </c>
      <c r="J27" s="136">
        <v>21.2</v>
      </c>
      <c r="K27" s="136">
        <v>36.549999999999997</v>
      </c>
      <c r="L27" s="136">
        <v>22.4</v>
      </c>
      <c r="M27" s="136">
        <v>22.7</v>
      </c>
      <c r="N27" s="136">
        <v>29.28</v>
      </c>
      <c r="O27" s="136">
        <v>21.4</v>
      </c>
      <c r="P27" s="136">
        <v>22.4</v>
      </c>
      <c r="Q27" s="136">
        <v>29.02</v>
      </c>
    </row>
    <row r="28" spans="1:17" x14ac:dyDescent="0.35">
      <c r="A28" s="1"/>
      <c r="B28" s="138" t="s">
        <v>1687</v>
      </c>
      <c r="C28" s="136">
        <v>26.7</v>
      </c>
      <c r="D28" s="136">
        <v>26.98</v>
      </c>
      <c r="E28" s="136">
        <v>26.98</v>
      </c>
      <c r="F28" s="136">
        <v>23.4</v>
      </c>
      <c r="G28" s="136">
        <v>23.4</v>
      </c>
      <c r="H28" s="136">
        <v>23.4</v>
      </c>
      <c r="I28" s="136">
        <v>23.4</v>
      </c>
      <c r="J28" s="136">
        <v>21.1</v>
      </c>
      <c r="K28" s="136">
        <v>36.840000000000003</v>
      </c>
      <c r="L28" s="136">
        <v>21.7</v>
      </c>
      <c r="M28" s="136">
        <v>22.4</v>
      </c>
      <c r="N28" s="136">
        <v>24.54</v>
      </c>
      <c r="O28" s="136">
        <v>22.074999999999999</v>
      </c>
      <c r="P28" s="136">
        <v>21.3</v>
      </c>
      <c r="Q28" s="136">
        <v>28.02</v>
      </c>
    </row>
    <row r="29" spans="1:17" x14ac:dyDescent="0.35">
      <c r="A29" s="1"/>
      <c r="B29" s="138" t="s">
        <v>1688</v>
      </c>
      <c r="C29" s="136">
        <v>24.3</v>
      </c>
      <c r="D29" s="136">
        <v>27.36</v>
      </c>
      <c r="E29" s="136">
        <v>27.36</v>
      </c>
      <c r="F29" s="136">
        <v>23.3</v>
      </c>
      <c r="G29" s="136">
        <v>23.3</v>
      </c>
      <c r="H29" s="136">
        <v>23.3</v>
      </c>
      <c r="I29" s="136">
        <v>23.3</v>
      </c>
      <c r="J29" s="136">
        <v>21.1</v>
      </c>
      <c r="K29" s="136">
        <v>36.58</v>
      </c>
      <c r="L29" s="136">
        <v>21.7</v>
      </c>
      <c r="M29" s="136">
        <v>22</v>
      </c>
      <c r="N29" s="136">
        <v>22.56</v>
      </c>
      <c r="O29" s="136">
        <v>21.024000000000001</v>
      </c>
      <c r="P29" s="136">
        <v>21.3</v>
      </c>
      <c r="Q29" s="136">
        <v>28.26</v>
      </c>
    </row>
    <row r="30" spans="1:17" x14ac:dyDescent="0.35">
      <c r="A30" s="1"/>
      <c r="B30" s="138" t="s">
        <v>1689</v>
      </c>
      <c r="C30" s="136">
        <v>24</v>
      </c>
      <c r="D30" s="136">
        <v>25.62</v>
      </c>
      <c r="E30" s="136">
        <v>25.62</v>
      </c>
      <c r="F30" s="136">
        <v>23</v>
      </c>
      <c r="G30" s="136">
        <v>23</v>
      </c>
      <c r="H30" s="136">
        <v>23</v>
      </c>
      <c r="I30" s="136">
        <v>23</v>
      </c>
      <c r="J30" s="136">
        <v>21</v>
      </c>
      <c r="K30" s="136">
        <v>35.83</v>
      </c>
      <c r="L30" s="136">
        <v>21.4</v>
      </c>
      <c r="M30" s="136">
        <v>22.3</v>
      </c>
      <c r="N30" s="136">
        <v>22.31</v>
      </c>
      <c r="O30" s="136">
        <v>2.0999999999999999E-3</v>
      </c>
      <c r="P30" s="136">
        <v>21.2</v>
      </c>
      <c r="Q30" s="136">
        <v>28.46</v>
      </c>
    </row>
    <row r="31" spans="1:17" x14ac:dyDescent="0.35">
      <c r="A31" s="1"/>
      <c r="B31" s="138" t="s">
        <v>1690</v>
      </c>
      <c r="C31" s="136">
        <v>23.2</v>
      </c>
      <c r="D31" s="136">
        <v>25.56</v>
      </c>
      <c r="E31" s="136">
        <v>25.56</v>
      </c>
      <c r="F31" s="136">
        <v>22.8</v>
      </c>
      <c r="G31" s="136">
        <v>22.8</v>
      </c>
      <c r="H31" s="136">
        <v>22.8</v>
      </c>
      <c r="I31" s="136">
        <v>22.8</v>
      </c>
      <c r="J31" s="136">
        <v>21.1</v>
      </c>
      <c r="K31" s="136">
        <v>35.950000000000003</v>
      </c>
      <c r="L31" s="136">
        <v>21.3</v>
      </c>
      <c r="M31" s="136">
        <v>22</v>
      </c>
      <c r="N31" s="136">
        <v>22.28</v>
      </c>
      <c r="O31" s="136">
        <v>20.824999999999999</v>
      </c>
      <c r="P31" s="136">
        <v>20.9</v>
      </c>
      <c r="Q31" s="136">
        <v>28.64</v>
      </c>
    </row>
    <row r="32" spans="1:17" x14ac:dyDescent="0.35">
      <c r="A32" s="1"/>
      <c r="B32" s="138" t="s">
        <v>1691</v>
      </c>
      <c r="C32" s="136">
        <v>22.2</v>
      </c>
      <c r="D32" s="136">
        <v>25.52</v>
      </c>
      <c r="E32" s="136">
        <v>25.52</v>
      </c>
      <c r="F32" s="136">
        <v>22.6</v>
      </c>
      <c r="G32" s="136">
        <v>22.6</v>
      </c>
      <c r="H32" s="136">
        <v>22.6</v>
      </c>
      <c r="I32" s="136">
        <v>22.6</v>
      </c>
      <c r="J32" s="136">
        <v>21.2</v>
      </c>
      <c r="K32" s="136">
        <v>36.71</v>
      </c>
      <c r="L32" s="136">
        <v>21.1</v>
      </c>
      <c r="M32" s="136">
        <v>21.4</v>
      </c>
      <c r="N32" s="136">
        <v>22.14</v>
      </c>
      <c r="O32" s="136">
        <v>21.024999999999999</v>
      </c>
      <c r="P32" s="136">
        <v>20.9</v>
      </c>
      <c r="Q32" s="136">
        <v>28.69</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5"/>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796875"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84" t="s">
        <v>0</v>
      </c>
      <c r="C3" s="185"/>
      <c r="D3" s="185"/>
      <c r="E3" s="185"/>
      <c r="F3" s="185"/>
      <c r="G3" s="185"/>
      <c r="H3" s="1"/>
    </row>
    <row r="4" spans="1:8" ht="0" hidden="1" customHeight="1" x14ac:dyDescent="0.35">
      <c r="A4" s="1"/>
      <c r="B4" s="1"/>
      <c r="C4" s="1"/>
      <c r="D4" s="1"/>
      <c r="E4" s="1"/>
      <c r="F4" s="1"/>
      <c r="G4" s="1"/>
      <c r="H4" s="1"/>
    </row>
    <row r="5" spans="1:8" ht="23" x14ac:dyDescent="0.5">
      <c r="A5" s="1"/>
      <c r="B5" s="22" t="s">
        <v>1693</v>
      </c>
      <c r="C5" s="1"/>
      <c r="D5" s="1"/>
      <c r="E5" s="1"/>
      <c r="F5" s="1"/>
      <c r="G5" s="1"/>
      <c r="H5" s="1"/>
    </row>
    <row r="6" spans="1:8" x14ac:dyDescent="0.35">
      <c r="A6" s="1"/>
      <c r="B6" s="1"/>
      <c r="C6" s="1"/>
      <c r="D6" s="1"/>
      <c r="E6" s="1"/>
      <c r="F6" s="1"/>
      <c r="G6" s="1"/>
      <c r="H6" s="1"/>
    </row>
    <row r="7" spans="1:8" ht="45" customHeight="1" x14ac:dyDescent="0.35">
      <c r="A7" s="1"/>
      <c r="B7" s="3" t="s">
        <v>71</v>
      </c>
      <c r="C7" s="3" t="s">
        <v>3</v>
      </c>
      <c r="D7" s="3" t="s">
        <v>1694</v>
      </c>
      <c r="E7" s="3" t="s">
        <v>1695</v>
      </c>
      <c r="F7" s="3" t="s">
        <v>1696</v>
      </c>
      <c r="G7" s="3" t="s">
        <v>8</v>
      </c>
      <c r="H7" s="3" t="s">
        <v>1587</v>
      </c>
    </row>
    <row r="8" spans="1:8" x14ac:dyDescent="0.35">
      <c r="A8" s="1"/>
      <c r="B8" s="4" t="s">
        <v>75</v>
      </c>
      <c r="C8" s="139" t="s">
        <v>240</v>
      </c>
      <c r="D8" s="139" t="s">
        <v>1697</v>
      </c>
      <c r="E8" s="136">
        <v>130</v>
      </c>
      <c r="F8" s="4" t="s">
        <v>1682</v>
      </c>
      <c r="G8" s="4" t="s">
        <v>1698</v>
      </c>
      <c r="H8" s="140"/>
    </row>
    <row r="9" spans="1:8" x14ac:dyDescent="0.35">
      <c r="A9" s="1"/>
      <c r="B9" s="4" t="s">
        <v>75</v>
      </c>
      <c r="C9" s="139" t="s">
        <v>94</v>
      </c>
      <c r="D9" s="139" t="s">
        <v>1699</v>
      </c>
      <c r="E9" s="136">
        <v>339.80200000000002</v>
      </c>
      <c r="F9" s="4" t="s">
        <v>1682</v>
      </c>
      <c r="G9" s="4" t="s">
        <v>1698</v>
      </c>
      <c r="H9" s="140"/>
    </row>
    <row r="10" spans="1:8" x14ac:dyDescent="0.35">
      <c r="A10" s="1"/>
      <c r="B10" s="4" t="s">
        <v>75</v>
      </c>
      <c r="C10" s="139" t="s">
        <v>112</v>
      </c>
      <c r="D10" s="139" t="s">
        <v>1700</v>
      </c>
      <c r="E10" s="136">
        <v>2380</v>
      </c>
      <c r="F10" s="4" t="s">
        <v>1682</v>
      </c>
      <c r="G10" s="4" t="s">
        <v>1698</v>
      </c>
      <c r="H10" s="140"/>
    </row>
    <row r="11" spans="1:8" x14ac:dyDescent="0.35">
      <c r="A11" s="1"/>
      <c r="B11" s="4" t="s">
        <v>75</v>
      </c>
      <c r="C11" s="139" t="s">
        <v>115</v>
      </c>
      <c r="D11" s="139" t="s">
        <v>1701</v>
      </c>
      <c r="E11" s="136">
        <v>3737</v>
      </c>
      <c r="F11" s="4" t="s">
        <v>1682</v>
      </c>
      <c r="G11" s="4" t="s">
        <v>1698</v>
      </c>
      <c r="H11" s="140"/>
    </row>
    <row r="12" spans="1:8" x14ac:dyDescent="0.35">
      <c r="A12" s="1"/>
      <c r="B12" s="4" t="s">
        <v>75</v>
      </c>
      <c r="C12" s="139" t="s">
        <v>115</v>
      </c>
      <c r="D12" s="139" t="s">
        <v>1702</v>
      </c>
      <c r="E12" s="136">
        <v>1337</v>
      </c>
      <c r="F12" s="4" t="s">
        <v>1682</v>
      </c>
      <c r="G12" s="4" t="s">
        <v>1698</v>
      </c>
      <c r="H12" s="140"/>
    </row>
    <row r="13" spans="1:8" x14ac:dyDescent="0.35">
      <c r="A13" s="1"/>
      <c r="B13" s="4" t="s">
        <v>75</v>
      </c>
      <c r="C13" s="139" t="s">
        <v>136</v>
      </c>
      <c r="D13" s="139" t="s">
        <v>1703</v>
      </c>
      <c r="E13" s="136">
        <v>1115</v>
      </c>
      <c r="F13" s="4" t="s">
        <v>1682</v>
      </c>
      <c r="G13" s="4" t="s">
        <v>1698</v>
      </c>
      <c r="H13" s="140"/>
    </row>
    <row r="14" spans="1:8" x14ac:dyDescent="0.35">
      <c r="A14" s="1"/>
      <c r="B14" s="4" t="s">
        <v>75</v>
      </c>
      <c r="C14" s="139" t="s">
        <v>164</v>
      </c>
      <c r="D14" s="139" t="s">
        <v>1704</v>
      </c>
      <c r="E14" s="136">
        <v>1462</v>
      </c>
      <c r="F14" s="4" t="s">
        <v>1682</v>
      </c>
      <c r="G14" s="4" t="s">
        <v>1698</v>
      </c>
      <c r="H14" s="140"/>
    </row>
    <row r="15" spans="1:8" x14ac:dyDescent="0.35">
      <c r="A15" s="1"/>
      <c r="B15" s="4" t="s">
        <v>75</v>
      </c>
      <c r="C15" s="139" t="s">
        <v>168</v>
      </c>
      <c r="D15" s="139" t="s">
        <v>1705</v>
      </c>
      <c r="E15" s="136">
        <v>382.28</v>
      </c>
      <c r="F15" s="4" t="s">
        <v>1682</v>
      </c>
      <c r="G15" s="4" t="s">
        <v>1698</v>
      </c>
      <c r="H15" s="14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11" customWidth="1"/>
    <col min="2" max="2" width="9" customWidth="1"/>
    <col min="3" max="48" width="20" customWidth="1"/>
  </cols>
  <sheetData>
    <row r="1" spans="1:4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35">
      <c r="A3" s="184" t="s">
        <v>0</v>
      </c>
      <c r="B3" s="185"/>
      <c r="C3" s="185"/>
      <c r="D3" s="185"/>
      <c r="E3" s="185"/>
      <c r="F3" s="18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35">
      <c r="A4" s="216" t="s">
        <v>1706</v>
      </c>
      <c r="B4" s="192"/>
      <c r="C4" s="192"/>
      <c r="D4" s="192"/>
      <c r="E4" s="192"/>
      <c r="F4" s="192"/>
      <c r="G4" s="192"/>
      <c r="H4" s="192"/>
      <c r="I4" s="192"/>
      <c r="J4" s="192"/>
      <c r="K4" s="192"/>
      <c r="L4" s="192"/>
      <c r="M4" s="192"/>
      <c r="N4" s="192"/>
      <c r="O4" s="192"/>
      <c r="P4" s="192"/>
      <c r="Q4" s="192"/>
      <c r="R4" s="192"/>
      <c r="S4" s="192"/>
      <c r="T4" s="192"/>
      <c r="U4" s="192"/>
      <c r="V4" s="192"/>
      <c r="W4" s="192"/>
      <c r="X4" s="192"/>
      <c r="Y4" s="192"/>
      <c r="Z4" s="192"/>
      <c r="AA4" s="192"/>
      <c r="AB4" s="192"/>
      <c r="AC4" s="192"/>
      <c r="AD4" s="192"/>
      <c r="AE4" s="192"/>
      <c r="AF4" s="192"/>
      <c r="AG4" s="192"/>
      <c r="AH4" s="192"/>
      <c r="AI4" s="192"/>
      <c r="AJ4" s="192"/>
      <c r="AK4" s="192"/>
      <c r="AL4" s="192"/>
      <c r="AM4" s="192"/>
      <c r="AN4" s="192"/>
      <c r="AO4" s="192"/>
      <c r="AP4" s="192"/>
      <c r="AQ4" s="192"/>
      <c r="AR4" s="192"/>
      <c r="AS4" s="192"/>
      <c r="AT4" s="192"/>
      <c r="AU4" s="192"/>
      <c r="AV4" s="192"/>
    </row>
    <row r="5" spans="1:48" ht="22" hidden="1" customHeight="1" x14ac:dyDescent="0.35">
      <c r="A5" s="192" t="s">
        <v>71</v>
      </c>
      <c r="B5" s="192" t="s">
        <v>573</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40" customHeight="1" x14ac:dyDescent="0.35">
      <c r="A6" s="192"/>
      <c r="B6" s="192"/>
      <c r="C6" s="215" t="s">
        <v>622</v>
      </c>
      <c r="D6" s="215" t="s">
        <v>623</v>
      </c>
      <c r="E6" s="215" t="s">
        <v>624</v>
      </c>
      <c r="F6" s="215" t="s">
        <v>625</v>
      </c>
      <c r="G6" s="215" t="s">
        <v>620</v>
      </c>
      <c r="H6" s="215" t="s">
        <v>626</v>
      </c>
      <c r="I6" s="215" t="s">
        <v>612</v>
      </c>
      <c r="J6" s="215" t="s">
        <v>595</v>
      </c>
      <c r="K6" s="215" t="s">
        <v>614</v>
      </c>
      <c r="L6" s="215"/>
      <c r="M6" s="215" t="s">
        <v>262</v>
      </c>
      <c r="N6" s="215" t="s">
        <v>102</v>
      </c>
      <c r="O6" s="215"/>
      <c r="P6" s="215"/>
      <c r="Q6" s="215"/>
      <c r="R6" s="215"/>
      <c r="S6" s="215"/>
      <c r="T6" s="215" t="s">
        <v>596</v>
      </c>
      <c r="U6" s="215" t="s">
        <v>296</v>
      </c>
      <c r="V6" s="215" t="s">
        <v>309</v>
      </c>
      <c r="W6" s="215" t="s">
        <v>321</v>
      </c>
      <c r="X6" s="215" t="s">
        <v>115</v>
      </c>
      <c r="Y6" s="215"/>
      <c r="Z6" s="215"/>
      <c r="AA6" s="215"/>
      <c r="AB6" s="215" t="s">
        <v>597</v>
      </c>
      <c r="AC6" s="215" t="s">
        <v>617</v>
      </c>
      <c r="AD6" s="215" t="s">
        <v>605</v>
      </c>
      <c r="AE6" s="215" t="s">
        <v>136</v>
      </c>
      <c r="AF6" s="215"/>
      <c r="AG6" s="215"/>
      <c r="AH6" s="215"/>
      <c r="AI6" s="215" t="s">
        <v>606</v>
      </c>
      <c r="AJ6" s="215" t="s">
        <v>371</v>
      </c>
      <c r="AK6" s="215" t="s">
        <v>376</v>
      </c>
      <c r="AL6" s="215" t="s">
        <v>384</v>
      </c>
      <c r="AM6" s="215"/>
      <c r="AN6" s="215"/>
      <c r="AO6" s="215"/>
      <c r="AP6" s="215"/>
      <c r="AQ6" s="215"/>
      <c r="AR6" s="215"/>
      <c r="AS6" s="215"/>
      <c r="AT6" s="215"/>
      <c r="AU6" s="215" t="s">
        <v>618</v>
      </c>
      <c r="AV6" s="215" t="s">
        <v>607</v>
      </c>
    </row>
    <row r="7" spans="1:48" ht="57" customHeight="1" x14ac:dyDescent="0.35">
      <c r="A7" s="192"/>
      <c r="B7" s="192"/>
      <c r="C7" s="9" t="s">
        <v>1707</v>
      </c>
      <c r="D7" s="9" t="s">
        <v>1708</v>
      </c>
      <c r="E7" s="9" t="s">
        <v>1709</v>
      </c>
      <c r="F7" s="9" t="s">
        <v>1710</v>
      </c>
      <c r="G7" s="9" t="s">
        <v>1711</v>
      </c>
      <c r="H7" s="9" t="s">
        <v>1710</v>
      </c>
      <c r="I7" s="9" t="s">
        <v>1712</v>
      </c>
      <c r="J7" s="9" t="s">
        <v>1713</v>
      </c>
      <c r="K7" s="9" t="s">
        <v>1714</v>
      </c>
      <c r="L7" s="9" t="s">
        <v>1715</v>
      </c>
      <c r="M7" s="9" t="s">
        <v>1716</v>
      </c>
      <c r="N7" s="9" t="s">
        <v>1717</v>
      </c>
      <c r="O7" s="9" t="s">
        <v>1718</v>
      </c>
      <c r="P7" s="9" t="s">
        <v>1719</v>
      </c>
      <c r="Q7" s="9" t="s">
        <v>1720</v>
      </c>
      <c r="R7" s="9" t="s">
        <v>1721</v>
      </c>
      <c r="S7" s="9" t="s">
        <v>1722</v>
      </c>
      <c r="T7" s="9" t="s">
        <v>1723</v>
      </c>
      <c r="U7" s="9" t="s">
        <v>1724</v>
      </c>
      <c r="V7" s="9" t="s">
        <v>1725</v>
      </c>
      <c r="W7" s="9" t="s">
        <v>1726</v>
      </c>
      <c r="X7" s="9" t="s">
        <v>1727</v>
      </c>
      <c r="Y7" s="9" t="s">
        <v>1728</v>
      </c>
      <c r="Z7" s="9" t="s">
        <v>1729</v>
      </c>
      <c r="AA7" s="9" t="s">
        <v>1730</v>
      </c>
      <c r="AB7" s="9" t="s">
        <v>1731</v>
      </c>
      <c r="AC7" s="9" t="s">
        <v>1732</v>
      </c>
      <c r="AD7" s="9" t="s">
        <v>1733</v>
      </c>
      <c r="AE7" s="9" t="s">
        <v>1734</v>
      </c>
      <c r="AF7" s="9" t="s">
        <v>1735</v>
      </c>
      <c r="AG7" s="9" t="s">
        <v>1736</v>
      </c>
      <c r="AH7" s="9" t="s">
        <v>1737</v>
      </c>
      <c r="AI7" s="9" t="s">
        <v>1738</v>
      </c>
      <c r="AJ7" s="9" t="s">
        <v>1739</v>
      </c>
      <c r="AK7" s="9" t="s">
        <v>1740</v>
      </c>
      <c r="AL7" s="9" t="s">
        <v>1741</v>
      </c>
      <c r="AM7" s="9" t="s">
        <v>1742</v>
      </c>
      <c r="AN7" s="9" t="s">
        <v>1743</v>
      </c>
      <c r="AO7" s="9" t="s">
        <v>1744</v>
      </c>
      <c r="AP7" s="9" t="s">
        <v>1745</v>
      </c>
      <c r="AQ7" s="9" t="s">
        <v>1746</v>
      </c>
      <c r="AR7" s="9" t="s">
        <v>1747</v>
      </c>
      <c r="AS7" s="9" t="s">
        <v>1748</v>
      </c>
      <c r="AT7" s="9" t="s">
        <v>1749</v>
      </c>
      <c r="AU7" s="9" t="s">
        <v>1750</v>
      </c>
      <c r="AV7" s="9" t="s">
        <v>1751</v>
      </c>
    </row>
    <row r="8" spans="1:48" ht="24" customHeight="1" x14ac:dyDescent="0.35">
      <c r="A8" s="13" t="s">
        <v>75</v>
      </c>
      <c r="B8" s="13" t="s">
        <v>789</v>
      </c>
      <c r="C8" s="141">
        <v>23</v>
      </c>
      <c r="D8" s="141">
        <v>37.799999999999997</v>
      </c>
      <c r="E8" s="141">
        <v>12.91</v>
      </c>
      <c r="F8" s="141">
        <v>25.62</v>
      </c>
      <c r="G8" s="141">
        <v>20.9</v>
      </c>
      <c r="H8" s="141">
        <v>55.78</v>
      </c>
      <c r="I8" s="141"/>
      <c r="J8" s="141"/>
      <c r="K8" s="141">
        <v>5.5</v>
      </c>
      <c r="L8" s="141">
        <v>5.3</v>
      </c>
      <c r="M8" s="141">
        <v>12.63</v>
      </c>
      <c r="N8" s="141">
        <v>11.5</v>
      </c>
      <c r="O8" s="141">
        <v>11.5</v>
      </c>
      <c r="P8" s="141">
        <v>11.5</v>
      </c>
      <c r="Q8" s="141">
        <v>11.5</v>
      </c>
      <c r="R8" s="141"/>
      <c r="S8" s="141"/>
      <c r="T8" s="141"/>
      <c r="U8" s="141"/>
      <c r="V8" s="141"/>
      <c r="W8" s="141"/>
      <c r="X8" s="141"/>
      <c r="Y8" s="141"/>
      <c r="Z8" s="141"/>
      <c r="AA8" s="141"/>
      <c r="AB8" s="141"/>
      <c r="AC8" s="141"/>
      <c r="AD8" s="141"/>
      <c r="AE8" s="141">
        <v>8.2279999999999998</v>
      </c>
      <c r="AF8" s="141">
        <v>9.5009999999999994</v>
      </c>
      <c r="AG8" s="141"/>
      <c r="AH8" s="141"/>
      <c r="AI8" s="141"/>
      <c r="AJ8" s="141">
        <v>13.11</v>
      </c>
      <c r="AK8" s="141">
        <v>13.86</v>
      </c>
      <c r="AL8" s="141">
        <v>502.17307</v>
      </c>
      <c r="AM8" s="141">
        <v>502.17307</v>
      </c>
      <c r="AN8" s="141">
        <v>515.04930000000002</v>
      </c>
      <c r="AO8" s="141">
        <v>354.09638999999999</v>
      </c>
      <c r="AP8" s="141">
        <v>354.09638999999999</v>
      </c>
      <c r="AQ8" s="141">
        <v>294.27866</v>
      </c>
      <c r="AR8" s="141">
        <v>294.27866</v>
      </c>
      <c r="AS8" s="141">
        <v>195.38</v>
      </c>
      <c r="AT8" s="141">
        <v>0</v>
      </c>
      <c r="AU8" s="141"/>
      <c r="AV8" s="141"/>
    </row>
    <row r="9" spans="1:48" ht="24" customHeight="1" x14ac:dyDescent="0.35">
      <c r="A9" s="16" t="s">
        <v>75</v>
      </c>
      <c r="B9" s="16" t="s">
        <v>790</v>
      </c>
      <c r="C9" s="142">
        <v>23</v>
      </c>
      <c r="D9" s="142">
        <v>41.06</v>
      </c>
      <c r="E9" s="142">
        <v>12.29</v>
      </c>
      <c r="F9" s="142">
        <v>25.86</v>
      </c>
      <c r="G9" s="142">
        <v>20.9</v>
      </c>
      <c r="H9" s="142">
        <v>56.34</v>
      </c>
      <c r="I9" s="142"/>
      <c r="J9" s="142"/>
      <c r="K9" s="142">
        <v>7.2</v>
      </c>
      <c r="L9" s="142">
        <v>6.2</v>
      </c>
      <c r="M9" s="142">
        <v>12.33</v>
      </c>
      <c r="N9" s="142">
        <v>12.5</v>
      </c>
      <c r="O9" s="142">
        <v>12.5</v>
      </c>
      <c r="P9" s="142">
        <v>12.5</v>
      </c>
      <c r="Q9" s="142">
        <v>12.5</v>
      </c>
      <c r="R9" s="142"/>
      <c r="S9" s="142"/>
      <c r="T9" s="142"/>
      <c r="U9" s="142"/>
      <c r="V9" s="142"/>
      <c r="W9" s="142"/>
      <c r="X9" s="142"/>
      <c r="Y9" s="142"/>
      <c r="Z9" s="142"/>
      <c r="AA9" s="142"/>
      <c r="AB9" s="142"/>
      <c r="AC9" s="142"/>
      <c r="AD9" s="142"/>
      <c r="AE9" s="142">
        <v>7.5369999999999999</v>
      </c>
      <c r="AF9" s="142">
        <v>8.2759999999999998</v>
      </c>
      <c r="AG9" s="142"/>
      <c r="AH9" s="142"/>
      <c r="AI9" s="142"/>
      <c r="AJ9" s="142">
        <v>12.87</v>
      </c>
      <c r="AK9" s="142">
        <v>12.62</v>
      </c>
      <c r="AL9" s="142">
        <v>498.95400999999998</v>
      </c>
      <c r="AM9" s="142">
        <v>498.95400999999998</v>
      </c>
      <c r="AN9" s="142">
        <v>515.04930000000002</v>
      </c>
      <c r="AO9" s="142">
        <v>354.09638999999999</v>
      </c>
      <c r="AP9" s="142">
        <v>354.09638999999999</v>
      </c>
      <c r="AQ9" s="142">
        <v>294.27866</v>
      </c>
      <c r="AR9" s="142">
        <v>294.27866</v>
      </c>
      <c r="AS9" s="142">
        <v>195.38</v>
      </c>
      <c r="AT9" s="142">
        <v>0</v>
      </c>
      <c r="AU9" s="142"/>
      <c r="AV9" s="142"/>
    </row>
    <row r="10" spans="1:48" ht="24" customHeight="1" x14ac:dyDescent="0.35">
      <c r="A10" s="16" t="s">
        <v>75</v>
      </c>
      <c r="B10" s="16" t="s">
        <v>791</v>
      </c>
      <c r="C10" s="142">
        <v>23</v>
      </c>
      <c r="D10" s="142">
        <v>41.06</v>
      </c>
      <c r="E10" s="142">
        <v>11</v>
      </c>
      <c r="F10" s="142">
        <v>26.29</v>
      </c>
      <c r="G10" s="142">
        <v>20.9</v>
      </c>
      <c r="H10" s="142">
        <v>56.81</v>
      </c>
      <c r="I10" s="142"/>
      <c r="J10" s="142"/>
      <c r="K10" s="142">
        <v>6.8</v>
      </c>
      <c r="L10" s="142">
        <v>6.6</v>
      </c>
      <c r="M10" s="142">
        <v>11.76</v>
      </c>
      <c r="N10" s="142">
        <v>12.5</v>
      </c>
      <c r="O10" s="142">
        <v>12.5</v>
      </c>
      <c r="P10" s="142">
        <v>12.5</v>
      </c>
      <c r="Q10" s="142">
        <v>12.5</v>
      </c>
      <c r="R10" s="142"/>
      <c r="S10" s="142"/>
      <c r="T10" s="142"/>
      <c r="U10" s="142"/>
      <c r="V10" s="142"/>
      <c r="W10" s="142"/>
      <c r="X10" s="142"/>
      <c r="Y10" s="142"/>
      <c r="Z10" s="142"/>
      <c r="AA10" s="142"/>
      <c r="AB10" s="142"/>
      <c r="AC10" s="142"/>
      <c r="AD10" s="142"/>
      <c r="AE10" s="142">
        <v>6.9470000000000001</v>
      </c>
      <c r="AF10" s="142">
        <v>8.298</v>
      </c>
      <c r="AG10" s="142"/>
      <c r="AH10" s="142"/>
      <c r="AI10" s="142"/>
      <c r="AJ10" s="142">
        <v>12.96</v>
      </c>
      <c r="AK10" s="142">
        <v>13.28</v>
      </c>
      <c r="AL10" s="142">
        <v>498.95400999999998</v>
      </c>
      <c r="AM10" s="142">
        <v>498.95400999999998</v>
      </c>
      <c r="AN10" s="142">
        <v>515.04930000000002</v>
      </c>
      <c r="AO10" s="142">
        <v>354.09638999999999</v>
      </c>
      <c r="AP10" s="142">
        <v>354.09638999999999</v>
      </c>
      <c r="AQ10" s="142">
        <v>294.27866</v>
      </c>
      <c r="AR10" s="142">
        <v>294.27866</v>
      </c>
      <c r="AS10" s="142">
        <v>195.38</v>
      </c>
      <c r="AT10" s="142">
        <v>0</v>
      </c>
      <c r="AU10" s="142"/>
      <c r="AV10" s="142"/>
    </row>
    <row r="11" spans="1:48" ht="24" customHeight="1" x14ac:dyDescent="0.35">
      <c r="A11" s="16" t="s">
        <v>75</v>
      </c>
      <c r="B11" s="16" t="s">
        <v>792</v>
      </c>
      <c r="C11" s="142">
        <v>23</v>
      </c>
      <c r="D11" s="142">
        <v>41.06</v>
      </c>
      <c r="E11" s="142">
        <v>11.61</v>
      </c>
      <c r="F11" s="142">
        <v>26.28</v>
      </c>
      <c r="G11" s="142">
        <v>20.9</v>
      </c>
      <c r="H11" s="142">
        <v>54.45</v>
      </c>
      <c r="I11" s="142"/>
      <c r="J11" s="142"/>
      <c r="K11" s="142">
        <v>6.1</v>
      </c>
      <c r="L11" s="142">
        <v>6.4</v>
      </c>
      <c r="M11" s="142">
        <v>11.34</v>
      </c>
      <c r="N11" s="142">
        <v>11</v>
      </c>
      <c r="O11" s="142">
        <v>11</v>
      </c>
      <c r="P11" s="142">
        <v>11</v>
      </c>
      <c r="Q11" s="142">
        <v>11</v>
      </c>
      <c r="R11" s="142"/>
      <c r="S11" s="142"/>
      <c r="T11" s="142"/>
      <c r="U11" s="142"/>
      <c r="V11" s="142"/>
      <c r="W11" s="142"/>
      <c r="X11" s="142"/>
      <c r="Y11" s="142"/>
      <c r="Z11" s="142"/>
      <c r="AA11" s="142"/>
      <c r="AB11" s="142"/>
      <c r="AC11" s="142"/>
      <c r="AD11" s="142"/>
      <c r="AE11" s="142">
        <v>6.258</v>
      </c>
      <c r="AF11" s="142">
        <v>8.2949999999999999</v>
      </c>
      <c r="AG11" s="142"/>
      <c r="AH11" s="142"/>
      <c r="AI11" s="142"/>
      <c r="AJ11" s="142">
        <v>12.16</v>
      </c>
      <c r="AK11" s="142">
        <v>13.08</v>
      </c>
      <c r="AL11" s="142">
        <v>498.95400999999998</v>
      </c>
      <c r="AM11" s="142">
        <v>498.95400999999998</v>
      </c>
      <c r="AN11" s="142">
        <v>515.04930000000002</v>
      </c>
      <c r="AO11" s="142">
        <v>354.09638999999999</v>
      </c>
      <c r="AP11" s="142">
        <v>354.09638999999999</v>
      </c>
      <c r="AQ11" s="142">
        <v>294.27866</v>
      </c>
      <c r="AR11" s="142">
        <v>294.27866</v>
      </c>
      <c r="AS11" s="142">
        <v>195.38</v>
      </c>
      <c r="AT11" s="142">
        <v>0</v>
      </c>
      <c r="AU11" s="142"/>
      <c r="AV11" s="142"/>
    </row>
    <row r="12" spans="1:48" ht="24" customHeight="1" x14ac:dyDescent="0.35">
      <c r="A12" s="16" t="s">
        <v>75</v>
      </c>
      <c r="B12" s="16" t="s">
        <v>793</v>
      </c>
      <c r="C12" s="142">
        <v>23</v>
      </c>
      <c r="D12" s="142">
        <v>41.09</v>
      </c>
      <c r="E12" s="142">
        <v>13.1</v>
      </c>
      <c r="F12" s="142">
        <v>25.99</v>
      </c>
      <c r="G12" s="142">
        <v>20.9</v>
      </c>
      <c r="H12" s="142">
        <v>55.18</v>
      </c>
      <c r="I12" s="142"/>
      <c r="J12" s="142"/>
      <c r="K12" s="142">
        <v>5.8</v>
      </c>
      <c r="L12" s="142">
        <v>6.9</v>
      </c>
      <c r="M12" s="142">
        <v>10.24</v>
      </c>
      <c r="N12" s="142">
        <v>10.3</v>
      </c>
      <c r="O12" s="142">
        <v>10.3</v>
      </c>
      <c r="P12" s="142">
        <v>10.3</v>
      </c>
      <c r="Q12" s="142">
        <v>10.3</v>
      </c>
      <c r="R12" s="142"/>
      <c r="S12" s="142"/>
      <c r="T12" s="142"/>
      <c r="U12" s="142"/>
      <c r="V12" s="142"/>
      <c r="W12" s="142"/>
      <c r="X12" s="142"/>
      <c r="Y12" s="142"/>
      <c r="Z12" s="142"/>
      <c r="AA12" s="142"/>
      <c r="AB12" s="142"/>
      <c r="AC12" s="142"/>
      <c r="AD12" s="142"/>
      <c r="AE12" s="142">
        <v>4.7039999999999997</v>
      </c>
      <c r="AF12" s="142">
        <v>7.2149999999999999</v>
      </c>
      <c r="AG12" s="142"/>
      <c r="AH12" s="142"/>
      <c r="AI12" s="142"/>
      <c r="AJ12" s="142">
        <v>11.73</v>
      </c>
      <c r="AK12" s="142">
        <v>12.73</v>
      </c>
      <c r="AL12" s="142">
        <v>498.95400999999998</v>
      </c>
      <c r="AM12" s="142">
        <v>502.17307</v>
      </c>
      <c r="AN12" s="142">
        <v>515.04930000000002</v>
      </c>
      <c r="AO12" s="142">
        <v>354.09638999999999</v>
      </c>
      <c r="AP12" s="142">
        <v>354.09638999999999</v>
      </c>
      <c r="AQ12" s="142">
        <v>294.27866</v>
      </c>
      <c r="AR12" s="142">
        <v>294.27866</v>
      </c>
      <c r="AS12" s="142">
        <v>195.38</v>
      </c>
      <c r="AT12" s="142">
        <v>0</v>
      </c>
      <c r="AU12" s="142"/>
      <c r="AV12" s="142"/>
    </row>
    <row r="13" spans="1:48" ht="24" customHeight="1" x14ac:dyDescent="0.35">
      <c r="A13" s="16" t="s">
        <v>75</v>
      </c>
      <c r="B13" s="16" t="s">
        <v>794</v>
      </c>
      <c r="C13" s="142">
        <v>23</v>
      </c>
      <c r="D13" s="142">
        <v>41.09</v>
      </c>
      <c r="E13" s="142">
        <v>12.55</v>
      </c>
      <c r="F13" s="142">
        <v>25.44</v>
      </c>
      <c r="G13" s="142">
        <v>20.9</v>
      </c>
      <c r="H13" s="142">
        <v>55.6</v>
      </c>
      <c r="I13" s="142"/>
      <c r="J13" s="142"/>
      <c r="K13" s="142">
        <v>6</v>
      </c>
      <c r="L13" s="142">
        <v>6.8</v>
      </c>
      <c r="M13" s="142">
        <v>10.3</v>
      </c>
      <c r="N13" s="142">
        <v>9.3000000000000007</v>
      </c>
      <c r="O13" s="142">
        <v>9.3000000000000007</v>
      </c>
      <c r="P13" s="142">
        <v>9.3000000000000007</v>
      </c>
      <c r="Q13" s="142">
        <v>9.3000000000000007</v>
      </c>
      <c r="R13" s="142"/>
      <c r="S13" s="142"/>
      <c r="T13" s="142"/>
      <c r="U13" s="142"/>
      <c r="V13" s="142"/>
      <c r="W13" s="142"/>
      <c r="X13" s="142"/>
      <c r="Y13" s="142"/>
      <c r="Z13" s="142"/>
      <c r="AA13" s="142"/>
      <c r="AB13" s="142"/>
      <c r="AC13" s="142"/>
      <c r="AD13" s="142"/>
      <c r="AE13" s="142">
        <v>3.2730000000000001</v>
      </c>
      <c r="AF13" s="142">
        <v>6.4939999999999998</v>
      </c>
      <c r="AG13" s="142"/>
      <c r="AH13" s="142"/>
      <c r="AI13" s="142"/>
      <c r="AJ13" s="142">
        <v>12.55</v>
      </c>
      <c r="AK13" s="142">
        <v>12.17</v>
      </c>
      <c r="AL13" s="142">
        <v>502.17307</v>
      </c>
      <c r="AM13" s="142">
        <v>502.17307</v>
      </c>
      <c r="AN13" s="142">
        <v>515.04930000000002</v>
      </c>
      <c r="AO13" s="142">
        <v>354.09638999999999</v>
      </c>
      <c r="AP13" s="142">
        <v>354.09638999999999</v>
      </c>
      <c r="AQ13" s="142">
        <v>294.27866</v>
      </c>
      <c r="AR13" s="142">
        <v>294.27866</v>
      </c>
      <c r="AS13" s="142">
        <v>195.38</v>
      </c>
      <c r="AT13" s="142">
        <v>0</v>
      </c>
      <c r="AU13" s="142"/>
      <c r="AV13" s="142"/>
    </row>
    <row r="14" spans="1:48" ht="24" customHeight="1" x14ac:dyDescent="0.35">
      <c r="A14" s="16" t="s">
        <v>75</v>
      </c>
      <c r="B14" s="16" t="s">
        <v>795</v>
      </c>
      <c r="C14" s="142">
        <v>23</v>
      </c>
      <c r="D14" s="142">
        <v>41.11</v>
      </c>
      <c r="E14" s="142">
        <v>10.91</v>
      </c>
      <c r="F14" s="142">
        <v>26.78</v>
      </c>
      <c r="G14" s="142">
        <v>20.9</v>
      </c>
      <c r="H14" s="142">
        <v>56.74</v>
      </c>
      <c r="I14" s="142"/>
      <c r="J14" s="142"/>
      <c r="K14" s="142">
        <v>6.6</v>
      </c>
      <c r="L14" s="142">
        <v>6.4</v>
      </c>
      <c r="M14" s="142">
        <v>10.47</v>
      </c>
      <c r="N14" s="142">
        <v>9</v>
      </c>
      <c r="O14" s="142">
        <v>9</v>
      </c>
      <c r="P14" s="142">
        <v>9</v>
      </c>
      <c r="Q14" s="142">
        <v>9</v>
      </c>
      <c r="R14" s="142"/>
      <c r="S14" s="142"/>
      <c r="T14" s="142"/>
      <c r="U14" s="142"/>
      <c r="V14" s="142"/>
      <c r="W14" s="142"/>
      <c r="X14" s="142"/>
      <c r="Y14" s="142"/>
      <c r="Z14" s="142"/>
      <c r="AA14" s="142"/>
      <c r="AB14" s="142"/>
      <c r="AC14" s="142"/>
      <c r="AD14" s="142"/>
      <c r="AE14" s="142">
        <v>2.1379999999999999</v>
      </c>
      <c r="AF14" s="142">
        <v>6.5620000000000003</v>
      </c>
      <c r="AG14" s="142"/>
      <c r="AH14" s="142"/>
      <c r="AI14" s="142"/>
      <c r="AJ14" s="142">
        <v>14.7</v>
      </c>
      <c r="AK14" s="142">
        <v>13.51</v>
      </c>
      <c r="AL14" s="142">
        <v>502.17307</v>
      </c>
      <c r="AM14" s="142">
        <v>502.17307</v>
      </c>
      <c r="AN14" s="142">
        <v>515.04930000000002</v>
      </c>
      <c r="AO14" s="142">
        <v>354.09638999999999</v>
      </c>
      <c r="AP14" s="142">
        <v>354.09638999999999</v>
      </c>
      <c r="AQ14" s="142">
        <v>294.27866</v>
      </c>
      <c r="AR14" s="142">
        <v>294.27866</v>
      </c>
      <c r="AS14" s="142">
        <v>195.38</v>
      </c>
      <c r="AT14" s="142">
        <v>0</v>
      </c>
      <c r="AU14" s="142"/>
      <c r="AV14" s="142"/>
    </row>
    <row r="15" spans="1:48" ht="24" customHeight="1" x14ac:dyDescent="0.35">
      <c r="A15" s="18" t="s">
        <v>75</v>
      </c>
      <c r="B15" s="18" t="s">
        <v>796</v>
      </c>
      <c r="C15" s="143">
        <v>23</v>
      </c>
      <c r="D15" s="143">
        <v>41.11</v>
      </c>
      <c r="E15" s="143">
        <v>13</v>
      </c>
      <c r="F15" s="143">
        <v>27.19</v>
      </c>
      <c r="G15" s="143">
        <v>20.9</v>
      </c>
      <c r="H15" s="143">
        <v>52.07</v>
      </c>
      <c r="I15" s="143"/>
      <c r="J15" s="143"/>
      <c r="K15" s="143">
        <v>6.8</v>
      </c>
      <c r="L15" s="143">
        <v>7.3</v>
      </c>
      <c r="M15" s="143">
        <v>11.3</v>
      </c>
      <c r="N15" s="143">
        <v>8.8000000000000007</v>
      </c>
      <c r="O15" s="143">
        <v>8.8000000000000007</v>
      </c>
      <c r="P15" s="143">
        <v>8.8000000000000007</v>
      </c>
      <c r="Q15" s="143">
        <v>8.8000000000000007</v>
      </c>
      <c r="R15" s="143"/>
      <c r="S15" s="143"/>
      <c r="T15" s="143"/>
      <c r="U15" s="143"/>
      <c r="V15" s="143"/>
      <c r="W15" s="143"/>
      <c r="X15" s="143"/>
      <c r="Y15" s="143"/>
      <c r="Z15" s="143"/>
      <c r="AA15" s="143"/>
      <c r="AB15" s="143"/>
      <c r="AC15" s="143"/>
      <c r="AD15" s="143"/>
      <c r="AE15" s="143">
        <v>2.2919999999999998</v>
      </c>
      <c r="AF15" s="143">
        <v>6.399</v>
      </c>
      <c r="AG15" s="143"/>
      <c r="AH15" s="143"/>
      <c r="AI15" s="143"/>
      <c r="AJ15" s="143">
        <v>13.11</v>
      </c>
      <c r="AK15" s="143">
        <v>14.3</v>
      </c>
      <c r="AL15" s="143">
        <v>502.17307</v>
      </c>
      <c r="AM15" s="143">
        <v>498.95400999999998</v>
      </c>
      <c r="AN15" s="143">
        <v>515.04930000000002</v>
      </c>
      <c r="AO15" s="143">
        <v>354.09638999999999</v>
      </c>
      <c r="AP15" s="143">
        <v>354.09638999999999</v>
      </c>
      <c r="AQ15" s="143">
        <v>294.27866</v>
      </c>
      <c r="AR15" s="143">
        <v>294.27866</v>
      </c>
      <c r="AS15" s="143">
        <v>195.38</v>
      </c>
      <c r="AT15" s="143">
        <v>0</v>
      </c>
      <c r="AU15" s="143"/>
      <c r="AV15" s="143"/>
    </row>
    <row r="16" spans="1:48" ht="24" customHeight="1" x14ac:dyDescent="0.35">
      <c r="A16" s="13" t="s">
        <v>75</v>
      </c>
      <c r="B16" s="13" t="s">
        <v>797</v>
      </c>
      <c r="C16" s="141">
        <v>23</v>
      </c>
      <c r="D16" s="141">
        <v>40.98</v>
      </c>
      <c r="E16" s="141">
        <v>12.5</v>
      </c>
      <c r="F16" s="141">
        <v>26.71</v>
      </c>
      <c r="G16" s="141">
        <v>20.9</v>
      </c>
      <c r="H16" s="141">
        <v>56.05</v>
      </c>
      <c r="I16" s="141"/>
      <c r="J16" s="141"/>
      <c r="K16" s="141">
        <v>6.4</v>
      </c>
      <c r="L16" s="141">
        <v>7.1</v>
      </c>
      <c r="M16" s="141">
        <v>11.27</v>
      </c>
      <c r="N16" s="141">
        <v>8.1</v>
      </c>
      <c r="O16" s="141">
        <v>8.1</v>
      </c>
      <c r="P16" s="141">
        <v>8.1</v>
      </c>
      <c r="Q16" s="141">
        <v>8.1</v>
      </c>
      <c r="R16" s="141"/>
      <c r="S16" s="141"/>
      <c r="T16" s="141"/>
      <c r="U16" s="141"/>
      <c r="V16" s="141"/>
      <c r="W16" s="141"/>
      <c r="X16" s="141"/>
      <c r="Y16" s="141"/>
      <c r="Z16" s="141"/>
      <c r="AA16" s="141"/>
      <c r="AB16" s="141"/>
      <c r="AC16" s="141"/>
      <c r="AD16" s="141"/>
      <c r="AE16" s="141">
        <v>4.1159999999999997</v>
      </c>
      <c r="AF16" s="141">
        <v>6.1680000000000001</v>
      </c>
      <c r="AG16" s="141"/>
      <c r="AH16" s="141"/>
      <c r="AI16" s="141"/>
      <c r="AJ16" s="141">
        <v>13.33</v>
      </c>
      <c r="AK16" s="141">
        <v>13.41</v>
      </c>
      <c r="AL16" s="141">
        <v>502.17307</v>
      </c>
      <c r="AM16" s="141">
        <v>498.95400999999998</v>
      </c>
      <c r="AN16" s="141">
        <v>515.04930000000002</v>
      </c>
      <c r="AO16" s="141">
        <v>354.09638999999999</v>
      </c>
      <c r="AP16" s="141">
        <v>354.09638999999999</v>
      </c>
      <c r="AQ16" s="141">
        <v>294.27866</v>
      </c>
      <c r="AR16" s="141">
        <v>294.27866</v>
      </c>
      <c r="AS16" s="141">
        <v>195.38</v>
      </c>
      <c r="AT16" s="141">
        <v>0</v>
      </c>
      <c r="AU16" s="141"/>
      <c r="AV16" s="141"/>
    </row>
    <row r="17" spans="1:48" ht="24" customHeight="1" x14ac:dyDescent="0.35">
      <c r="A17" s="16" t="s">
        <v>75</v>
      </c>
      <c r="B17" s="16" t="s">
        <v>798</v>
      </c>
      <c r="C17" s="142">
        <v>23</v>
      </c>
      <c r="D17" s="142">
        <v>40.9</v>
      </c>
      <c r="E17" s="142">
        <v>13.15</v>
      </c>
      <c r="F17" s="142">
        <v>26.7</v>
      </c>
      <c r="G17" s="142">
        <v>20.9</v>
      </c>
      <c r="H17" s="142">
        <v>51.79</v>
      </c>
      <c r="I17" s="142">
        <v>0</v>
      </c>
      <c r="J17" s="142">
        <v>0</v>
      </c>
      <c r="K17" s="142">
        <v>5.8</v>
      </c>
      <c r="L17" s="142">
        <v>7.4</v>
      </c>
      <c r="M17" s="142">
        <v>11.28</v>
      </c>
      <c r="N17" s="142">
        <v>8.9</v>
      </c>
      <c r="O17" s="142">
        <v>8.9</v>
      </c>
      <c r="P17" s="142">
        <v>8.9</v>
      </c>
      <c r="Q17" s="142">
        <v>8.9</v>
      </c>
      <c r="R17" s="142">
        <v>0</v>
      </c>
      <c r="S17" s="142">
        <v>0</v>
      </c>
      <c r="T17" s="142">
        <v>0</v>
      </c>
      <c r="U17" s="142"/>
      <c r="V17" s="142"/>
      <c r="W17" s="142">
        <v>0</v>
      </c>
      <c r="X17" s="142">
        <v>0</v>
      </c>
      <c r="Y17" s="142">
        <v>0</v>
      </c>
      <c r="Z17" s="142">
        <v>0</v>
      </c>
      <c r="AA17" s="142">
        <v>0</v>
      </c>
      <c r="AB17" s="142"/>
      <c r="AC17" s="142">
        <v>0</v>
      </c>
      <c r="AD17" s="142">
        <v>0</v>
      </c>
      <c r="AE17" s="142">
        <v>6.9720000000000004</v>
      </c>
      <c r="AF17" s="142">
        <v>7.9690000000000003</v>
      </c>
      <c r="AG17" s="142">
        <v>0</v>
      </c>
      <c r="AH17" s="142">
        <v>0</v>
      </c>
      <c r="AI17" s="142">
        <v>0</v>
      </c>
      <c r="AJ17" s="142">
        <v>13.45</v>
      </c>
      <c r="AK17" s="142">
        <v>12.64</v>
      </c>
      <c r="AL17" s="142">
        <v>502.17307</v>
      </c>
      <c r="AM17" s="142">
        <v>498.95400999999998</v>
      </c>
      <c r="AN17" s="142">
        <v>515.04930000000002</v>
      </c>
      <c r="AO17" s="142">
        <v>354.09638999999999</v>
      </c>
      <c r="AP17" s="142">
        <v>354.09638999999999</v>
      </c>
      <c r="AQ17" s="142">
        <v>294.27866</v>
      </c>
      <c r="AR17" s="142">
        <v>294.27866</v>
      </c>
      <c r="AS17" s="142">
        <v>195.38</v>
      </c>
      <c r="AT17" s="142">
        <v>0</v>
      </c>
      <c r="AU17" s="142">
        <v>0</v>
      </c>
      <c r="AV17" s="142">
        <v>0</v>
      </c>
    </row>
    <row r="18" spans="1:48" ht="24" customHeight="1" x14ac:dyDescent="0.35">
      <c r="A18" s="16" t="s">
        <v>75</v>
      </c>
      <c r="B18" s="16" t="s">
        <v>799</v>
      </c>
      <c r="C18" s="142">
        <v>23</v>
      </c>
      <c r="D18" s="142">
        <v>40.97</v>
      </c>
      <c r="E18" s="142">
        <v>12.46</v>
      </c>
      <c r="F18" s="142">
        <v>26.64</v>
      </c>
      <c r="G18" s="142">
        <v>20.9</v>
      </c>
      <c r="H18" s="142">
        <v>55.08</v>
      </c>
      <c r="I18" s="142">
        <v>0</v>
      </c>
      <c r="J18" s="142">
        <v>0</v>
      </c>
      <c r="K18" s="142">
        <v>5.2</v>
      </c>
      <c r="L18" s="142">
        <v>8</v>
      </c>
      <c r="M18" s="142">
        <v>12.27</v>
      </c>
      <c r="N18" s="142">
        <v>9.1999999999999993</v>
      </c>
      <c r="O18" s="142">
        <v>9.1999999999999993</v>
      </c>
      <c r="P18" s="142">
        <v>9.1999999999999993</v>
      </c>
      <c r="Q18" s="142">
        <v>9.1999999999999993</v>
      </c>
      <c r="R18" s="142">
        <v>0</v>
      </c>
      <c r="S18" s="142">
        <v>0</v>
      </c>
      <c r="T18" s="142">
        <v>0</v>
      </c>
      <c r="U18" s="142"/>
      <c r="V18" s="142"/>
      <c r="W18" s="142">
        <v>2.87676</v>
      </c>
      <c r="X18" s="142">
        <v>2.0550000000000002</v>
      </c>
      <c r="Y18" s="142">
        <v>2.0550000000000002</v>
      </c>
      <c r="Z18" s="142">
        <v>2.0550000000000002</v>
      </c>
      <c r="AA18" s="142">
        <v>2.0550000000000002</v>
      </c>
      <c r="AB18" s="142"/>
      <c r="AC18" s="142">
        <v>0</v>
      </c>
      <c r="AD18" s="142">
        <v>0</v>
      </c>
      <c r="AE18" s="142">
        <v>7.3609999999999998</v>
      </c>
      <c r="AF18" s="142">
        <v>7.77</v>
      </c>
      <c r="AG18" s="142">
        <v>0</v>
      </c>
      <c r="AH18" s="142">
        <v>0</v>
      </c>
      <c r="AI18" s="142">
        <v>0</v>
      </c>
      <c r="AJ18" s="142">
        <v>13.85</v>
      </c>
      <c r="AK18" s="142">
        <v>13.24</v>
      </c>
      <c r="AL18" s="142">
        <v>505.39211999999998</v>
      </c>
      <c r="AM18" s="142">
        <v>502.17307</v>
      </c>
      <c r="AN18" s="142">
        <v>515.04930000000002</v>
      </c>
      <c r="AO18" s="142">
        <v>354.09638999999999</v>
      </c>
      <c r="AP18" s="142">
        <v>354.09638999999999</v>
      </c>
      <c r="AQ18" s="142">
        <v>294.27866</v>
      </c>
      <c r="AR18" s="142">
        <v>294.27866</v>
      </c>
      <c r="AS18" s="142">
        <v>195.38</v>
      </c>
      <c r="AT18" s="142">
        <v>0</v>
      </c>
      <c r="AU18" s="142">
        <v>0</v>
      </c>
      <c r="AV18" s="142">
        <v>4.6920000000000002</v>
      </c>
    </row>
    <row r="19" spans="1:48" ht="24" customHeight="1" x14ac:dyDescent="0.35">
      <c r="A19" s="16" t="s">
        <v>75</v>
      </c>
      <c r="B19" s="16" t="s">
        <v>800</v>
      </c>
      <c r="C19" s="142">
        <v>23</v>
      </c>
      <c r="D19" s="142">
        <v>40.9</v>
      </c>
      <c r="E19" s="142">
        <v>12.76</v>
      </c>
      <c r="F19" s="142">
        <v>26.62</v>
      </c>
      <c r="G19" s="142">
        <v>20.9</v>
      </c>
      <c r="H19" s="142">
        <v>50.93</v>
      </c>
      <c r="I19" s="142">
        <v>0</v>
      </c>
      <c r="J19" s="142">
        <v>0</v>
      </c>
      <c r="K19" s="142">
        <v>5.3</v>
      </c>
      <c r="L19" s="142">
        <v>7.8</v>
      </c>
      <c r="M19" s="142">
        <v>11.89</v>
      </c>
      <c r="N19" s="142">
        <v>11.3</v>
      </c>
      <c r="O19" s="142">
        <v>11.3</v>
      </c>
      <c r="P19" s="142">
        <v>11.3</v>
      </c>
      <c r="Q19" s="142">
        <v>11.3</v>
      </c>
      <c r="R19" s="142">
        <v>0.44</v>
      </c>
      <c r="S19" s="142">
        <v>0.44</v>
      </c>
      <c r="T19" s="142">
        <v>4.71</v>
      </c>
      <c r="U19" s="142"/>
      <c r="V19" s="142"/>
      <c r="W19" s="142">
        <v>19.939509999999999</v>
      </c>
      <c r="X19" s="142">
        <v>22.393000000000001</v>
      </c>
      <c r="Y19" s="142">
        <v>22.393000000000001</v>
      </c>
      <c r="Z19" s="142">
        <v>22.393000000000001</v>
      </c>
      <c r="AA19" s="142">
        <v>22.393000000000001</v>
      </c>
      <c r="AB19" s="142"/>
      <c r="AC19" s="142">
        <v>4.9800000000000004</v>
      </c>
      <c r="AD19" s="142">
        <v>18.132999999999999</v>
      </c>
      <c r="AE19" s="142">
        <v>7.1079999999999997</v>
      </c>
      <c r="AF19" s="142">
        <v>7.8179999999999996</v>
      </c>
      <c r="AG19" s="142">
        <v>2.2370000000000001</v>
      </c>
      <c r="AH19" s="142">
        <v>2.6480000000000001</v>
      </c>
      <c r="AI19" s="142">
        <v>18.262</v>
      </c>
      <c r="AJ19" s="142">
        <v>13.36</v>
      </c>
      <c r="AK19" s="142">
        <v>13.36</v>
      </c>
      <c r="AL19" s="142">
        <v>502.17307</v>
      </c>
      <c r="AM19" s="142">
        <v>498.95400999999998</v>
      </c>
      <c r="AN19" s="142">
        <v>515.04930000000002</v>
      </c>
      <c r="AO19" s="142">
        <v>354.09638999999999</v>
      </c>
      <c r="AP19" s="142">
        <v>354.09638999999999</v>
      </c>
      <c r="AQ19" s="142">
        <v>294.27866</v>
      </c>
      <c r="AR19" s="142">
        <v>294.27866</v>
      </c>
      <c r="AS19" s="142">
        <v>195.38</v>
      </c>
      <c r="AT19" s="142">
        <v>0</v>
      </c>
      <c r="AU19" s="142">
        <v>19.350000000000001</v>
      </c>
      <c r="AV19" s="142">
        <v>24.857500000000002</v>
      </c>
    </row>
    <row r="20" spans="1:48" ht="24" customHeight="1" x14ac:dyDescent="0.35">
      <c r="A20" s="16" t="s">
        <v>75</v>
      </c>
      <c r="B20" s="16" t="s">
        <v>801</v>
      </c>
      <c r="C20" s="142">
        <v>23</v>
      </c>
      <c r="D20" s="142">
        <v>40.97</v>
      </c>
      <c r="E20" s="142">
        <v>12.61</v>
      </c>
      <c r="F20" s="142">
        <v>26.92</v>
      </c>
      <c r="G20" s="142">
        <v>20.9</v>
      </c>
      <c r="H20" s="142">
        <v>51.31</v>
      </c>
      <c r="I20" s="142">
        <v>15.37</v>
      </c>
      <c r="J20" s="142">
        <v>11.936999999999999</v>
      </c>
      <c r="K20" s="142">
        <v>5.3</v>
      </c>
      <c r="L20" s="142">
        <v>8</v>
      </c>
      <c r="M20" s="142">
        <v>10.89</v>
      </c>
      <c r="N20" s="142">
        <v>10.3</v>
      </c>
      <c r="O20" s="142">
        <v>10.3</v>
      </c>
      <c r="P20" s="142">
        <v>10.3</v>
      </c>
      <c r="Q20" s="142">
        <v>10.3</v>
      </c>
      <c r="R20" s="142">
        <v>41.67</v>
      </c>
      <c r="S20" s="142">
        <v>41.67</v>
      </c>
      <c r="T20" s="142">
        <v>21.86</v>
      </c>
      <c r="U20" s="142"/>
      <c r="V20" s="142"/>
      <c r="W20" s="142">
        <v>41.107619999999997</v>
      </c>
      <c r="X20" s="142">
        <v>46.173999999999999</v>
      </c>
      <c r="Y20" s="142">
        <v>46.173999999999999</v>
      </c>
      <c r="Z20" s="142">
        <v>46.173999999999999</v>
      </c>
      <c r="AA20" s="142">
        <v>46.173999999999999</v>
      </c>
      <c r="AB20" s="142"/>
      <c r="AC20" s="142">
        <v>120.708</v>
      </c>
      <c r="AD20" s="142">
        <v>44.765999999999998</v>
      </c>
      <c r="AE20" s="142">
        <v>7.3529999999999998</v>
      </c>
      <c r="AF20" s="142">
        <v>8.3529999999999998</v>
      </c>
      <c r="AG20" s="142">
        <v>17.04</v>
      </c>
      <c r="AH20" s="142">
        <v>15.916</v>
      </c>
      <c r="AI20" s="142">
        <v>45.737000000000002</v>
      </c>
      <c r="AJ20" s="142">
        <v>13.36</v>
      </c>
      <c r="AK20" s="142">
        <v>13.49</v>
      </c>
      <c r="AL20" s="142">
        <v>0</v>
      </c>
      <c r="AM20" s="142">
        <v>515.04930000000002</v>
      </c>
      <c r="AN20" s="142">
        <v>515.04930000000002</v>
      </c>
      <c r="AO20" s="142">
        <v>498.95400999999998</v>
      </c>
      <c r="AP20" s="142">
        <v>482.85872000000001</v>
      </c>
      <c r="AQ20" s="142">
        <v>294.27866</v>
      </c>
      <c r="AR20" s="142">
        <v>294.27866</v>
      </c>
      <c r="AS20" s="142">
        <v>293.07</v>
      </c>
      <c r="AT20" s="142">
        <v>0</v>
      </c>
      <c r="AU20" s="142">
        <v>114.203</v>
      </c>
      <c r="AV20" s="142">
        <v>60.305</v>
      </c>
    </row>
    <row r="21" spans="1:48" ht="24" customHeight="1" x14ac:dyDescent="0.35">
      <c r="A21" s="16" t="s">
        <v>75</v>
      </c>
      <c r="B21" s="16" t="s">
        <v>802</v>
      </c>
      <c r="C21" s="142">
        <v>23</v>
      </c>
      <c r="D21" s="142">
        <v>40.99</v>
      </c>
      <c r="E21" s="142">
        <v>12.17</v>
      </c>
      <c r="F21" s="142">
        <v>26.87</v>
      </c>
      <c r="G21" s="142">
        <v>20.9</v>
      </c>
      <c r="H21" s="142">
        <v>51.28</v>
      </c>
      <c r="I21" s="142">
        <v>41.89</v>
      </c>
      <c r="J21" s="142">
        <v>34.28</v>
      </c>
      <c r="K21" s="142">
        <v>5.2</v>
      </c>
      <c r="L21" s="142">
        <v>8.5</v>
      </c>
      <c r="M21" s="142">
        <v>10.07</v>
      </c>
      <c r="N21" s="142">
        <v>9.1999999999999993</v>
      </c>
      <c r="O21" s="142">
        <v>9.1999999999999993</v>
      </c>
      <c r="P21" s="142">
        <v>9.1999999999999993</v>
      </c>
      <c r="Q21" s="142">
        <v>9.1999999999999993</v>
      </c>
      <c r="R21" s="142">
        <v>80.760000000000005</v>
      </c>
      <c r="S21" s="142">
        <v>80.760000000000005</v>
      </c>
      <c r="T21" s="142">
        <v>70</v>
      </c>
      <c r="U21" s="142"/>
      <c r="V21" s="142"/>
      <c r="W21" s="142">
        <v>196.44469000000001</v>
      </c>
      <c r="X21" s="142">
        <v>155.70400000000001</v>
      </c>
      <c r="Y21" s="142">
        <v>155.70400000000001</v>
      </c>
      <c r="Z21" s="142">
        <v>155.70400000000001</v>
      </c>
      <c r="AA21" s="142">
        <v>155.70400000000001</v>
      </c>
      <c r="AB21" s="142"/>
      <c r="AC21" s="142">
        <v>270.86200000000002</v>
      </c>
      <c r="AD21" s="142">
        <v>55.923999999999999</v>
      </c>
      <c r="AE21" s="142">
        <v>6.8760000000000003</v>
      </c>
      <c r="AF21" s="142">
        <v>8.1</v>
      </c>
      <c r="AG21" s="142">
        <v>67.685000000000002</v>
      </c>
      <c r="AH21" s="142">
        <v>69.150000000000006</v>
      </c>
      <c r="AI21" s="142">
        <v>61.354999999999997</v>
      </c>
      <c r="AJ21" s="142">
        <v>13.12</v>
      </c>
      <c r="AK21" s="142">
        <v>13.1</v>
      </c>
      <c r="AL21" s="142">
        <v>0</v>
      </c>
      <c r="AM21" s="142">
        <v>515.04930000000002</v>
      </c>
      <c r="AN21" s="142">
        <v>515.04930000000002</v>
      </c>
      <c r="AO21" s="142">
        <v>498.95400999999998</v>
      </c>
      <c r="AP21" s="142">
        <v>498.95400999999998</v>
      </c>
      <c r="AQ21" s="142">
        <v>294.27866</v>
      </c>
      <c r="AR21" s="142">
        <v>294.27866</v>
      </c>
      <c r="AS21" s="142">
        <v>293.07</v>
      </c>
      <c r="AT21" s="142">
        <v>0</v>
      </c>
      <c r="AU21" s="142">
        <v>264.58100000000002</v>
      </c>
      <c r="AV21" s="142">
        <v>90.894999999999996</v>
      </c>
    </row>
    <row r="22" spans="1:48" ht="24" customHeight="1" x14ac:dyDescent="0.35">
      <c r="A22" s="16" t="s">
        <v>75</v>
      </c>
      <c r="B22" s="16" t="s">
        <v>803</v>
      </c>
      <c r="C22" s="142">
        <v>23</v>
      </c>
      <c r="D22" s="142">
        <v>40.93</v>
      </c>
      <c r="E22" s="142">
        <v>12.14</v>
      </c>
      <c r="F22" s="142">
        <v>26.28</v>
      </c>
      <c r="G22" s="142">
        <v>20.9</v>
      </c>
      <c r="H22" s="142">
        <v>52.09</v>
      </c>
      <c r="I22" s="142">
        <v>98.19</v>
      </c>
      <c r="J22" s="142">
        <v>80.478999999999999</v>
      </c>
      <c r="K22" s="142">
        <v>4.5999999999999996</v>
      </c>
      <c r="L22" s="142">
        <v>8.1999999999999993</v>
      </c>
      <c r="M22" s="142">
        <v>10.51</v>
      </c>
      <c r="N22" s="142">
        <v>8.9</v>
      </c>
      <c r="O22" s="142">
        <v>8.9</v>
      </c>
      <c r="P22" s="142">
        <v>8.9</v>
      </c>
      <c r="Q22" s="142">
        <v>8.9</v>
      </c>
      <c r="R22" s="142">
        <v>218.8</v>
      </c>
      <c r="S22" s="142">
        <v>218.8</v>
      </c>
      <c r="T22" s="142">
        <v>127.64</v>
      </c>
      <c r="U22" s="142"/>
      <c r="V22" s="142"/>
      <c r="W22" s="142">
        <v>849.84124999999995</v>
      </c>
      <c r="X22" s="142">
        <v>595.97199999999998</v>
      </c>
      <c r="Y22" s="142">
        <v>595.97199999999998</v>
      </c>
      <c r="Z22" s="142">
        <v>595.97199999999998</v>
      </c>
      <c r="AA22" s="142">
        <v>595.97199999999998</v>
      </c>
      <c r="AB22" s="142"/>
      <c r="AC22" s="142">
        <v>400.11799999999999</v>
      </c>
      <c r="AD22" s="142">
        <v>96.341999999999999</v>
      </c>
      <c r="AE22" s="142">
        <v>6.3529999999999998</v>
      </c>
      <c r="AF22" s="142">
        <v>7.3559999999999999</v>
      </c>
      <c r="AG22" s="142">
        <v>507.93200000000002</v>
      </c>
      <c r="AH22" s="142">
        <v>462.32600000000002</v>
      </c>
      <c r="AI22" s="142">
        <v>99.539000000000001</v>
      </c>
      <c r="AJ22" s="142">
        <v>13.01</v>
      </c>
      <c r="AK22" s="142">
        <v>12.89</v>
      </c>
      <c r="AL22" s="142">
        <v>0</v>
      </c>
      <c r="AM22" s="142">
        <v>515.04930000000002</v>
      </c>
      <c r="AN22" s="142">
        <v>515.04930000000002</v>
      </c>
      <c r="AO22" s="142">
        <v>498.95400999999998</v>
      </c>
      <c r="AP22" s="142">
        <v>498.95400999999998</v>
      </c>
      <c r="AQ22" s="142">
        <v>294.27866</v>
      </c>
      <c r="AR22" s="142">
        <v>294.27866</v>
      </c>
      <c r="AS22" s="142">
        <v>293.07</v>
      </c>
      <c r="AT22" s="142">
        <v>0</v>
      </c>
      <c r="AU22" s="142">
        <v>358.30399999999997</v>
      </c>
      <c r="AV22" s="142">
        <v>132.05449999999999</v>
      </c>
    </row>
    <row r="23" spans="1:48" ht="24" customHeight="1" x14ac:dyDescent="0.35">
      <c r="A23" s="18" t="s">
        <v>75</v>
      </c>
      <c r="B23" s="18" t="s">
        <v>804</v>
      </c>
      <c r="C23" s="143">
        <v>23</v>
      </c>
      <c r="D23" s="143">
        <v>40.98</v>
      </c>
      <c r="E23" s="143">
        <v>13.08</v>
      </c>
      <c r="F23" s="143">
        <v>26.88</v>
      </c>
      <c r="G23" s="143">
        <v>20.9</v>
      </c>
      <c r="H23" s="143">
        <v>57.94</v>
      </c>
      <c r="I23" s="143">
        <v>134.18</v>
      </c>
      <c r="J23" s="143">
        <v>154.80000000000001</v>
      </c>
      <c r="K23" s="143">
        <v>4.3</v>
      </c>
      <c r="L23" s="143">
        <v>9.1</v>
      </c>
      <c r="M23" s="143">
        <v>9.18</v>
      </c>
      <c r="N23" s="143">
        <v>9.4</v>
      </c>
      <c r="O23" s="143">
        <v>9.4</v>
      </c>
      <c r="P23" s="143">
        <v>9.4</v>
      </c>
      <c r="Q23" s="143">
        <v>9.4</v>
      </c>
      <c r="R23" s="143">
        <v>329.48</v>
      </c>
      <c r="S23" s="143">
        <v>329.48</v>
      </c>
      <c r="T23" s="143">
        <v>485.4</v>
      </c>
      <c r="U23" s="143"/>
      <c r="V23" s="143"/>
      <c r="W23" s="143">
        <v>956.30606</v>
      </c>
      <c r="X23" s="143">
        <v>742.50599999999997</v>
      </c>
      <c r="Y23" s="143">
        <v>742.50599999999997</v>
      </c>
      <c r="Z23" s="143">
        <v>742.50599999999997</v>
      </c>
      <c r="AA23" s="143">
        <v>742.50599999999997</v>
      </c>
      <c r="AB23" s="143"/>
      <c r="AC23" s="143">
        <v>492.178</v>
      </c>
      <c r="AD23" s="143">
        <v>165.232</v>
      </c>
      <c r="AE23" s="143">
        <v>6.6740000000000004</v>
      </c>
      <c r="AF23" s="143">
        <v>7.6180000000000003</v>
      </c>
      <c r="AG23" s="143">
        <v>913.39599999999996</v>
      </c>
      <c r="AH23" s="143">
        <v>928.97400000000005</v>
      </c>
      <c r="AI23" s="143">
        <v>181.48</v>
      </c>
      <c r="AJ23" s="143">
        <v>11.82</v>
      </c>
      <c r="AK23" s="143">
        <v>12.12</v>
      </c>
      <c r="AL23" s="143">
        <v>0</v>
      </c>
      <c r="AM23" s="143">
        <v>515.04930000000002</v>
      </c>
      <c r="AN23" s="143">
        <v>515.04930000000002</v>
      </c>
      <c r="AO23" s="143">
        <v>482.85872000000001</v>
      </c>
      <c r="AP23" s="143">
        <v>479.63965999999999</v>
      </c>
      <c r="AQ23" s="143">
        <v>294.27866</v>
      </c>
      <c r="AR23" s="143">
        <v>294.27866</v>
      </c>
      <c r="AS23" s="143">
        <v>293.07</v>
      </c>
      <c r="AT23" s="143">
        <v>0</v>
      </c>
      <c r="AU23" s="143">
        <v>512.93799999999999</v>
      </c>
      <c r="AV23" s="143">
        <v>144.40899999999999</v>
      </c>
    </row>
    <row r="24" spans="1:48" ht="24" customHeight="1" x14ac:dyDescent="0.35">
      <c r="A24" s="13" t="s">
        <v>75</v>
      </c>
      <c r="B24" s="13" t="s">
        <v>805</v>
      </c>
      <c r="C24" s="141">
        <v>23</v>
      </c>
      <c r="D24" s="141">
        <v>40.97</v>
      </c>
      <c r="E24" s="141">
        <v>13.02</v>
      </c>
      <c r="F24" s="141">
        <v>27.1</v>
      </c>
      <c r="G24" s="141">
        <v>20.2</v>
      </c>
      <c r="H24" s="141">
        <v>57.68</v>
      </c>
      <c r="I24" s="141">
        <v>323.81</v>
      </c>
      <c r="J24" s="141">
        <v>223.53800000000001</v>
      </c>
      <c r="K24" s="141">
        <v>4.5999999999999996</v>
      </c>
      <c r="L24" s="141">
        <v>9.3000000000000007</v>
      </c>
      <c r="M24" s="141">
        <v>9.07</v>
      </c>
      <c r="N24" s="141">
        <v>11.7</v>
      </c>
      <c r="O24" s="141">
        <v>11.7</v>
      </c>
      <c r="P24" s="141">
        <v>11.7</v>
      </c>
      <c r="Q24" s="141">
        <v>11.7</v>
      </c>
      <c r="R24" s="141">
        <v>806.73</v>
      </c>
      <c r="S24" s="141">
        <v>806.73</v>
      </c>
      <c r="T24" s="141">
        <v>911.79</v>
      </c>
      <c r="U24" s="141"/>
      <c r="V24" s="141"/>
      <c r="W24" s="141">
        <v>1002.44898</v>
      </c>
      <c r="X24" s="141">
        <v>819.46</v>
      </c>
      <c r="Y24" s="141">
        <v>819.46</v>
      </c>
      <c r="Z24" s="141">
        <v>819.46</v>
      </c>
      <c r="AA24" s="141">
        <v>819.46</v>
      </c>
      <c r="AB24" s="141"/>
      <c r="AC24" s="141">
        <v>614.59699999999998</v>
      </c>
      <c r="AD24" s="141">
        <v>379.55099999999999</v>
      </c>
      <c r="AE24" s="141">
        <v>7.492</v>
      </c>
      <c r="AF24" s="141">
        <v>7.3259999999999996</v>
      </c>
      <c r="AG24" s="141">
        <v>944.25400000000002</v>
      </c>
      <c r="AH24" s="141">
        <v>984.42499999999995</v>
      </c>
      <c r="AI24" s="141">
        <v>424.93400000000003</v>
      </c>
      <c r="AJ24" s="141">
        <v>10.82</v>
      </c>
      <c r="AK24" s="141">
        <v>11.34</v>
      </c>
      <c r="AL24" s="141">
        <v>0</v>
      </c>
      <c r="AM24" s="141">
        <v>515.04930000000002</v>
      </c>
      <c r="AN24" s="141">
        <v>515.04930000000002</v>
      </c>
      <c r="AO24" s="141">
        <v>354.09638999999999</v>
      </c>
      <c r="AP24" s="141">
        <v>354.09638999999999</v>
      </c>
      <c r="AQ24" s="141">
        <v>294.27866</v>
      </c>
      <c r="AR24" s="141">
        <v>294.27866</v>
      </c>
      <c r="AS24" s="141">
        <v>180.72649999999999</v>
      </c>
      <c r="AT24" s="141">
        <v>0</v>
      </c>
      <c r="AU24" s="141">
        <v>643.01300000000003</v>
      </c>
      <c r="AV24" s="141">
        <v>193.9075</v>
      </c>
    </row>
    <row r="25" spans="1:48" ht="24" customHeight="1" x14ac:dyDescent="0.35">
      <c r="A25" s="16" t="s">
        <v>75</v>
      </c>
      <c r="B25" s="16" t="s">
        <v>806</v>
      </c>
      <c r="C25" s="142">
        <v>23</v>
      </c>
      <c r="D25" s="142">
        <v>40.93</v>
      </c>
      <c r="E25" s="142">
        <v>12.63</v>
      </c>
      <c r="F25" s="142">
        <v>26.77</v>
      </c>
      <c r="G25" s="142">
        <v>20.2</v>
      </c>
      <c r="H25" s="142">
        <v>54.49</v>
      </c>
      <c r="I25" s="142">
        <v>598.67999999999995</v>
      </c>
      <c r="J25" s="142">
        <v>737.52700000000004</v>
      </c>
      <c r="K25" s="142">
        <v>5.2</v>
      </c>
      <c r="L25" s="142">
        <v>9.1</v>
      </c>
      <c r="M25" s="142">
        <v>7.68</v>
      </c>
      <c r="N25" s="142">
        <v>11.2</v>
      </c>
      <c r="O25" s="142">
        <v>11.2</v>
      </c>
      <c r="P25" s="142">
        <v>11.2</v>
      </c>
      <c r="Q25" s="142">
        <v>11.2</v>
      </c>
      <c r="R25" s="142">
        <v>944.59</v>
      </c>
      <c r="S25" s="142">
        <v>944.59</v>
      </c>
      <c r="T25" s="142">
        <v>986.36</v>
      </c>
      <c r="U25" s="142"/>
      <c r="V25" s="142"/>
      <c r="W25" s="142">
        <v>1020.1212</v>
      </c>
      <c r="X25" s="142">
        <v>875.48900000000003</v>
      </c>
      <c r="Y25" s="142">
        <v>875.48900000000003</v>
      </c>
      <c r="Z25" s="142">
        <v>875.48900000000003</v>
      </c>
      <c r="AA25" s="142">
        <v>875.48900000000003</v>
      </c>
      <c r="AB25" s="142"/>
      <c r="AC25" s="142">
        <v>740.298</v>
      </c>
      <c r="AD25" s="142">
        <v>874.40899999999999</v>
      </c>
      <c r="AE25" s="142">
        <v>7.7450000000000001</v>
      </c>
      <c r="AF25" s="142">
        <v>9.3279999999999994</v>
      </c>
      <c r="AG25" s="142">
        <v>954.48500000000001</v>
      </c>
      <c r="AH25" s="142">
        <v>980.75900000000001</v>
      </c>
      <c r="AI25" s="142">
        <v>781.81799999999998</v>
      </c>
      <c r="AJ25" s="142">
        <v>9.1</v>
      </c>
      <c r="AK25" s="142">
        <v>11.16</v>
      </c>
      <c r="AL25" s="142">
        <v>0</v>
      </c>
      <c r="AM25" s="142">
        <v>502.17307</v>
      </c>
      <c r="AN25" s="142">
        <v>515.04930000000002</v>
      </c>
      <c r="AO25" s="142">
        <v>344.43921999999998</v>
      </c>
      <c r="AP25" s="142">
        <v>338.00110000000001</v>
      </c>
      <c r="AQ25" s="142">
        <v>294.27866</v>
      </c>
      <c r="AR25" s="142">
        <v>294.27866</v>
      </c>
      <c r="AS25" s="142">
        <v>170.95750000000001</v>
      </c>
      <c r="AT25" s="142">
        <v>0</v>
      </c>
      <c r="AU25" s="142">
        <v>759.93600000000004</v>
      </c>
      <c r="AV25" s="142">
        <v>303.40449999999998</v>
      </c>
    </row>
    <row r="26" spans="1:48" ht="24" customHeight="1" x14ac:dyDescent="0.35">
      <c r="A26" s="16" t="s">
        <v>75</v>
      </c>
      <c r="B26" s="16" t="s">
        <v>807</v>
      </c>
      <c r="C26" s="142">
        <v>23</v>
      </c>
      <c r="D26" s="142">
        <v>40.909999999999997</v>
      </c>
      <c r="E26" s="142">
        <v>12.5</v>
      </c>
      <c r="F26" s="142">
        <v>25.6</v>
      </c>
      <c r="G26" s="142">
        <v>20.2</v>
      </c>
      <c r="H26" s="142">
        <v>52.18</v>
      </c>
      <c r="I26" s="142">
        <v>698.91</v>
      </c>
      <c r="J26" s="142">
        <v>606.39800000000002</v>
      </c>
      <c r="K26" s="142">
        <v>6</v>
      </c>
      <c r="L26" s="142">
        <v>9.1999999999999993</v>
      </c>
      <c r="M26" s="142">
        <v>7.11</v>
      </c>
      <c r="N26" s="142">
        <v>11.5</v>
      </c>
      <c r="O26" s="142">
        <v>11.5</v>
      </c>
      <c r="P26" s="142">
        <v>11.5</v>
      </c>
      <c r="Q26" s="142">
        <v>11.5</v>
      </c>
      <c r="R26" s="142">
        <v>962.79</v>
      </c>
      <c r="S26" s="142">
        <v>962.79</v>
      </c>
      <c r="T26" s="142">
        <v>1003.79</v>
      </c>
      <c r="U26" s="142"/>
      <c r="V26" s="142"/>
      <c r="W26" s="142">
        <v>1029.5473500000001</v>
      </c>
      <c r="X26" s="142">
        <v>927.12199999999996</v>
      </c>
      <c r="Y26" s="142">
        <v>927.12199999999996</v>
      </c>
      <c r="Z26" s="142">
        <v>927.12199999999996</v>
      </c>
      <c r="AA26" s="142">
        <v>927.12199999999996</v>
      </c>
      <c r="AB26" s="142"/>
      <c r="AC26" s="142">
        <v>844.96900000000005</v>
      </c>
      <c r="AD26" s="142">
        <v>936.14400000000001</v>
      </c>
      <c r="AE26" s="142">
        <v>8.0869999999999997</v>
      </c>
      <c r="AF26" s="142">
        <v>9.4350000000000005</v>
      </c>
      <c r="AG26" s="142">
        <v>968.57600000000002</v>
      </c>
      <c r="AH26" s="142">
        <v>989.25800000000004</v>
      </c>
      <c r="AI26" s="142">
        <v>1047.7739999999999</v>
      </c>
      <c r="AJ26" s="142">
        <v>8.18</v>
      </c>
      <c r="AK26" s="142">
        <v>9.4499999999999993</v>
      </c>
      <c r="AL26" s="142">
        <v>0</v>
      </c>
      <c r="AM26" s="142">
        <v>502.17307</v>
      </c>
      <c r="AN26" s="142">
        <v>515.04930000000002</v>
      </c>
      <c r="AO26" s="142">
        <v>338.00110000000001</v>
      </c>
      <c r="AP26" s="142">
        <v>325.12486999999999</v>
      </c>
      <c r="AQ26" s="142">
        <v>294.27866</v>
      </c>
      <c r="AR26" s="142">
        <v>294.27866</v>
      </c>
      <c r="AS26" s="142">
        <v>170.95750000000001</v>
      </c>
      <c r="AT26" s="142">
        <v>0</v>
      </c>
      <c r="AU26" s="142">
        <v>873.43799999999999</v>
      </c>
      <c r="AV26" s="142">
        <v>593.88800000000003</v>
      </c>
    </row>
    <row r="27" spans="1:48" ht="24" customHeight="1" x14ac:dyDescent="0.35">
      <c r="A27" s="16" t="s">
        <v>75</v>
      </c>
      <c r="B27" s="16" t="s">
        <v>808</v>
      </c>
      <c r="C27" s="142">
        <v>23</v>
      </c>
      <c r="D27" s="142">
        <v>40.909999999999997</v>
      </c>
      <c r="E27" s="142">
        <v>12.72</v>
      </c>
      <c r="F27" s="142">
        <v>25.82</v>
      </c>
      <c r="G27" s="142">
        <v>20.2</v>
      </c>
      <c r="H27" s="142">
        <v>52.68</v>
      </c>
      <c r="I27" s="142">
        <v>784.75</v>
      </c>
      <c r="J27" s="142">
        <v>843.81200000000001</v>
      </c>
      <c r="K27" s="142">
        <v>6.5</v>
      </c>
      <c r="L27" s="142">
        <v>9.1</v>
      </c>
      <c r="M27" s="142">
        <v>7.13</v>
      </c>
      <c r="N27" s="142">
        <v>10.4</v>
      </c>
      <c r="O27" s="142">
        <v>10.4</v>
      </c>
      <c r="P27" s="142">
        <v>10.4</v>
      </c>
      <c r="Q27" s="142">
        <v>10.4</v>
      </c>
      <c r="R27" s="142">
        <v>977.68</v>
      </c>
      <c r="S27" s="142">
        <v>977.68</v>
      </c>
      <c r="T27" s="142">
        <v>1012.57</v>
      </c>
      <c r="U27" s="142"/>
      <c r="V27" s="142"/>
      <c r="W27" s="142">
        <v>1041.8523</v>
      </c>
      <c r="X27" s="142">
        <v>978.99400000000003</v>
      </c>
      <c r="Y27" s="142">
        <v>978.99400000000003</v>
      </c>
      <c r="Z27" s="142">
        <v>978.99400000000003</v>
      </c>
      <c r="AA27" s="142">
        <v>978.99400000000003</v>
      </c>
      <c r="AB27" s="142"/>
      <c r="AC27" s="142">
        <v>930.77099999999996</v>
      </c>
      <c r="AD27" s="142">
        <v>1002.617</v>
      </c>
      <c r="AE27" s="142">
        <v>7.9260000000000002</v>
      </c>
      <c r="AF27" s="142">
        <v>10.295</v>
      </c>
      <c r="AG27" s="142">
        <v>981.76099999999997</v>
      </c>
      <c r="AH27" s="142">
        <v>997.65099999999995</v>
      </c>
      <c r="AI27" s="142">
        <v>1022.975</v>
      </c>
      <c r="AJ27" s="142">
        <v>8.31</v>
      </c>
      <c r="AK27" s="142">
        <v>9.8800000000000008</v>
      </c>
      <c r="AL27" s="142">
        <v>0</v>
      </c>
      <c r="AM27" s="142">
        <v>486.07778000000002</v>
      </c>
      <c r="AN27" s="142">
        <v>495.73495000000003</v>
      </c>
      <c r="AO27" s="142">
        <v>312.24864000000002</v>
      </c>
      <c r="AP27" s="142">
        <v>257.52465000000001</v>
      </c>
      <c r="AQ27" s="142">
        <v>294.27866</v>
      </c>
      <c r="AR27" s="142">
        <v>294.27866</v>
      </c>
      <c r="AS27" s="142">
        <v>170.95750000000001</v>
      </c>
      <c r="AT27" s="142">
        <v>0</v>
      </c>
      <c r="AU27" s="142">
        <v>948.96900000000005</v>
      </c>
      <c r="AV27" s="142">
        <v>807.57299999999998</v>
      </c>
    </row>
    <row r="28" spans="1:48" ht="24" customHeight="1" x14ac:dyDescent="0.35">
      <c r="A28" s="16" t="s">
        <v>75</v>
      </c>
      <c r="B28" s="16" t="s">
        <v>809</v>
      </c>
      <c r="C28" s="142">
        <v>23</v>
      </c>
      <c r="D28" s="142">
        <v>40.86</v>
      </c>
      <c r="E28" s="142">
        <v>13.49</v>
      </c>
      <c r="F28" s="142">
        <v>25.52</v>
      </c>
      <c r="G28" s="142">
        <v>20.2</v>
      </c>
      <c r="H28" s="142">
        <v>53.37</v>
      </c>
      <c r="I28" s="142">
        <v>841.42</v>
      </c>
      <c r="J28" s="142">
        <v>934.44899999999996</v>
      </c>
      <c r="K28" s="142">
        <v>7.5</v>
      </c>
      <c r="L28" s="142">
        <v>8.5</v>
      </c>
      <c r="M28" s="142">
        <v>7.14</v>
      </c>
      <c r="N28" s="142">
        <v>11</v>
      </c>
      <c r="O28" s="142">
        <v>11</v>
      </c>
      <c r="P28" s="142">
        <v>11</v>
      </c>
      <c r="Q28" s="142">
        <v>11</v>
      </c>
      <c r="R28" s="142">
        <v>985.14</v>
      </c>
      <c r="S28" s="142">
        <v>985.14</v>
      </c>
      <c r="T28" s="142">
        <v>1016.21</v>
      </c>
      <c r="U28" s="142"/>
      <c r="V28" s="142"/>
      <c r="W28" s="142">
        <v>1046.0003300000001</v>
      </c>
      <c r="X28" s="142">
        <v>1007.62</v>
      </c>
      <c r="Y28" s="142">
        <v>1007.62</v>
      </c>
      <c r="Z28" s="142">
        <v>1007.62</v>
      </c>
      <c r="AA28" s="142">
        <v>1007.62</v>
      </c>
      <c r="AB28" s="142"/>
      <c r="AC28" s="142">
        <v>981.39800000000002</v>
      </c>
      <c r="AD28" s="142">
        <v>1018.777</v>
      </c>
      <c r="AE28" s="142">
        <v>7.36</v>
      </c>
      <c r="AF28" s="142">
        <v>9.9870000000000001</v>
      </c>
      <c r="AG28" s="142">
        <v>983.11400000000003</v>
      </c>
      <c r="AH28" s="142">
        <v>988.90899999999999</v>
      </c>
      <c r="AI28" s="142">
        <v>1016.221</v>
      </c>
      <c r="AJ28" s="142">
        <v>8.4700000000000006</v>
      </c>
      <c r="AK28" s="142">
        <v>9.9700000000000006</v>
      </c>
      <c r="AL28" s="142">
        <v>0</v>
      </c>
      <c r="AM28" s="142">
        <v>482.85872000000001</v>
      </c>
      <c r="AN28" s="142">
        <v>482.85872000000001</v>
      </c>
      <c r="AO28" s="142">
        <v>273.61993999999999</v>
      </c>
      <c r="AP28" s="142">
        <v>273.61993999999999</v>
      </c>
      <c r="AQ28" s="142">
        <v>294.27866</v>
      </c>
      <c r="AR28" s="142">
        <v>294.27866</v>
      </c>
      <c r="AS28" s="142">
        <v>170.95750000000001</v>
      </c>
      <c r="AT28" s="142">
        <v>0</v>
      </c>
      <c r="AU28" s="142">
        <v>1010.302</v>
      </c>
      <c r="AV28" s="142">
        <v>948.24649999999997</v>
      </c>
    </row>
    <row r="29" spans="1:48" ht="24" customHeight="1" x14ac:dyDescent="0.35">
      <c r="A29" s="16" t="s">
        <v>75</v>
      </c>
      <c r="B29" s="16" t="s">
        <v>810</v>
      </c>
      <c r="C29" s="142">
        <v>23</v>
      </c>
      <c r="D29" s="142">
        <v>41</v>
      </c>
      <c r="E29" s="142">
        <v>11.29</v>
      </c>
      <c r="F29" s="142">
        <v>25.66</v>
      </c>
      <c r="G29" s="142">
        <v>20.2</v>
      </c>
      <c r="H29" s="142">
        <v>53.46</v>
      </c>
      <c r="I29" s="142">
        <v>922.01</v>
      </c>
      <c r="J29" s="142">
        <v>999.971</v>
      </c>
      <c r="K29" s="142">
        <v>8.4</v>
      </c>
      <c r="L29" s="142">
        <v>8.3000000000000007</v>
      </c>
      <c r="M29" s="142">
        <v>7.72</v>
      </c>
      <c r="N29" s="142">
        <v>11.1</v>
      </c>
      <c r="O29" s="142">
        <v>11.1</v>
      </c>
      <c r="P29" s="142">
        <v>11.1</v>
      </c>
      <c r="Q29" s="142">
        <v>11.1</v>
      </c>
      <c r="R29" s="142">
        <v>988.23</v>
      </c>
      <c r="S29" s="142">
        <v>988.23</v>
      </c>
      <c r="T29" s="142">
        <v>1015.57</v>
      </c>
      <c r="U29" s="142"/>
      <c r="V29" s="142"/>
      <c r="W29" s="142">
        <v>1051.28415</v>
      </c>
      <c r="X29" s="142">
        <v>1031.6500000000001</v>
      </c>
      <c r="Y29" s="142">
        <v>1031.6500000000001</v>
      </c>
      <c r="Z29" s="142">
        <v>1031.6500000000001</v>
      </c>
      <c r="AA29" s="142">
        <v>1031.6500000000001</v>
      </c>
      <c r="AB29" s="142"/>
      <c r="AC29" s="142">
        <v>1042.672</v>
      </c>
      <c r="AD29" s="142">
        <v>1019.735</v>
      </c>
      <c r="AE29" s="142">
        <v>7.2610000000000001</v>
      </c>
      <c r="AF29" s="142">
        <v>8.5869999999999997</v>
      </c>
      <c r="AG29" s="142">
        <v>993.09100000000001</v>
      </c>
      <c r="AH29" s="142">
        <v>993.03099999999995</v>
      </c>
      <c r="AI29" s="142">
        <v>1016.6</v>
      </c>
      <c r="AJ29" s="142">
        <v>8.4</v>
      </c>
      <c r="AK29" s="142">
        <v>9.8000000000000007</v>
      </c>
      <c r="AL29" s="142">
        <v>0</v>
      </c>
      <c r="AM29" s="142">
        <v>482.85872000000001</v>
      </c>
      <c r="AN29" s="142">
        <v>486.07778000000002</v>
      </c>
      <c r="AO29" s="142">
        <v>273.61993999999999</v>
      </c>
      <c r="AP29" s="142">
        <v>273.61993999999999</v>
      </c>
      <c r="AQ29" s="142">
        <v>294.27866</v>
      </c>
      <c r="AR29" s="142">
        <v>294.27866</v>
      </c>
      <c r="AS29" s="142">
        <v>180.72649999999999</v>
      </c>
      <c r="AT29" s="142">
        <v>0</v>
      </c>
      <c r="AU29" s="142">
        <v>1067.895</v>
      </c>
      <c r="AV29" s="142">
        <v>908.74950000000001</v>
      </c>
    </row>
    <row r="30" spans="1:48" ht="24" customHeight="1" x14ac:dyDescent="0.35">
      <c r="A30" s="16" t="s">
        <v>75</v>
      </c>
      <c r="B30" s="16" t="s">
        <v>811</v>
      </c>
      <c r="C30" s="142">
        <v>23</v>
      </c>
      <c r="D30" s="142">
        <v>38.19</v>
      </c>
      <c r="E30" s="142">
        <v>11.4</v>
      </c>
      <c r="F30" s="142">
        <v>26.91</v>
      </c>
      <c r="G30" s="142">
        <v>20.2</v>
      </c>
      <c r="H30" s="142">
        <v>54.32</v>
      </c>
      <c r="I30" s="142">
        <v>979.69</v>
      </c>
      <c r="J30" s="142">
        <v>1053.172</v>
      </c>
      <c r="K30" s="142">
        <v>8.1999999999999993</v>
      </c>
      <c r="L30" s="142">
        <v>7.8</v>
      </c>
      <c r="M30" s="142">
        <v>8.7200000000000006</v>
      </c>
      <c r="N30" s="142">
        <v>12.6</v>
      </c>
      <c r="O30" s="142">
        <v>12.6</v>
      </c>
      <c r="P30" s="142">
        <v>12.6</v>
      </c>
      <c r="Q30" s="142">
        <v>12.6</v>
      </c>
      <c r="R30" s="142">
        <v>1000.73</v>
      </c>
      <c r="S30" s="142">
        <v>1000.73</v>
      </c>
      <c r="T30" s="142">
        <v>1024.1400000000001</v>
      </c>
      <c r="U30" s="142"/>
      <c r="V30" s="142"/>
      <c r="W30" s="142">
        <v>1038.2811099999999</v>
      </c>
      <c r="X30" s="142">
        <v>1019.89</v>
      </c>
      <c r="Y30" s="142">
        <v>1019.89</v>
      </c>
      <c r="Z30" s="142">
        <v>1019.89</v>
      </c>
      <c r="AA30" s="142">
        <v>1019.89</v>
      </c>
      <c r="AB30" s="142"/>
      <c r="AC30" s="142">
        <v>1088.1569999999999</v>
      </c>
      <c r="AD30" s="142">
        <v>1019.317</v>
      </c>
      <c r="AE30" s="142">
        <v>7.9020000000000001</v>
      </c>
      <c r="AF30" s="142">
        <v>8.8219999999999992</v>
      </c>
      <c r="AG30" s="142">
        <v>992.31299999999999</v>
      </c>
      <c r="AH30" s="142">
        <v>1001.1319999999999</v>
      </c>
      <c r="AI30" s="142">
        <v>1016.994</v>
      </c>
      <c r="AJ30" s="142">
        <v>9.49</v>
      </c>
      <c r="AK30" s="142">
        <v>10.23</v>
      </c>
      <c r="AL30" s="142">
        <v>0</v>
      </c>
      <c r="AM30" s="142">
        <v>450.66813999999999</v>
      </c>
      <c r="AN30" s="142">
        <v>450.66813999999999</v>
      </c>
      <c r="AO30" s="142">
        <v>338.00110000000001</v>
      </c>
      <c r="AP30" s="142">
        <v>321.90580999999997</v>
      </c>
      <c r="AQ30" s="142">
        <v>294.27866</v>
      </c>
      <c r="AR30" s="142">
        <v>294.27866</v>
      </c>
      <c r="AS30" s="142">
        <v>170.95750000000001</v>
      </c>
      <c r="AT30" s="142">
        <v>0</v>
      </c>
      <c r="AU30" s="142">
        <v>1108.0740000000001</v>
      </c>
      <c r="AV30" s="142">
        <v>1013.5145</v>
      </c>
    </row>
    <row r="31" spans="1:48" ht="24" customHeight="1" x14ac:dyDescent="0.35">
      <c r="A31" s="18" t="s">
        <v>75</v>
      </c>
      <c r="B31" s="18" t="s">
        <v>812</v>
      </c>
      <c r="C31" s="143">
        <v>23</v>
      </c>
      <c r="D31" s="143">
        <v>40.950000000000003</v>
      </c>
      <c r="E31" s="143">
        <v>14.25</v>
      </c>
      <c r="F31" s="143">
        <v>26.21</v>
      </c>
      <c r="G31" s="143">
        <v>20.2</v>
      </c>
      <c r="H31" s="143">
        <v>57.4</v>
      </c>
      <c r="I31" s="143">
        <v>1006.05</v>
      </c>
      <c r="J31" s="143">
        <v>1151.76</v>
      </c>
      <c r="K31" s="143">
        <v>8.6999999999999993</v>
      </c>
      <c r="L31" s="143">
        <v>7.5</v>
      </c>
      <c r="M31" s="143">
        <v>8.5399999999999991</v>
      </c>
      <c r="N31" s="143">
        <v>13.1</v>
      </c>
      <c r="O31" s="143">
        <v>13.1</v>
      </c>
      <c r="P31" s="143">
        <v>13.1</v>
      </c>
      <c r="Q31" s="143">
        <v>13.1</v>
      </c>
      <c r="R31" s="143">
        <v>1005.18</v>
      </c>
      <c r="S31" s="143">
        <v>1005.18</v>
      </c>
      <c r="T31" s="143">
        <v>1020.29</v>
      </c>
      <c r="U31" s="143"/>
      <c r="V31" s="143"/>
      <c r="W31" s="143">
        <v>1007.69926</v>
      </c>
      <c r="X31" s="143">
        <v>944.29600000000005</v>
      </c>
      <c r="Y31" s="143">
        <v>944.29600000000005</v>
      </c>
      <c r="Z31" s="143">
        <v>944.29600000000005</v>
      </c>
      <c r="AA31" s="143">
        <v>944.29600000000005</v>
      </c>
      <c r="AB31" s="143"/>
      <c r="AC31" s="143">
        <v>944.10400000000004</v>
      </c>
      <c r="AD31" s="143">
        <v>1022.17</v>
      </c>
      <c r="AE31" s="143">
        <v>7.7859999999999996</v>
      </c>
      <c r="AF31" s="143">
        <v>10.065</v>
      </c>
      <c r="AG31" s="143">
        <v>1074.473</v>
      </c>
      <c r="AH31" s="143">
        <v>917.16200000000003</v>
      </c>
      <c r="AI31" s="143">
        <v>1021.05</v>
      </c>
      <c r="AJ31" s="143">
        <v>9.5500000000000007</v>
      </c>
      <c r="AK31" s="143">
        <v>10.62</v>
      </c>
      <c r="AL31" s="143">
        <v>0</v>
      </c>
      <c r="AM31" s="143">
        <v>312.24864000000002</v>
      </c>
      <c r="AN31" s="143">
        <v>321.90580999999997</v>
      </c>
      <c r="AO31" s="143">
        <v>354.09638999999999</v>
      </c>
      <c r="AP31" s="143">
        <v>321.90580999999997</v>
      </c>
      <c r="AQ31" s="143">
        <v>294.27866</v>
      </c>
      <c r="AR31" s="143">
        <v>294.27866</v>
      </c>
      <c r="AS31" s="143">
        <v>146.535</v>
      </c>
      <c r="AT31" s="143">
        <v>0</v>
      </c>
      <c r="AU31" s="143">
        <v>1120.6369999999999</v>
      </c>
      <c r="AV31" s="143">
        <v>983.14400000000001</v>
      </c>
    </row>
    <row r="32" spans="1:48" ht="24" customHeight="1" x14ac:dyDescent="0.35">
      <c r="A32" s="13" t="s">
        <v>75</v>
      </c>
      <c r="B32" s="13" t="s">
        <v>813</v>
      </c>
      <c r="C32" s="141">
        <v>23</v>
      </c>
      <c r="D32" s="141">
        <v>40.47</v>
      </c>
      <c r="E32" s="141">
        <v>10.86</v>
      </c>
      <c r="F32" s="141">
        <v>24.34</v>
      </c>
      <c r="G32" s="141">
        <v>20.2</v>
      </c>
      <c r="H32" s="141">
        <v>54.82</v>
      </c>
      <c r="I32" s="141">
        <v>1005.51</v>
      </c>
      <c r="J32" s="141">
        <v>1153.769</v>
      </c>
      <c r="K32" s="141">
        <v>9.4</v>
      </c>
      <c r="L32" s="141">
        <v>7.5</v>
      </c>
      <c r="M32" s="141">
        <v>8.66</v>
      </c>
      <c r="N32" s="141">
        <v>12.5</v>
      </c>
      <c r="O32" s="141">
        <v>12.5</v>
      </c>
      <c r="P32" s="141">
        <v>12.5</v>
      </c>
      <c r="Q32" s="141">
        <v>12.5</v>
      </c>
      <c r="R32" s="141">
        <v>1009.72</v>
      </c>
      <c r="S32" s="141">
        <v>1009.72</v>
      </c>
      <c r="T32" s="141">
        <v>1027.21</v>
      </c>
      <c r="U32" s="141"/>
      <c r="V32" s="141"/>
      <c r="W32" s="141">
        <v>945.89121999999998</v>
      </c>
      <c r="X32" s="141">
        <v>866.85199999999998</v>
      </c>
      <c r="Y32" s="141">
        <v>866.85199999999998</v>
      </c>
      <c r="Z32" s="141">
        <v>866.85199999999998</v>
      </c>
      <c r="AA32" s="141">
        <v>866.85199999999998</v>
      </c>
      <c r="AB32" s="141"/>
      <c r="AC32" s="141">
        <v>927.42600000000004</v>
      </c>
      <c r="AD32" s="141">
        <v>1022.996</v>
      </c>
      <c r="AE32" s="141">
        <v>7.3129999999999997</v>
      </c>
      <c r="AF32" s="141">
        <v>9.2390000000000008</v>
      </c>
      <c r="AG32" s="141">
        <v>1011.467</v>
      </c>
      <c r="AH32" s="141">
        <v>921.00599999999997</v>
      </c>
      <c r="AI32" s="141">
        <v>995.86199999999997</v>
      </c>
      <c r="AJ32" s="141">
        <v>10.15</v>
      </c>
      <c r="AK32" s="141">
        <v>10.6</v>
      </c>
      <c r="AL32" s="141">
        <v>0</v>
      </c>
      <c r="AM32" s="141">
        <v>321.90580999999997</v>
      </c>
      <c r="AN32" s="141">
        <v>321.90580999999997</v>
      </c>
      <c r="AO32" s="141">
        <v>354.09638999999999</v>
      </c>
      <c r="AP32" s="141">
        <v>321.90580999999997</v>
      </c>
      <c r="AQ32" s="141">
        <v>294.27866</v>
      </c>
      <c r="AR32" s="141">
        <v>294.27866</v>
      </c>
      <c r="AS32" s="141">
        <v>146.535</v>
      </c>
      <c r="AT32" s="141">
        <v>0</v>
      </c>
      <c r="AU32" s="141">
        <v>1110.4970000000001</v>
      </c>
      <c r="AV32" s="141">
        <v>981.44399999999996</v>
      </c>
    </row>
    <row r="33" spans="1:48" ht="24" customHeight="1" x14ac:dyDescent="0.35">
      <c r="A33" s="16" t="s">
        <v>75</v>
      </c>
      <c r="B33" s="16" t="s">
        <v>814</v>
      </c>
      <c r="C33" s="142">
        <v>23</v>
      </c>
      <c r="D33" s="142">
        <v>39.29</v>
      </c>
      <c r="E33" s="142">
        <v>11.75</v>
      </c>
      <c r="F33" s="142">
        <v>23.54</v>
      </c>
      <c r="G33" s="142">
        <v>20.2</v>
      </c>
      <c r="H33" s="142">
        <v>58.73</v>
      </c>
      <c r="I33" s="142">
        <v>1025.6199999999999</v>
      </c>
      <c r="J33" s="142">
        <v>1342.3710000000001</v>
      </c>
      <c r="K33" s="142">
        <v>9.4</v>
      </c>
      <c r="L33" s="142">
        <v>7</v>
      </c>
      <c r="M33" s="142">
        <v>9</v>
      </c>
      <c r="N33" s="142">
        <v>12.9</v>
      </c>
      <c r="O33" s="142">
        <v>12.9</v>
      </c>
      <c r="P33" s="142">
        <v>12.9</v>
      </c>
      <c r="Q33" s="142">
        <v>12.9</v>
      </c>
      <c r="R33" s="142">
        <v>1001.72</v>
      </c>
      <c r="S33" s="142">
        <v>1001.72</v>
      </c>
      <c r="T33" s="142">
        <v>1031.43</v>
      </c>
      <c r="U33" s="142"/>
      <c r="V33" s="142"/>
      <c r="W33" s="142">
        <v>756.63679999999999</v>
      </c>
      <c r="X33" s="142">
        <v>794.90899999999999</v>
      </c>
      <c r="Y33" s="142">
        <v>794.90899999999999</v>
      </c>
      <c r="Z33" s="142">
        <v>794.90899999999999</v>
      </c>
      <c r="AA33" s="142">
        <v>794.90899999999999</v>
      </c>
      <c r="AB33" s="142"/>
      <c r="AC33" s="142">
        <v>1107.6320000000001</v>
      </c>
      <c r="AD33" s="142">
        <v>1023.707</v>
      </c>
      <c r="AE33" s="142">
        <v>7.4829999999999997</v>
      </c>
      <c r="AF33" s="142">
        <v>10.052</v>
      </c>
      <c r="AG33" s="142">
        <v>1058.633</v>
      </c>
      <c r="AH33" s="142">
        <v>1062.03</v>
      </c>
      <c r="AI33" s="142">
        <v>1022.5</v>
      </c>
      <c r="AJ33" s="142">
        <v>10.95</v>
      </c>
      <c r="AK33" s="142">
        <v>10.5</v>
      </c>
      <c r="AL33" s="142">
        <v>0</v>
      </c>
      <c r="AM33" s="142">
        <v>321.90580999999997</v>
      </c>
      <c r="AN33" s="142">
        <v>331.56299000000001</v>
      </c>
      <c r="AO33" s="142">
        <v>354.09638999999999</v>
      </c>
      <c r="AP33" s="142">
        <v>321.90580999999997</v>
      </c>
      <c r="AQ33" s="142">
        <v>294.27866</v>
      </c>
      <c r="AR33" s="142">
        <v>294.27866</v>
      </c>
      <c r="AS33" s="142">
        <v>146.535</v>
      </c>
      <c r="AT33" s="142">
        <v>0</v>
      </c>
      <c r="AU33" s="142">
        <v>1106.74</v>
      </c>
      <c r="AV33" s="142">
        <v>992.23500000000001</v>
      </c>
    </row>
    <row r="34" spans="1:48" ht="24" customHeight="1" x14ac:dyDescent="0.35">
      <c r="A34" s="16" t="s">
        <v>75</v>
      </c>
      <c r="B34" s="16" t="s">
        <v>815</v>
      </c>
      <c r="C34" s="142">
        <v>23</v>
      </c>
      <c r="D34" s="142">
        <v>31.67</v>
      </c>
      <c r="E34" s="142">
        <v>12.74</v>
      </c>
      <c r="F34" s="142">
        <v>25.07</v>
      </c>
      <c r="G34" s="142">
        <v>20.2</v>
      </c>
      <c r="H34" s="142">
        <v>58.19</v>
      </c>
      <c r="I34" s="142">
        <v>1001.18</v>
      </c>
      <c r="J34" s="142">
        <v>396.07400000000001</v>
      </c>
      <c r="K34" s="142">
        <v>9.3000000000000007</v>
      </c>
      <c r="L34" s="142">
        <v>7</v>
      </c>
      <c r="M34" s="142">
        <v>7.66</v>
      </c>
      <c r="N34" s="142">
        <v>12.9</v>
      </c>
      <c r="O34" s="142">
        <v>12.9</v>
      </c>
      <c r="P34" s="142">
        <v>12.9</v>
      </c>
      <c r="Q34" s="142">
        <v>12.9</v>
      </c>
      <c r="R34" s="142">
        <v>570.83000000000004</v>
      </c>
      <c r="S34" s="142">
        <v>570.83000000000004</v>
      </c>
      <c r="T34" s="142">
        <v>1069.3599999999999</v>
      </c>
      <c r="U34" s="142"/>
      <c r="V34" s="142"/>
      <c r="W34" s="142">
        <v>789.39945999999998</v>
      </c>
      <c r="X34" s="142">
        <v>784.33299999999997</v>
      </c>
      <c r="Y34" s="142">
        <v>784.33299999999997</v>
      </c>
      <c r="Z34" s="142">
        <v>784.33299999999997</v>
      </c>
      <c r="AA34" s="142">
        <v>784.33299999999997</v>
      </c>
      <c r="AB34" s="142"/>
      <c r="AC34" s="142">
        <v>671.47400000000005</v>
      </c>
      <c r="AD34" s="142">
        <v>1045.845</v>
      </c>
      <c r="AE34" s="142">
        <v>7.4080000000000004</v>
      </c>
      <c r="AF34" s="142">
        <v>10.048</v>
      </c>
      <c r="AG34" s="142">
        <v>727.41300000000001</v>
      </c>
      <c r="AH34" s="142">
        <v>1101.5740000000001</v>
      </c>
      <c r="AI34" s="142">
        <v>1000.402</v>
      </c>
      <c r="AJ34" s="142">
        <v>9.44</v>
      </c>
      <c r="AK34" s="142">
        <v>9.77</v>
      </c>
      <c r="AL34" s="142">
        <v>0</v>
      </c>
      <c r="AM34" s="142">
        <v>515.04930000000002</v>
      </c>
      <c r="AN34" s="142">
        <v>515.04930000000002</v>
      </c>
      <c r="AO34" s="142">
        <v>402.38225999999997</v>
      </c>
      <c r="AP34" s="142">
        <v>402.38225999999997</v>
      </c>
      <c r="AQ34" s="142">
        <v>294.27866</v>
      </c>
      <c r="AR34" s="142">
        <v>294.27866</v>
      </c>
      <c r="AS34" s="142">
        <v>207.59125</v>
      </c>
      <c r="AT34" s="142">
        <v>0</v>
      </c>
      <c r="AU34" s="142">
        <v>923.58199999999999</v>
      </c>
      <c r="AV34" s="142">
        <v>1039.5775000000001</v>
      </c>
    </row>
    <row r="35" spans="1:48" ht="24" customHeight="1" x14ac:dyDescent="0.35">
      <c r="A35" s="16" t="s">
        <v>75</v>
      </c>
      <c r="B35" s="16" t="s">
        <v>816</v>
      </c>
      <c r="C35" s="142">
        <v>23</v>
      </c>
      <c r="D35" s="142">
        <v>32.9</v>
      </c>
      <c r="E35" s="142">
        <v>11.61</v>
      </c>
      <c r="F35" s="142">
        <v>24.22</v>
      </c>
      <c r="G35" s="142">
        <v>20.2</v>
      </c>
      <c r="H35" s="142">
        <v>57.17</v>
      </c>
      <c r="I35" s="142">
        <v>941.68</v>
      </c>
      <c r="J35" s="142">
        <v>257.57299999999998</v>
      </c>
      <c r="K35" s="142">
        <v>8.5</v>
      </c>
      <c r="L35" s="142">
        <v>7.9</v>
      </c>
      <c r="M35" s="142">
        <v>8.3699999999999992</v>
      </c>
      <c r="N35" s="142">
        <v>12.5</v>
      </c>
      <c r="O35" s="142">
        <v>12.5</v>
      </c>
      <c r="P35" s="142">
        <v>12.5</v>
      </c>
      <c r="Q35" s="142">
        <v>12.5</v>
      </c>
      <c r="R35" s="142">
        <v>841.37</v>
      </c>
      <c r="S35" s="142">
        <v>841.37</v>
      </c>
      <c r="T35" s="142">
        <v>942.57</v>
      </c>
      <c r="U35" s="142"/>
      <c r="V35" s="142"/>
      <c r="W35" s="142">
        <v>777.16470000000004</v>
      </c>
      <c r="X35" s="142">
        <v>878.15099999999995</v>
      </c>
      <c r="Y35" s="142">
        <v>878.15099999999995</v>
      </c>
      <c r="Z35" s="142">
        <v>878.15099999999995</v>
      </c>
      <c r="AA35" s="142">
        <v>878.15099999999995</v>
      </c>
      <c r="AB35" s="142"/>
      <c r="AC35" s="142">
        <v>785.15599999999995</v>
      </c>
      <c r="AD35" s="142">
        <v>1028.211</v>
      </c>
      <c r="AE35" s="142">
        <v>7.6109999999999998</v>
      </c>
      <c r="AF35" s="142">
        <v>10.561</v>
      </c>
      <c r="AG35" s="142">
        <v>856.84299999999996</v>
      </c>
      <c r="AH35" s="142">
        <v>1119.3720000000001</v>
      </c>
      <c r="AI35" s="142">
        <v>922.02200000000005</v>
      </c>
      <c r="AJ35" s="142">
        <v>8.67</v>
      </c>
      <c r="AK35" s="142">
        <v>9.49</v>
      </c>
      <c r="AL35" s="142">
        <v>0</v>
      </c>
      <c r="AM35" s="142">
        <v>515.04930000000002</v>
      </c>
      <c r="AN35" s="142">
        <v>515.04930000000002</v>
      </c>
      <c r="AO35" s="142">
        <v>402.38225999999997</v>
      </c>
      <c r="AP35" s="142">
        <v>402.38225999999997</v>
      </c>
      <c r="AQ35" s="142">
        <v>294.27866</v>
      </c>
      <c r="AR35" s="142">
        <v>294.27866</v>
      </c>
      <c r="AS35" s="142">
        <v>205.149</v>
      </c>
      <c r="AT35" s="142">
        <v>0</v>
      </c>
      <c r="AU35" s="142">
        <v>942.37</v>
      </c>
      <c r="AV35" s="142">
        <v>671.61500000000001</v>
      </c>
    </row>
    <row r="36" spans="1:48" ht="24" customHeight="1" x14ac:dyDescent="0.35">
      <c r="A36" s="16" t="s">
        <v>75</v>
      </c>
      <c r="B36" s="16" t="s">
        <v>817</v>
      </c>
      <c r="C36" s="142">
        <v>23</v>
      </c>
      <c r="D36" s="142">
        <v>36.28</v>
      </c>
      <c r="E36" s="142">
        <v>12.72</v>
      </c>
      <c r="F36" s="142">
        <v>24.25</v>
      </c>
      <c r="G36" s="142">
        <v>20.2</v>
      </c>
      <c r="H36" s="142">
        <v>59.05</v>
      </c>
      <c r="I36" s="142">
        <v>895.95</v>
      </c>
      <c r="J36" s="142">
        <v>167.57499999999999</v>
      </c>
      <c r="K36" s="142">
        <v>8.6999999999999993</v>
      </c>
      <c r="L36" s="142">
        <v>8.1</v>
      </c>
      <c r="M36" s="142">
        <v>8.23</v>
      </c>
      <c r="N36" s="142">
        <v>12.4</v>
      </c>
      <c r="O36" s="142">
        <v>12.4</v>
      </c>
      <c r="P36" s="142">
        <v>12.4</v>
      </c>
      <c r="Q36" s="142">
        <v>12.4</v>
      </c>
      <c r="R36" s="142">
        <v>948.36</v>
      </c>
      <c r="S36" s="142">
        <v>948.36</v>
      </c>
      <c r="T36" s="142">
        <v>1084.3599999999999</v>
      </c>
      <c r="U36" s="142"/>
      <c r="V36" s="142"/>
      <c r="W36" s="142">
        <v>650.04420000000005</v>
      </c>
      <c r="X36" s="142">
        <v>701.47500000000002</v>
      </c>
      <c r="Y36" s="142">
        <v>701.47500000000002</v>
      </c>
      <c r="Z36" s="142">
        <v>701.47500000000002</v>
      </c>
      <c r="AA36" s="142">
        <v>701.47500000000002</v>
      </c>
      <c r="AB36" s="142"/>
      <c r="AC36" s="142">
        <v>633.81299999999999</v>
      </c>
      <c r="AD36" s="142">
        <v>1098.741</v>
      </c>
      <c r="AE36" s="142">
        <v>7.8529999999999998</v>
      </c>
      <c r="AF36" s="142">
        <v>10.97</v>
      </c>
      <c r="AG36" s="142">
        <v>500.72899999999998</v>
      </c>
      <c r="AH36" s="142">
        <v>903.322</v>
      </c>
      <c r="AI36" s="142">
        <v>1073.6420000000001</v>
      </c>
      <c r="AJ36" s="142">
        <v>9.7899999999999991</v>
      </c>
      <c r="AK36" s="142">
        <v>9.84</v>
      </c>
      <c r="AL36" s="142">
        <v>0</v>
      </c>
      <c r="AM36" s="142">
        <v>515.04930000000002</v>
      </c>
      <c r="AN36" s="142">
        <v>515.04930000000002</v>
      </c>
      <c r="AO36" s="142">
        <v>402.38225999999997</v>
      </c>
      <c r="AP36" s="142">
        <v>402.38225999999997</v>
      </c>
      <c r="AQ36" s="142">
        <v>294.27866</v>
      </c>
      <c r="AR36" s="142">
        <v>294.27866</v>
      </c>
      <c r="AS36" s="142">
        <v>207.59125</v>
      </c>
      <c r="AT36" s="142">
        <v>0</v>
      </c>
      <c r="AU36" s="142">
        <v>472.399</v>
      </c>
      <c r="AV36" s="142">
        <v>335.06049999999999</v>
      </c>
    </row>
    <row r="37" spans="1:48" ht="24" customHeight="1" x14ac:dyDescent="0.35">
      <c r="A37" s="16" t="s">
        <v>75</v>
      </c>
      <c r="B37" s="16" t="s">
        <v>818</v>
      </c>
      <c r="C37" s="142">
        <v>23</v>
      </c>
      <c r="D37" s="142">
        <v>36.229999999999997</v>
      </c>
      <c r="E37" s="142">
        <v>12.5</v>
      </c>
      <c r="F37" s="142">
        <v>24.27</v>
      </c>
      <c r="G37" s="142">
        <v>20.2</v>
      </c>
      <c r="H37" s="142">
        <v>56.99</v>
      </c>
      <c r="I37" s="142">
        <v>604.14</v>
      </c>
      <c r="J37" s="142">
        <v>99.501999999999995</v>
      </c>
      <c r="K37" s="142">
        <v>8.1999999999999993</v>
      </c>
      <c r="L37" s="142">
        <v>8.6999999999999993</v>
      </c>
      <c r="M37" s="142">
        <v>7.81</v>
      </c>
      <c r="N37" s="142">
        <v>12.5</v>
      </c>
      <c r="O37" s="142">
        <v>12.5</v>
      </c>
      <c r="P37" s="142">
        <v>12.5</v>
      </c>
      <c r="Q37" s="142">
        <v>12.5</v>
      </c>
      <c r="R37" s="142">
        <v>345.12</v>
      </c>
      <c r="S37" s="142">
        <v>345.12</v>
      </c>
      <c r="T37" s="142">
        <v>875.5</v>
      </c>
      <c r="U37" s="142"/>
      <c r="V37" s="142"/>
      <c r="W37" s="142">
        <v>568.22465999999997</v>
      </c>
      <c r="X37" s="142">
        <v>595.90700000000004</v>
      </c>
      <c r="Y37" s="142">
        <v>595.90700000000004</v>
      </c>
      <c r="Z37" s="142">
        <v>595.90700000000004</v>
      </c>
      <c r="AA37" s="142">
        <v>595.90700000000004</v>
      </c>
      <c r="AB37" s="142"/>
      <c r="AC37" s="142">
        <v>470.65199999999999</v>
      </c>
      <c r="AD37" s="142">
        <v>644.74699999999996</v>
      </c>
      <c r="AE37" s="142">
        <v>8.1440000000000001</v>
      </c>
      <c r="AF37" s="142">
        <v>11.161</v>
      </c>
      <c r="AG37" s="142">
        <v>983.36</v>
      </c>
      <c r="AH37" s="142">
        <v>1030.2180000000001</v>
      </c>
      <c r="AI37" s="142">
        <v>632.71600000000001</v>
      </c>
      <c r="AJ37" s="142">
        <v>9.49</v>
      </c>
      <c r="AK37" s="142">
        <v>9.4600000000000009</v>
      </c>
      <c r="AL37" s="142">
        <v>0</v>
      </c>
      <c r="AM37" s="142">
        <v>515.04930000000002</v>
      </c>
      <c r="AN37" s="142">
        <v>515.04930000000002</v>
      </c>
      <c r="AO37" s="142">
        <v>402.38225999999997</v>
      </c>
      <c r="AP37" s="142">
        <v>402.38225999999997</v>
      </c>
      <c r="AQ37" s="142">
        <v>294.27866</v>
      </c>
      <c r="AR37" s="142">
        <v>294.27866</v>
      </c>
      <c r="AS37" s="142">
        <v>207.59125</v>
      </c>
      <c r="AT37" s="142">
        <v>0</v>
      </c>
      <c r="AU37" s="142">
        <v>724.149</v>
      </c>
      <c r="AV37" s="142">
        <v>213.38300000000001</v>
      </c>
    </row>
    <row r="38" spans="1:48" ht="24" customHeight="1" x14ac:dyDescent="0.35">
      <c r="A38" s="16" t="s">
        <v>75</v>
      </c>
      <c r="B38" s="16" t="s">
        <v>819</v>
      </c>
      <c r="C38" s="142">
        <v>23</v>
      </c>
      <c r="D38" s="142">
        <v>35.43</v>
      </c>
      <c r="E38" s="142">
        <v>12.34</v>
      </c>
      <c r="F38" s="142">
        <v>25.08</v>
      </c>
      <c r="G38" s="142">
        <v>20.2</v>
      </c>
      <c r="H38" s="142">
        <v>56.41</v>
      </c>
      <c r="I38" s="142">
        <v>746.51</v>
      </c>
      <c r="J38" s="142">
        <v>73.787999999999997</v>
      </c>
      <c r="K38" s="142">
        <v>8.3000000000000007</v>
      </c>
      <c r="L38" s="142">
        <v>8.9</v>
      </c>
      <c r="M38" s="142">
        <v>8.36</v>
      </c>
      <c r="N38" s="142">
        <v>12.7</v>
      </c>
      <c r="O38" s="142">
        <v>12.7</v>
      </c>
      <c r="P38" s="142">
        <v>12.7</v>
      </c>
      <c r="Q38" s="142">
        <v>12.7</v>
      </c>
      <c r="R38" s="142">
        <v>279.85000000000002</v>
      </c>
      <c r="S38" s="142">
        <v>279.85000000000002</v>
      </c>
      <c r="T38" s="142">
        <v>694.08</v>
      </c>
      <c r="U38" s="142"/>
      <c r="V38" s="142"/>
      <c r="W38" s="142">
        <v>415.57423</v>
      </c>
      <c r="X38" s="142">
        <v>336.06200000000001</v>
      </c>
      <c r="Y38" s="142">
        <v>336.06200000000001</v>
      </c>
      <c r="Z38" s="142">
        <v>336.06200000000001</v>
      </c>
      <c r="AA38" s="142">
        <v>336.06200000000001</v>
      </c>
      <c r="AB38" s="142"/>
      <c r="AC38" s="142">
        <v>263.51299999999998</v>
      </c>
      <c r="AD38" s="142">
        <v>598.31200000000001</v>
      </c>
      <c r="AE38" s="142">
        <v>8.3019999999999996</v>
      </c>
      <c r="AF38" s="142">
        <v>11.226000000000001</v>
      </c>
      <c r="AG38" s="142">
        <v>682.39300000000003</v>
      </c>
      <c r="AH38" s="142">
        <v>816.51300000000003</v>
      </c>
      <c r="AI38" s="142">
        <v>637.69500000000005</v>
      </c>
      <c r="AJ38" s="142">
        <v>8.16</v>
      </c>
      <c r="AK38" s="142">
        <v>9.34</v>
      </c>
      <c r="AL38" s="142">
        <v>0</v>
      </c>
      <c r="AM38" s="142">
        <v>515.04930000000002</v>
      </c>
      <c r="AN38" s="142">
        <v>515.04930000000002</v>
      </c>
      <c r="AO38" s="142">
        <v>402.38225999999997</v>
      </c>
      <c r="AP38" s="142">
        <v>402.38225999999997</v>
      </c>
      <c r="AQ38" s="142">
        <v>294.27866</v>
      </c>
      <c r="AR38" s="142">
        <v>294.27866</v>
      </c>
      <c r="AS38" s="142">
        <v>207.59125</v>
      </c>
      <c r="AT38" s="142">
        <v>0</v>
      </c>
      <c r="AU38" s="142">
        <v>464.84</v>
      </c>
      <c r="AV38" s="142">
        <v>156.43899999999999</v>
      </c>
    </row>
    <row r="39" spans="1:48" ht="24" customHeight="1" x14ac:dyDescent="0.35">
      <c r="A39" s="18" t="s">
        <v>75</v>
      </c>
      <c r="B39" s="18" t="s">
        <v>820</v>
      </c>
      <c r="C39" s="143">
        <v>23</v>
      </c>
      <c r="D39" s="143">
        <v>35.03</v>
      </c>
      <c r="E39" s="143">
        <v>13.26</v>
      </c>
      <c r="F39" s="143">
        <v>25.09</v>
      </c>
      <c r="G39" s="143">
        <v>20.2</v>
      </c>
      <c r="H39" s="143">
        <v>56.61</v>
      </c>
      <c r="I39" s="143">
        <v>498.42</v>
      </c>
      <c r="J39" s="143">
        <v>66.545000000000002</v>
      </c>
      <c r="K39" s="143">
        <v>8.1999999999999993</v>
      </c>
      <c r="L39" s="143">
        <v>8.5</v>
      </c>
      <c r="M39" s="143">
        <v>9.18</v>
      </c>
      <c r="N39" s="143">
        <v>13.5</v>
      </c>
      <c r="O39" s="143">
        <v>13.5</v>
      </c>
      <c r="P39" s="143">
        <v>13.5</v>
      </c>
      <c r="Q39" s="143">
        <v>13.5</v>
      </c>
      <c r="R39" s="143">
        <v>211.47</v>
      </c>
      <c r="S39" s="143">
        <v>211.47</v>
      </c>
      <c r="T39" s="143">
        <v>725.29</v>
      </c>
      <c r="U39" s="143"/>
      <c r="V39" s="143"/>
      <c r="W39" s="143">
        <v>229.75247999999999</v>
      </c>
      <c r="X39" s="143">
        <v>223.55199999999999</v>
      </c>
      <c r="Y39" s="143">
        <v>223.55199999999999</v>
      </c>
      <c r="Z39" s="143">
        <v>223.55199999999999</v>
      </c>
      <c r="AA39" s="143">
        <v>223.55199999999999</v>
      </c>
      <c r="AB39" s="143"/>
      <c r="AC39" s="143">
        <v>144.64699999999999</v>
      </c>
      <c r="AD39" s="143">
        <v>366.13299999999998</v>
      </c>
      <c r="AE39" s="143">
        <v>8.5500000000000007</v>
      </c>
      <c r="AF39" s="143">
        <v>11.776</v>
      </c>
      <c r="AG39" s="143">
        <v>985.81399999999996</v>
      </c>
      <c r="AH39" s="143">
        <v>1006.04</v>
      </c>
      <c r="AI39" s="143">
        <v>386.77</v>
      </c>
      <c r="AJ39" s="143">
        <v>9.01</v>
      </c>
      <c r="AK39" s="143">
        <v>10.5</v>
      </c>
      <c r="AL39" s="143">
        <v>0</v>
      </c>
      <c r="AM39" s="143">
        <v>515.04930000000002</v>
      </c>
      <c r="AN39" s="143">
        <v>515.04930000000002</v>
      </c>
      <c r="AO39" s="143">
        <v>402.38225999999997</v>
      </c>
      <c r="AP39" s="143">
        <v>402.38225999999997</v>
      </c>
      <c r="AQ39" s="143">
        <v>294.27866</v>
      </c>
      <c r="AR39" s="143">
        <v>294.27866</v>
      </c>
      <c r="AS39" s="143">
        <v>207.59125</v>
      </c>
      <c r="AT39" s="143">
        <v>0</v>
      </c>
      <c r="AU39" s="143">
        <v>233.07</v>
      </c>
      <c r="AV39" s="143">
        <v>103</v>
      </c>
    </row>
    <row r="40" spans="1:48" ht="24" customHeight="1" x14ac:dyDescent="0.35">
      <c r="A40" s="13" t="s">
        <v>75</v>
      </c>
      <c r="B40" s="13" t="s">
        <v>821</v>
      </c>
      <c r="C40" s="141">
        <v>23</v>
      </c>
      <c r="D40" s="141">
        <v>36.17</v>
      </c>
      <c r="E40" s="141">
        <v>10.48</v>
      </c>
      <c r="F40" s="141">
        <v>24.75</v>
      </c>
      <c r="G40" s="141">
        <v>21</v>
      </c>
      <c r="H40" s="141">
        <v>55.03</v>
      </c>
      <c r="I40" s="141">
        <v>181.72</v>
      </c>
      <c r="J40" s="141">
        <v>46.847000000000001</v>
      </c>
      <c r="K40" s="141">
        <v>7.8</v>
      </c>
      <c r="L40" s="141">
        <v>8.5</v>
      </c>
      <c r="M40" s="141">
        <v>9.81</v>
      </c>
      <c r="N40" s="141">
        <v>14</v>
      </c>
      <c r="O40" s="141">
        <v>14</v>
      </c>
      <c r="P40" s="141">
        <v>14</v>
      </c>
      <c r="Q40" s="141">
        <v>14</v>
      </c>
      <c r="R40" s="141">
        <v>78.38</v>
      </c>
      <c r="S40" s="141">
        <v>78.38</v>
      </c>
      <c r="T40" s="141">
        <v>296.64</v>
      </c>
      <c r="U40" s="141"/>
      <c r="V40" s="141"/>
      <c r="W40" s="141">
        <v>145.51849000000001</v>
      </c>
      <c r="X40" s="141">
        <v>137.876</v>
      </c>
      <c r="Y40" s="141">
        <v>137.876</v>
      </c>
      <c r="Z40" s="141">
        <v>137.876</v>
      </c>
      <c r="AA40" s="141">
        <v>137.876</v>
      </c>
      <c r="AB40" s="141"/>
      <c r="AC40" s="141">
        <v>113.19199999999999</v>
      </c>
      <c r="AD40" s="141">
        <v>138.93799999999999</v>
      </c>
      <c r="AE40" s="141">
        <v>11.616</v>
      </c>
      <c r="AF40" s="141">
        <v>11.371</v>
      </c>
      <c r="AG40" s="141">
        <v>545.83799999999997</v>
      </c>
      <c r="AH40" s="141">
        <v>624.38599999999997</v>
      </c>
      <c r="AI40" s="141">
        <v>118.20099999999999</v>
      </c>
      <c r="AJ40" s="141">
        <v>10.78</v>
      </c>
      <c r="AK40" s="141">
        <v>11.94</v>
      </c>
      <c r="AL40" s="141">
        <v>0</v>
      </c>
      <c r="AM40" s="141">
        <v>515.04930000000002</v>
      </c>
      <c r="AN40" s="141">
        <v>515.04930000000002</v>
      </c>
      <c r="AO40" s="141">
        <v>405.60131999999999</v>
      </c>
      <c r="AP40" s="141">
        <v>370.19168000000002</v>
      </c>
      <c r="AQ40" s="141">
        <v>294.27866</v>
      </c>
      <c r="AR40" s="141">
        <v>294.27866</v>
      </c>
      <c r="AS40" s="141">
        <v>219.80250000000001</v>
      </c>
      <c r="AT40" s="141">
        <v>0</v>
      </c>
      <c r="AU40" s="141">
        <v>193.386</v>
      </c>
      <c r="AV40" s="141">
        <v>77.827500000000001</v>
      </c>
    </row>
    <row r="41" spans="1:48" ht="24" customHeight="1" x14ac:dyDescent="0.35">
      <c r="A41" s="16" t="s">
        <v>75</v>
      </c>
      <c r="B41" s="16" t="s">
        <v>822</v>
      </c>
      <c r="C41" s="142">
        <v>23</v>
      </c>
      <c r="D41" s="142">
        <v>36.18</v>
      </c>
      <c r="E41" s="142">
        <v>12.13</v>
      </c>
      <c r="F41" s="142">
        <v>23.39</v>
      </c>
      <c r="G41" s="142">
        <v>21</v>
      </c>
      <c r="H41" s="142">
        <v>56.18</v>
      </c>
      <c r="I41" s="142">
        <v>88.68</v>
      </c>
      <c r="J41" s="142">
        <v>33.067999999999998</v>
      </c>
      <c r="K41" s="142">
        <v>7.1</v>
      </c>
      <c r="L41" s="142">
        <v>8.1</v>
      </c>
      <c r="M41" s="142">
        <v>10.36</v>
      </c>
      <c r="N41" s="142">
        <v>15</v>
      </c>
      <c r="O41" s="142">
        <v>15</v>
      </c>
      <c r="P41" s="142">
        <v>15</v>
      </c>
      <c r="Q41" s="142">
        <v>15</v>
      </c>
      <c r="R41" s="142">
        <v>48.3</v>
      </c>
      <c r="S41" s="142">
        <v>48.3</v>
      </c>
      <c r="T41" s="142">
        <v>148.5</v>
      </c>
      <c r="U41" s="142"/>
      <c r="V41" s="142"/>
      <c r="W41" s="142">
        <v>82.839160000000007</v>
      </c>
      <c r="X41" s="142">
        <v>71.938000000000002</v>
      </c>
      <c r="Y41" s="142">
        <v>71.938000000000002</v>
      </c>
      <c r="Z41" s="142">
        <v>71.938000000000002</v>
      </c>
      <c r="AA41" s="142">
        <v>71.938000000000002</v>
      </c>
      <c r="AB41" s="142"/>
      <c r="AC41" s="142">
        <v>73.537000000000006</v>
      </c>
      <c r="AD41" s="142">
        <v>71.927000000000007</v>
      </c>
      <c r="AE41" s="142">
        <v>9.468</v>
      </c>
      <c r="AF41" s="142">
        <v>11.105</v>
      </c>
      <c r="AG41" s="142">
        <v>131.85599999999999</v>
      </c>
      <c r="AH41" s="142">
        <v>138.18100000000001</v>
      </c>
      <c r="AI41" s="142">
        <v>64.576999999999998</v>
      </c>
      <c r="AJ41" s="142">
        <v>11.02</v>
      </c>
      <c r="AK41" s="142">
        <v>12.23</v>
      </c>
      <c r="AL41" s="142">
        <v>0</v>
      </c>
      <c r="AM41" s="142">
        <v>515.04930000000002</v>
      </c>
      <c r="AN41" s="142">
        <v>515.04930000000002</v>
      </c>
      <c r="AO41" s="142">
        <v>418.47755999999998</v>
      </c>
      <c r="AP41" s="142">
        <v>386.28697</v>
      </c>
      <c r="AQ41" s="142">
        <v>294.27866</v>
      </c>
      <c r="AR41" s="142">
        <v>294.27866</v>
      </c>
      <c r="AS41" s="142">
        <v>244.22499999999999</v>
      </c>
      <c r="AT41" s="142">
        <v>0</v>
      </c>
      <c r="AU41" s="142">
        <v>103.84399999999999</v>
      </c>
      <c r="AV41" s="142">
        <v>42.505000000000003</v>
      </c>
    </row>
    <row r="42" spans="1:48" ht="24" customHeight="1" x14ac:dyDescent="0.35">
      <c r="A42" s="16" t="s">
        <v>75</v>
      </c>
      <c r="B42" s="16" t="s">
        <v>823</v>
      </c>
      <c r="C42" s="142">
        <v>23</v>
      </c>
      <c r="D42" s="142">
        <v>36.29</v>
      </c>
      <c r="E42" s="142">
        <v>12.74</v>
      </c>
      <c r="F42" s="142">
        <v>24.25</v>
      </c>
      <c r="G42" s="142">
        <v>21</v>
      </c>
      <c r="H42" s="142">
        <v>56.13</v>
      </c>
      <c r="I42" s="142">
        <v>35.78</v>
      </c>
      <c r="J42" s="142">
        <v>30.126999999999999</v>
      </c>
      <c r="K42" s="142">
        <v>7.5</v>
      </c>
      <c r="L42" s="142">
        <v>8.1</v>
      </c>
      <c r="M42" s="142">
        <v>9.3699999999999992</v>
      </c>
      <c r="N42" s="142">
        <v>13.7</v>
      </c>
      <c r="O42" s="142">
        <v>13.7</v>
      </c>
      <c r="P42" s="142">
        <v>13.7</v>
      </c>
      <c r="Q42" s="142">
        <v>13.7</v>
      </c>
      <c r="R42" s="142">
        <v>48.05</v>
      </c>
      <c r="S42" s="142">
        <v>48.05</v>
      </c>
      <c r="T42" s="142">
        <v>42.36</v>
      </c>
      <c r="U42" s="142"/>
      <c r="V42" s="142"/>
      <c r="W42" s="142">
        <v>19.41047</v>
      </c>
      <c r="X42" s="142">
        <v>13.206</v>
      </c>
      <c r="Y42" s="142">
        <v>13.206</v>
      </c>
      <c r="Z42" s="142">
        <v>13.206</v>
      </c>
      <c r="AA42" s="142">
        <v>13.206</v>
      </c>
      <c r="AB42" s="142"/>
      <c r="AC42" s="142">
        <v>41.869</v>
      </c>
      <c r="AD42" s="142">
        <v>25.812999999999999</v>
      </c>
      <c r="AE42" s="142">
        <v>10.912000000000001</v>
      </c>
      <c r="AF42" s="142">
        <v>11.625</v>
      </c>
      <c r="AG42" s="142">
        <v>81.584000000000003</v>
      </c>
      <c r="AH42" s="142">
        <v>85.138999999999996</v>
      </c>
      <c r="AI42" s="142">
        <v>27.393000000000001</v>
      </c>
      <c r="AJ42" s="142">
        <v>11.22</v>
      </c>
      <c r="AK42" s="142">
        <v>11.55</v>
      </c>
      <c r="AL42" s="142">
        <v>0</v>
      </c>
      <c r="AM42" s="142">
        <v>515.04930000000002</v>
      </c>
      <c r="AN42" s="142">
        <v>515.04930000000002</v>
      </c>
      <c r="AO42" s="142">
        <v>418.47755999999998</v>
      </c>
      <c r="AP42" s="142">
        <v>434.57285000000002</v>
      </c>
      <c r="AQ42" s="142">
        <v>294.27866</v>
      </c>
      <c r="AR42" s="142">
        <v>294.27866</v>
      </c>
      <c r="AS42" s="142">
        <v>244.22499999999999</v>
      </c>
      <c r="AT42" s="142">
        <v>0</v>
      </c>
      <c r="AU42" s="142">
        <v>33.323999999999998</v>
      </c>
      <c r="AV42" s="142">
        <v>11.762499999999999</v>
      </c>
    </row>
    <row r="43" spans="1:48" ht="24" customHeight="1" x14ac:dyDescent="0.35">
      <c r="A43" s="16" t="s">
        <v>75</v>
      </c>
      <c r="B43" s="16" t="s">
        <v>824</v>
      </c>
      <c r="C43" s="142">
        <v>23</v>
      </c>
      <c r="D43" s="142">
        <v>36.5</v>
      </c>
      <c r="E43" s="142">
        <v>13.35</v>
      </c>
      <c r="F43" s="142">
        <v>23.49</v>
      </c>
      <c r="G43" s="142">
        <v>21</v>
      </c>
      <c r="H43" s="142">
        <v>56.13</v>
      </c>
      <c r="I43" s="142">
        <v>10.58</v>
      </c>
      <c r="J43" s="142">
        <v>9.4600000000000009</v>
      </c>
      <c r="K43" s="142">
        <v>8.4</v>
      </c>
      <c r="L43" s="142">
        <v>8.1999999999999993</v>
      </c>
      <c r="M43" s="142">
        <v>9.43</v>
      </c>
      <c r="N43" s="142">
        <v>14.9</v>
      </c>
      <c r="O43" s="142">
        <v>14.9</v>
      </c>
      <c r="P43" s="142">
        <v>14.9</v>
      </c>
      <c r="Q43" s="142">
        <v>14.9</v>
      </c>
      <c r="R43" s="142">
        <v>18.850000000000001</v>
      </c>
      <c r="S43" s="142">
        <v>18.850000000000001</v>
      </c>
      <c r="T43" s="142">
        <v>3</v>
      </c>
      <c r="U43" s="142"/>
      <c r="V43" s="142"/>
      <c r="W43" s="142">
        <v>0</v>
      </c>
      <c r="X43" s="142">
        <v>0.19800000000000001</v>
      </c>
      <c r="Y43" s="142">
        <v>0.19800000000000001</v>
      </c>
      <c r="Z43" s="142">
        <v>0.19800000000000001</v>
      </c>
      <c r="AA43" s="142">
        <v>0.19800000000000001</v>
      </c>
      <c r="AB43" s="142"/>
      <c r="AC43" s="142">
        <v>3.5430000000000001</v>
      </c>
      <c r="AD43" s="142">
        <v>0</v>
      </c>
      <c r="AE43" s="142">
        <v>12.273999999999999</v>
      </c>
      <c r="AF43" s="142">
        <v>10.826000000000001</v>
      </c>
      <c r="AG43" s="142">
        <v>13.339</v>
      </c>
      <c r="AH43" s="142">
        <v>12.627000000000001</v>
      </c>
      <c r="AI43" s="142">
        <v>0</v>
      </c>
      <c r="AJ43" s="142">
        <v>10.37</v>
      </c>
      <c r="AK43" s="142">
        <v>10.3</v>
      </c>
      <c r="AL43" s="142">
        <v>0</v>
      </c>
      <c r="AM43" s="142">
        <v>515.04930000000002</v>
      </c>
      <c r="AN43" s="142">
        <v>515.04930000000002</v>
      </c>
      <c r="AO43" s="142">
        <v>418.47755999999998</v>
      </c>
      <c r="AP43" s="142">
        <v>434.57285000000002</v>
      </c>
      <c r="AQ43" s="142">
        <v>294.27866</v>
      </c>
      <c r="AR43" s="142">
        <v>294.27866</v>
      </c>
      <c r="AS43" s="142">
        <v>244.22499999999999</v>
      </c>
      <c r="AT43" s="142">
        <v>0</v>
      </c>
      <c r="AU43" s="142">
        <v>1.4450000000000001</v>
      </c>
      <c r="AV43" s="142">
        <v>1.0999999999999999E-2</v>
      </c>
    </row>
    <row r="44" spans="1:48" ht="24" customHeight="1" x14ac:dyDescent="0.35">
      <c r="A44" s="16" t="s">
        <v>75</v>
      </c>
      <c r="B44" s="16" t="s">
        <v>825</v>
      </c>
      <c r="C44" s="142">
        <v>23</v>
      </c>
      <c r="D44" s="142">
        <v>36.31</v>
      </c>
      <c r="E44" s="142">
        <v>13.4</v>
      </c>
      <c r="F44" s="142">
        <v>25.06</v>
      </c>
      <c r="G44" s="142">
        <v>21</v>
      </c>
      <c r="H44" s="142">
        <v>56.74</v>
      </c>
      <c r="I44" s="142">
        <v>0</v>
      </c>
      <c r="J44" s="142">
        <v>0</v>
      </c>
      <c r="K44" s="142">
        <v>9.3000000000000007</v>
      </c>
      <c r="L44" s="142">
        <v>7.6</v>
      </c>
      <c r="M44" s="142">
        <v>9.23</v>
      </c>
      <c r="N44" s="142">
        <v>13.9</v>
      </c>
      <c r="O44" s="142">
        <v>13.9</v>
      </c>
      <c r="P44" s="142">
        <v>13.9</v>
      </c>
      <c r="Q44" s="142">
        <v>13.9</v>
      </c>
      <c r="R44" s="142">
        <v>0.59</v>
      </c>
      <c r="S44" s="142">
        <v>0.59</v>
      </c>
      <c r="T44" s="142">
        <v>0</v>
      </c>
      <c r="U44" s="142"/>
      <c r="V44" s="142"/>
      <c r="W44" s="142">
        <v>0</v>
      </c>
      <c r="X44" s="142">
        <v>0</v>
      </c>
      <c r="Y44" s="142">
        <v>0</v>
      </c>
      <c r="Z44" s="142">
        <v>0</v>
      </c>
      <c r="AA44" s="142">
        <v>0</v>
      </c>
      <c r="AB44" s="142"/>
      <c r="AC44" s="142">
        <v>0</v>
      </c>
      <c r="AD44" s="142">
        <v>0</v>
      </c>
      <c r="AE44" s="142">
        <v>11.589</v>
      </c>
      <c r="AF44" s="142">
        <v>10.196999999999999</v>
      </c>
      <c r="AG44" s="142">
        <v>0</v>
      </c>
      <c r="AH44" s="142">
        <v>0</v>
      </c>
      <c r="AI44" s="142">
        <v>0</v>
      </c>
      <c r="AJ44" s="142">
        <v>10.1</v>
      </c>
      <c r="AK44" s="142">
        <v>11.29</v>
      </c>
      <c r="AL44" s="142">
        <v>0</v>
      </c>
      <c r="AM44" s="142">
        <v>515.04930000000002</v>
      </c>
      <c r="AN44" s="142">
        <v>515.04930000000002</v>
      </c>
      <c r="AO44" s="142">
        <v>434.57285000000002</v>
      </c>
      <c r="AP44" s="142">
        <v>450.66813999999999</v>
      </c>
      <c r="AQ44" s="142">
        <v>294.27866</v>
      </c>
      <c r="AR44" s="142">
        <v>294.27866</v>
      </c>
      <c r="AS44" s="142">
        <v>244.22499999999999</v>
      </c>
      <c r="AT44" s="142">
        <v>0</v>
      </c>
      <c r="AU44" s="142">
        <v>0</v>
      </c>
      <c r="AV44" s="142">
        <v>0</v>
      </c>
    </row>
    <row r="45" spans="1:48" ht="24" customHeight="1" x14ac:dyDescent="0.35">
      <c r="A45" s="16" t="s">
        <v>75</v>
      </c>
      <c r="B45" s="16" t="s">
        <v>826</v>
      </c>
      <c r="C45" s="142">
        <v>23</v>
      </c>
      <c r="D45" s="142">
        <v>36.17</v>
      </c>
      <c r="E45" s="142">
        <v>12.69</v>
      </c>
      <c r="F45" s="142">
        <v>26.29</v>
      </c>
      <c r="G45" s="142">
        <v>21</v>
      </c>
      <c r="H45" s="142">
        <v>55.84</v>
      </c>
      <c r="I45" s="142">
        <v>0</v>
      </c>
      <c r="J45" s="142">
        <v>0</v>
      </c>
      <c r="K45" s="142">
        <v>8.6</v>
      </c>
      <c r="L45" s="142">
        <v>6.5</v>
      </c>
      <c r="M45" s="142">
        <v>9.7899999999999991</v>
      </c>
      <c r="N45" s="142">
        <v>12.2</v>
      </c>
      <c r="O45" s="142">
        <v>12.2</v>
      </c>
      <c r="P45" s="142">
        <v>12.2</v>
      </c>
      <c r="Q45" s="142">
        <v>12.2</v>
      </c>
      <c r="R45" s="142">
        <v>0</v>
      </c>
      <c r="S45" s="142">
        <v>0</v>
      </c>
      <c r="T45" s="142">
        <v>0</v>
      </c>
      <c r="U45" s="142"/>
      <c r="V45" s="142"/>
      <c r="W45" s="142">
        <v>0</v>
      </c>
      <c r="X45" s="142">
        <v>0</v>
      </c>
      <c r="Y45" s="142">
        <v>0</v>
      </c>
      <c r="Z45" s="142">
        <v>0</v>
      </c>
      <c r="AA45" s="142">
        <v>0</v>
      </c>
      <c r="AB45" s="142"/>
      <c r="AC45" s="142">
        <v>0</v>
      </c>
      <c r="AD45" s="142">
        <v>0</v>
      </c>
      <c r="AE45" s="142">
        <v>8.4849999999999994</v>
      </c>
      <c r="AF45" s="142">
        <v>12.218999999999999</v>
      </c>
      <c r="AG45" s="142">
        <v>0</v>
      </c>
      <c r="AH45" s="142">
        <v>0</v>
      </c>
      <c r="AI45" s="142">
        <v>0</v>
      </c>
      <c r="AJ45" s="142">
        <v>10.29</v>
      </c>
      <c r="AK45" s="142">
        <v>11.31</v>
      </c>
      <c r="AL45" s="142">
        <v>0</v>
      </c>
      <c r="AM45" s="142">
        <v>515.04930000000002</v>
      </c>
      <c r="AN45" s="142">
        <v>515.04930000000002</v>
      </c>
      <c r="AO45" s="142">
        <v>434.57285000000002</v>
      </c>
      <c r="AP45" s="142">
        <v>450.66813999999999</v>
      </c>
      <c r="AQ45" s="142">
        <v>294.27866</v>
      </c>
      <c r="AR45" s="142">
        <v>294.27866</v>
      </c>
      <c r="AS45" s="142">
        <v>244.22499999999999</v>
      </c>
      <c r="AT45" s="142">
        <v>0</v>
      </c>
      <c r="AU45" s="142">
        <v>0</v>
      </c>
      <c r="AV45" s="142">
        <v>0</v>
      </c>
    </row>
    <row r="46" spans="1:48" ht="24" customHeight="1" x14ac:dyDescent="0.35">
      <c r="A46" s="16" t="s">
        <v>75</v>
      </c>
      <c r="B46" s="16" t="s">
        <v>827</v>
      </c>
      <c r="C46" s="142">
        <v>23</v>
      </c>
      <c r="D46" s="142">
        <v>36.5</v>
      </c>
      <c r="E46" s="142">
        <v>13.14</v>
      </c>
      <c r="F46" s="142">
        <v>26.51</v>
      </c>
      <c r="G46" s="142">
        <v>21</v>
      </c>
      <c r="H46" s="142">
        <v>55.41</v>
      </c>
      <c r="I46" s="142">
        <v>0</v>
      </c>
      <c r="J46" s="142">
        <v>0</v>
      </c>
      <c r="K46" s="142">
        <v>8.9</v>
      </c>
      <c r="L46" s="142">
        <v>6</v>
      </c>
      <c r="M46" s="142">
        <v>11.05</v>
      </c>
      <c r="N46" s="142">
        <v>11.8</v>
      </c>
      <c r="O46" s="142">
        <v>11.8</v>
      </c>
      <c r="P46" s="142">
        <v>11.8</v>
      </c>
      <c r="Q46" s="142">
        <v>11.8</v>
      </c>
      <c r="R46" s="142">
        <v>0</v>
      </c>
      <c r="S46" s="142">
        <v>0</v>
      </c>
      <c r="T46" s="142">
        <v>0</v>
      </c>
      <c r="U46" s="142"/>
      <c r="V46" s="142"/>
      <c r="W46" s="142">
        <v>0</v>
      </c>
      <c r="X46" s="142">
        <v>0</v>
      </c>
      <c r="Y46" s="142">
        <v>0</v>
      </c>
      <c r="Z46" s="142">
        <v>0</v>
      </c>
      <c r="AA46" s="142">
        <v>0</v>
      </c>
      <c r="AB46" s="142"/>
      <c r="AC46" s="142">
        <v>0</v>
      </c>
      <c r="AD46" s="142">
        <v>0</v>
      </c>
      <c r="AE46" s="142">
        <v>10.138</v>
      </c>
      <c r="AF46" s="142">
        <v>11.903</v>
      </c>
      <c r="AG46" s="142">
        <v>0</v>
      </c>
      <c r="AH46" s="142">
        <v>0</v>
      </c>
      <c r="AI46" s="142">
        <v>0</v>
      </c>
      <c r="AJ46" s="142">
        <v>11.86</v>
      </c>
      <c r="AK46" s="142">
        <v>12.68</v>
      </c>
      <c r="AL46" s="142">
        <v>0</v>
      </c>
      <c r="AM46" s="142">
        <v>515.04930000000002</v>
      </c>
      <c r="AN46" s="142">
        <v>515.04930000000002</v>
      </c>
      <c r="AO46" s="142">
        <v>482.85872000000001</v>
      </c>
      <c r="AP46" s="142">
        <v>466.76343000000003</v>
      </c>
      <c r="AQ46" s="142">
        <v>294.27866</v>
      </c>
      <c r="AR46" s="142">
        <v>294.27866</v>
      </c>
      <c r="AS46" s="142">
        <v>256.43624999999997</v>
      </c>
      <c r="AT46" s="142">
        <v>0</v>
      </c>
      <c r="AU46" s="142">
        <v>0</v>
      </c>
      <c r="AV46" s="142">
        <v>0</v>
      </c>
    </row>
    <row r="47" spans="1:48" ht="24" customHeight="1" x14ac:dyDescent="0.35">
      <c r="A47" s="18" t="s">
        <v>75</v>
      </c>
      <c r="B47" s="18" t="s">
        <v>828</v>
      </c>
      <c r="C47" s="143">
        <v>23</v>
      </c>
      <c r="D47" s="143">
        <v>36.450000000000003</v>
      </c>
      <c r="E47" s="143">
        <v>12.95</v>
      </c>
      <c r="F47" s="143">
        <v>26.73</v>
      </c>
      <c r="G47" s="143">
        <v>21</v>
      </c>
      <c r="H47" s="143">
        <v>59.03</v>
      </c>
      <c r="I47" s="143"/>
      <c r="J47" s="143"/>
      <c r="K47" s="143">
        <v>8.1999999999999993</v>
      </c>
      <c r="L47" s="143">
        <v>6.3</v>
      </c>
      <c r="M47" s="143">
        <v>10.42</v>
      </c>
      <c r="N47" s="143">
        <v>11.4</v>
      </c>
      <c r="O47" s="143">
        <v>11.4</v>
      </c>
      <c r="P47" s="143">
        <v>11.4</v>
      </c>
      <c r="Q47" s="143">
        <v>11.4</v>
      </c>
      <c r="R47" s="143"/>
      <c r="S47" s="143"/>
      <c r="T47" s="143"/>
      <c r="U47" s="143"/>
      <c r="V47" s="143"/>
      <c r="W47" s="143"/>
      <c r="X47" s="143"/>
      <c r="Y47" s="143"/>
      <c r="Z47" s="143"/>
      <c r="AA47" s="143"/>
      <c r="AB47" s="143"/>
      <c r="AC47" s="143"/>
      <c r="AD47" s="143"/>
      <c r="AE47" s="143">
        <v>9.2200000000000006</v>
      </c>
      <c r="AF47" s="143">
        <v>11.021000000000001</v>
      </c>
      <c r="AG47" s="143"/>
      <c r="AH47" s="143"/>
      <c r="AI47" s="143"/>
      <c r="AJ47" s="143">
        <v>11.56</v>
      </c>
      <c r="AK47" s="143">
        <v>12.63</v>
      </c>
      <c r="AL47" s="143">
        <v>0</v>
      </c>
      <c r="AM47" s="143">
        <v>515.04930000000002</v>
      </c>
      <c r="AN47" s="143">
        <v>515.04930000000002</v>
      </c>
      <c r="AO47" s="143">
        <v>482.85872000000001</v>
      </c>
      <c r="AP47" s="143">
        <v>466.76343000000003</v>
      </c>
      <c r="AQ47" s="143">
        <v>294.27866</v>
      </c>
      <c r="AR47" s="143">
        <v>294.27866</v>
      </c>
      <c r="AS47" s="143">
        <v>256.43624999999997</v>
      </c>
      <c r="AT47" s="143">
        <v>0</v>
      </c>
      <c r="AU47" s="143"/>
      <c r="AV47" s="143"/>
    </row>
    <row r="48" spans="1:48" ht="24" customHeight="1" x14ac:dyDescent="0.35">
      <c r="A48" s="13" t="s">
        <v>75</v>
      </c>
      <c r="B48" s="13" t="s">
        <v>829</v>
      </c>
      <c r="C48" s="141">
        <v>23</v>
      </c>
      <c r="D48" s="141">
        <v>34.369999999999997</v>
      </c>
      <c r="E48" s="141">
        <v>12.69</v>
      </c>
      <c r="F48" s="141">
        <v>26.42</v>
      </c>
      <c r="G48" s="141">
        <v>21</v>
      </c>
      <c r="H48" s="141">
        <v>54.91</v>
      </c>
      <c r="I48" s="141"/>
      <c r="J48" s="141"/>
      <c r="K48" s="141">
        <v>8</v>
      </c>
      <c r="L48" s="141">
        <v>5.9</v>
      </c>
      <c r="M48" s="141">
        <v>9.98</v>
      </c>
      <c r="N48" s="141">
        <v>12.2</v>
      </c>
      <c r="O48" s="141">
        <v>12.2</v>
      </c>
      <c r="P48" s="141">
        <v>12.2</v>
      </c>
      <c r="Q48" s="141">
        <v>12.2</v>
      </c>
      <c r="R48" s="141"/>
      <c r="S48" s="141"/>
      <c r="T48" s="141"/>
      <c r="U48" s="141"/>
      <c r="V48" s="141"/>
      <c r="W48" s="141"/>
      <c r="X48" s="141"/>
      <c r="Y48" s="141"/>
      <c r="Z48" s="141"/>
      <c r="AA48" s="141"/>
      <c r="AB48" s="141"/>
      <c r="AC48" s="141"/>
      <c r="AD48" s="141"/>
      <c r="AE48" s="141">
        <v>7.2590000000000003</v>
      </c>
      <c r="AF48" s="141">
        <v>10.44</v>
      </c>
      <c r="AG48" s="141"/>
      <c r="AH48" s="141"/>
      <c r="AI48" s="141"/>
      <c r="AJ48" s="141">
        <v>10.45</v>
      </c>
      <c r="AK48" s="141">
        <v>11.72</v>
      </c>
      <c r="AL48" s="141">
        <v>0</v>
      </c>
      <c r="AM48" s="141">
        <v>515.04930000000002</v>
      </c>
      <c r="AN48" s="141">
        <v>515.04930000000002</v>
      </c>
      <c r="AO48" s="141">
        <v>482.85872000000001</v>
      </c>
      <c r="AP48" s="141">
        <v>466.76343000000003</v>
      </c>
      <c r="AQ48" s="141">
        <v>294.27866</v>
      </c>
      <c r="AR48" s="141">
        <v>294.27866</v>
      </c>
      <c r="AS48" s="141">
        <v>256.43624999999997</v>
      </c>
      <c r="AT48" s="141">
        <v>0</v>
      </c>
      <c r="AU48" s="141"/>
      <c r="AV48" s="141"/>
    </row>
    <row r="49" spans="1:48" ht="24" customHeight="1" x14ac:dyDescent="0.35">
      <c r="A49" s="16" t="s">
        <v>75</v>
      </c>
      <c r="B49" s="16" t="s">
        <v>830</v>
      </c>
      <c r="C49" s="142">
        <v>23</v>
      </c>
      <c r="D49" s="142">
        <v>36.42</v>
      </c>
      <c r="E49" s="142">
        <v>9.92</v>
      </c>
      <c r="F49" s="142">
        <v>26.49</v>
      </c>
      <c r="G49" s="142">
        <v>21</v>
      </c>
      <c r="H49" s="142">
        <v>57.7</v>
      </c>
      <c r="I49" s="142"/>
      <c r="J49" s="142"/>
      <c r="K49" s="142">
        <v>7.2</v>
      </c>
      <c r="L49" s="142">
        <v>6.5</v>
      </c>
      <c r="M49" s="142">
        <v>9.02</v>
      </c>
      <c r="N49" s="142">
        <v>12.1</v>
      </c>
      <c r="O49" s="142">
        <v>12.1</v>
      </c>
      <c r="P49" s="142">
        <v>12.1</v>
      </c>
      <c r="Q49" s="142">
        <v>12.1</v>
      </c>
      <c r="R49" s="142"/>
      <c r="S49" s="142"/>
      <c r="T49" s="142"/>
      <c r="U49" s="142"/>
      <c r="V49" s="142"/>
      <c r="W49" s="142"/>
      <c r="X49" s="142"/>
      <c r="Y49" s="142"/>
      <c r="Z49" s="142"/>
      <c r="AA49" s="142"/>
      <c r="AB49" s="142"/>
      <c r="AC49" s="142"/>
      <c r="AD49" s="142"/>
      <c r="AE49" s="142">
        <v>6.2919999999999998</v>
      </c>
      <c r="AF49" s="142">
        <v>9.4990000000000006</v>
      </c>
      <c r="AG49" s="142"/>
      <c r="AH49" s="142"/>
      <c r="AI49" s="142"/>
      <c r="AJ49" s="142">
        <v>9.6199999999999992</v>
      </c>
      <c r="AK49" s="142">
        <v>11.41</v>
      </c>
      <c r="AL49" s="142">
        <v>0</v>
      </c>
      <c r="AM49" s="142">
        <v>515.04930000000002</v>
      </c>
      <c r="AN49" s="142">
        <v>515.04930000000002</v>
      </c>
      <c r="AO49" s="142">
        <v>482.85872000000001</v>
      </c>
      <c r="AP49" s="142">
        <v>466.76343000000003</v>
      </c>
      <c r="AQ49" s="142">
        <v>294.27866</v>
      </c>
      <c r="AR49" s="142">
        <v>294.27866</v>
      </c>
      <c r="AS49" s="142">
        <v>256.43624999999997</v>
      </c>
      <c r="AT49" s="142">
        <v>0</v>
      </c>
      <c r="AU49" s="142"/>
      <c r="AV49" s="142"/>
    </row>
    <row r="50" spans="1:48" ht="24" customHeight="1" x14ac:dyDescent="0.35">
      <c r="A50" s="16" t="s">
        <v>75</v>
      </c>
      <c r="B50" s="16" t="s">
        <v>831</v>
      </c>
      <c r="C50" s="142">
        <v>23</v>
      </c>
      <c r="D50" s="142">
        <v>36.56</v>
      </c>
      <c r="E50" s="142">
        <v>9.3800000000000008</v>
      </c>
      <c r="F50" s="142">
        <v>26.27</v>
      </c>
      <c r="G50" s="142">
        <v>21</v>
      </c>
      <c r="H50" s="142">
        <v>58.25</v>
      </c>
      <c r="I50" s="142"/>
      <c r="J50" s="142"/>
      <c r="K50" s="142">
        <v>7</v>
      </c>
      <c r="L50" s="142">
        <v>6.4</v>
      </c>
      <c r="M50" s="142">
        <v>8.65</v>
      </c>
      <c r="N50" s="142">
        <v>11.9</v>
      </c>
      <c r="O50" s="142">
        <v>11.9</v>
      </c>
      <c r="P50" s="142">
        <v>11.9</v>
      </c>
      <c r="Q50" s="142">
        <v>11.9</v>
      </c>
      <c r="R50" s="142"/>
      <c r="S50" s="142"/>
      <c r="T50" s="142"/>
      <c r="U50" s="142"/>
      <c r="V50" s="142"/>
      <c r="W50" s="142"/>
      <c r="X50" s="142"/>
      <c r="Y50" s="142"/>
      <c r="Z50" s="142"/>
      <c r="AA50" s="142"/>
      <c r="AB50" s="142"/>
      <c r="AC50" s="142"/>
      <c r="AD50" s="142"/>
      <c r="AE50" s="142">
        <v>3.1739999999999999</v>
      </c>
      <c r="AF50" s="142">
        <v>8.9710000000000001</v>
      </c>
      <c r="AG50" s="142"/>
      <c r="AH50" s="142"/>
      <c r="AI50" s="142"/>
      <c r="AJ50" s="142">
        <v>9.92</v>
      </c>
      <c r="AK50" s="142">
        <v>10.56</v>
      </c>
      <c r="AL50" s="142">
        <v>80.47645</v>
      </c>
      <c r="AM50" s="142">
        <v>515.04930000000002</v>
      </c>
      <c r="AN50" s="142">
        <v>515.04930000000002</v>
      </c>
      <c r="AO50" s="142">
        <v>482.85872000000001</v>
      </c>
      <c r="AP50" s="142">
        <v>466.76343000000003</v>
      </c>
      <c r="AQ50" s="142">
        <v>294.27866</v>
      </c>
      <c r="AR50" s="142">
        <v>294.27866</v>
      </c>
      <c r="AS50" s="142">
        <v>256.43624999999997</v>
      </c>
      <c r="AT50" s="142">
        <v>0</v>
      </c>
      <c r="AU50" s="142"/>
      <c r="AV50" s="142"/>
    </row>
    <row r="51" spans="1:48" ht="24" customHeight="1" x14ac:dyDescent="0.35">
      <c r="A51" s="16" t="s">
        <v>75</v>
      </c>
      <c r="B51" s="16" t="s">
        <v>832</v>
      </c>
      <c r="C51" s="142">
        <v>23</v>
      </c>
      <c r="D51" s="142">
        <v>34.299999999999997</v>
      </c>
      <c r="E51" s="142">
        <v>11.49</v>
      </c>
      <c r="F51" s="142">
        <v>26.29</v>
      </c>
      <c r="G51" s="142">
        <v>21</v>
      </c>
      <c r="H51" s="142">
        <v>61.82</v>
      </c>
      <c r="I51" s="142"/>
      <c r="J51" s="142"/>
      <c r="K51" s="142">
        <v>7.7</v>
      </c>
      <c r="L51" s="142">
        <v>6.8</v>
      </c>
      <c r="M51" s="142">
        <v>10.09</v>
      </c>
      <c r="N51" s="142">
        <v>11.7</v>
      </c>
      <c r="O51" s="142">
        <v>11.7</v>
      </c>
      <c r="P51" s="142">
        <v>11.7</v>
      </c>
      <c r="Q51" s="142">
        <v>11.7</v>
      </c>
      <c r="R51" s="142"/>
      <c r="S51" s="142"/>
      <c r="T51" s="142"/>
      <c r="U51" s="142"/>
      <c r="V51" s="142"/>
      <c r="W51" s="142"/>
      <c r="X51" s="142"/>
      <c r="Y51" s="142"/>
      <c r="Z51" s="142"/>
      <c r="AA51" s="142"/>
      <c r="AB51" s="142"/>
      <c r="AC51" s="142"/>
      <c r="AD51" s="142"/>
      <c r="AE51" s="142">
        <v>4.9720000000000004</v>
      </c>
      <c r="AF51" s="142">
        <v>9.0220000000000002</v>
      </c>
      <c r="AG51" s="142"/>
      <c r="AH51" s="142"/>
      <c r="AI51" s="142"/>
      <c r="AJ51" s="142">
        <v>10.92</v>
      </c>
      <c r="AK51" s="142">
        <v>10.89</v>
      </c>
      <c r="AL51" s="142">
        <v>395.94414999999998</v>
      </c>
      <c r="AM51" s="142">
        <v>515.04930000000002</v>
      </c>
      <c r="AN51" s="142">
        <v>515.04930000000002</v>
      </c>
      <c r="AO51" s="142">
        <v>482.85872000000001</v>
      </c>
      <c r="AP51" s="142">
        <v>466.76343000000003</v>
      </c>
      <c r="AQ51" s="142">
        <v>294.27866</v>
      </c>
      <c r="AR51" s="142">
        <v>294.27866</v>
      </c>
      <c r="AS51" s="142">
        <v>256.43624999999997</v>
      </c>
      <c r="AT51" s="142">
        <v>0</v>
      </c>
      <c r="AU51" s="142"/>
      <c r="AV51" s="142"/>
    </row>
    <row r="52" spans="1:48" ht="24" customHeight="1" x14ac:dyDescent="0.35">
      <c r="A52" s="16" t="s">
        <v>75</v>
      </c>
      <c r="B52" s="16" t="s">
        <v>833</v>
      </c>
      <c r="C52" s="142">
        <v>23</v>
      </c>
      <c r="D52" s="142">
        <v>36.26</v>
      </c>
      <c r="E52" s="142">
        <v>12.84</v>
      </c>
      <c r="F52" s="142">
        <v>25.89</v>
      </c>
      <c r="G52" s="142">
        <v>21</v>
      </c>
      <c r="H52" s="142">
        <v>61.66</v>
      </c>
      <c r="I52" s="142"/>
      <c r="J52" s="142"/>
      <c r="K52" s="142">
        <v>8.8000000000000007</v>
      </c>
      <c r="L52" s="142">
        <v>6.4</v>
      </c>
      <c r="M52" s="142">
        <v>10.42</v>
      </c>
      <c r="N52" s="142">
        <v>11.9</v>
      </c>
      <c r="O52" s="142">
        <v>11.9</v>
      </c>
      <c r="P52" s="142">
        <v>11.9</v>
      </c>
      <c r="Q52" s="142">
        <v>11.9</v>
      </c>
      <c r="R52" s="142"/>
      <c r="S52" s="142"/>
      <c r="T52" s="142"/>
      <c r="U52" s="142"/>
      <c r="V52" s="142"/>
      <c r="W52" s="142"/>
      <c r="X52" s="142"/>
      <c r="Y52" s="142"/>
      <c r="Z52" s="142"/>
      <c r="AA52" s="142"/>
      <c r="AB52" s="142"/>
      <c r="AC52" s="142"/>
      <c r="AD52" s="142"/>
      <c r="AE52" s="142">
        <v>8.7880000000000003</v>
      </c>
      <c r="AF52" s="142">
        <v>9.3719999999999999</v>
      </c>
      <c r="AG52" s="142"/>
      <c r="AH52" s="142"/>
      <c r="AI52" s="142"/>
      <c r="AJ52" s="142">
        <v>10.85</v>
      </c>
      <c r="AK52" s="142">
        <v>10.51</v>
      </c>
      <c r="AL52" s="142">
        <v>444.23002000000002</v>
      </c>
      <c r="AM52" s="142">
        <v>515.04930000000002</v>
      </c>
      <c r="AN52" s="142">
        <v>515.04930000000002</v>
      </c>
      <c r="AO52" s="142">
        <v>466.76343000000003</v>
      </c>
      <c r="AP52" s="142">
        <v>466.76343000000003</v>
      </c>
      <c r="AQ52" s="142">
        <v>294.27866</v>
      </c>
      <c r="AR52" s="142">
        <v>294.27866</v>
      </c>
      <c r="AS52" s="142">
        <v>256.43624999999997</v>
      </c>
      <c r="AT52" s="142">
        <v>0</v>
      </c>
      <c r="AU52" s="142"/>
      <c r="AV52" s="142"/>
    </row>
    <row r="53" spans="1:48" ht="24" customHeight="1" x14ac:dyDescent="0.35">
      <c r="A53" s="16" t="s">
        <v>75</v>
      </c>
      <c r="B53" s="16" t="s">
        <v>834</v>
      </c>
      <c r="C53" s="142">
        <v>23</v>
      </c>
      <c r="D53" s="142">
        <v>36.31</v>
      </c>
      <c r="E53" s="142">
        <v>12.38</v>
      </c>
      <c r="F53" s="142">
        <v>25.89</v>
      </c>
      <c r="G53" s="142">
        <v>21</v>
      </c>
      <c r="H53" s="142">
        <v>59.23</v>
      </c>
      <c r="I53" s="142"/>
      <c r="J53" s="142"/>
      <c r="K53" s="142">
        <v>8.1999999999999993</v>
      </c>
      <c r="L53" s="142">
        <v>5.7</v>
      </c>
      <c r="M53" s="142">
        <v>9.3800000000000008</v>
      </c>
      <c r="N53" s="142">
        <v>12.4</v>
      </c>
      <c r="O53" s="142">
        <v>12.4</v>
      </c>
      <c r="P53" s="142">
        <v>12.4</v>
      </c>
      <c r="Q53" s="142">
        <v>12.4</v>
      </c>
      <c r="R53" s="142"/>
      <c r="S53" s="142"/>
      <c r="T53" s="142"/>
      <c r="U53" s="142"/>
      <c r="V53" s="142"/>
      <c r="W53" s="142"/>
      <c r="X53" s="142"/>
      <c r="Y53" s="142"/>
      <c r="Z53" s="142"/>
      <c r="AA53" s="142"/>
      <c r="AB53" s="142"/>
      <c r="AC53" s="142"/>
      <c r="AD53" s="142"/>
      <c r="AE53" s="142">
        <v>5.649</v>
      </c>
      <c r="AF53" s="142">
        <v>8.6950000000000003</v>
      </c>
      <c r="AG53" s="142"/>
      <c r="AH53" s="142"/>
      <c r="AI53" s="142"/>
      <c r="AJ53" s="142">
        <v>9.91</v>
      </c>
      <c r="AK53" s="142">
        <v>10.199999999999999</v>
      </c>
      <c r="AL53" s="142">
        <v>515.04930000000002</v>
      </c>
      <c r="AM53" s="142">
        <v>515.04930000000002</v>
      </c>
      <c r="AN53" s="142">
        <v>515.04930000000002</v>
      </c>
      <c r="AO53" s="142">
        <v>466.76343000000003</v>
      </c>
      <c r="AP53" s="142">
        <v>466.76343000000003</v>
      </c>
      <c r="AQ53" s="142">
        <v>294.27866</v>
      </c>
      <c r="AR53" s="142">
        <v>294.27866</v>
      </c>
      <c r="AS53" s="142">
        <v>256.43624999999997</v>
      </c>
      <c r="AT53" s="142">
        <v>0</v>
      </c>
      <c r="AU53" s="142"/>
      <c r="AV53" s="142"/>
    </row>
    <row r="54" spans="1:48" ht="24" customHeight="1" x14ac:dyDescent="0.35">
      <c r="A54" s="16" t="s">
        <v>75</v>
      </c>
      <c r="B54" s="16" t="s">
        <v>835</v>
      </c>
      <c r="C54" s="142">
        <v>19</v>
      </c>
      <c r="D54" s="142">
        <v>36.04</v>
      </c>
      <c r="E54" s="142">
        <v>12.27</v>
      </c>
      <c r="F54" s="142">
        <v>27.07</v>
      </c>
      <c r="G54" s="142">
        <v>21</v>
      </c>
      <c r="H54" s="142">
        <v>58.39</v>
      </c>
      <c r="I54" s="142"/>
      <c r="J54" s="142"/>
      <c r="K54" s="142">
        <v>7.2</v>
      </c>
      <c r="L54" s="142">
        <v>6.5</v>
      </c>
      <c r="M54" s="142">
        <v>9.36</v>
      </c>
      <c r="N54" s="142">
        <v>10.9</v>
      </c>
      <c r="O54" s="142">
        <v>10.9</v>
      </c>
      <c r="P54" s="142">
        <v>10.9</v>
      </c>
      <c r="Q54" s="142">
        <v>10.9</v>
      </c>
      <c r="R54" s="142"/>
      <c r="S54" s="142"/>
      <c r="T54" s="142"/>
      <c r="U54" s="142"/>
      <c r="V54" s="142"/>
      <c r="W54" s="142"/>
      <c r="X54" s="142"/>
      <c r="Y54" s="142"/>
      <c r="Z54" s="142"/>
      <c r="AA54" s="142"/>
      <c r="AB54" s="142"/>
      <c r="AC54" s="142"/>
      <c r="AD54" s="142"/>
      <c r="AE54" s="142">
        <v>6.0279999999999996</v>
      </c>
      <c r="AF54" s="142">
        <v>9.2159999999999993</v>
      </c>
      <c r="AG54" s="142"/>
      <c r="AH54" s="142"/>
      <c r="AI54" s="142"/>
      <c r="AJ54" s="142">
        <v>9.58</v>
      </c>
      <c r="AK54" s="142">
        <v>9.81</v>
      </c>
      <c r="AL54" s="142">
        <v>515.04930000000002</v>
      </c>
      <c r="AM54" s="142">
        <v>515.04930000000002</v>
      </c>
      <c r="AN54" s="142">
        <v>515.04930000000002</v>
      </c>
      <c r="AO54" s="142">
        <v>450.66813999999999</v>
      </c>
      <c r="AP54" s="142">
        <v>466.76343000000003</v>
      </c>
      <c r="AQ54" s="142">
        <v>294.27866</v>
      </c>
      <c r="AR54" s="142">
        <v>294.27866</v>
      </c>
      <c r="AS54" s="142">
        <v>256.43624999999997</v>
      </c>
      <c r="AT54" s="142">
        <v>0</v>
      </c>
      <c r="AU54" s="142"/>
      <c r="AV54" s="142"/>
    </row>
    <row r="55" spans="1:48" ht="24" customHeight="1" x14ac:dyDescent="0.35">
      <c r="A55" s="18" t="s">
        <v>836</v>
      </c>
      <c r="B55" s="18" t="s">
        <v>76</v>
      </c>
      <c r="C55" s="143">
        <v>19</v>
      </c>
      <c r="D55" s="143">
        <v>36.03</v>
      </c>
      <c r="E55" s="143">
        <v>12.82</v>
      </c>
      <c r="F55" s="143">
        <v>26.85</v>
      </c>
      <c r="G55" s="143">
        <v>21</v>
      </c>
      <c r="H55" s="143">
        <v>57.67</v>
      </c>
      <c r="I55" s="143"/>
      <c r="J55" s="143"/>
      <c r="K55" s="143">
        <v>6.9</v>
      </c>
      <c r="L55" s="143">
        <v>6.5</v>
      </c>
      <c r="M55" s="143">
        <v>8.6</v>
      </c>
      <c r="N55" s="143">
        <v>10.7</v>
      </c>
      <c r="O55" s="143">
        <v>10.7</v>
      </c>
      <c r="P55" s="143">
        <v>10.7</v>
      </c>
      <c r="Q55" s="143">
        <v>10.7</v>
      </c>
      <c r="R55" s="143"/>
      <c r="S55" s="143"/>
      <c r="T55" s="143"/>
      <c r="U55" s="143"/>
      <c r="V55" s="143"/>
      <c r="W55" s="143"/>
      <c r="X55" s="143"/>
      <c r="Y55" s="143"/>
      <c r="Z55" s="143"/>
      <c r="AA55" s="143"/>
      <c r="AB55" s="143"/>
      <c r="AC55" s="143"/>
      <c r="AD55" s="143"/>
      <c r="AE55" s="143">
        <v>7.2009999999999996</v>
      </c>
      <c r="AF55" s="143">
        <v>9.3940000000000001</v>
      </c>
      <c r="AG55" s="143"/>
      <c r="AH55" s="143"/>
      <c r="AI55" s="143"/>
      <c r="AJ55" s="143">
        <v>8.6999999999999993</v>
      </c>
      <c r="AK55" s="143">
        <v>9.6</v>
      </c>
      <c r="AL55" s="143">
        <v>515.04930000000002</v>
      </c>
      <c r="AM55" s="143">
        <v>515.04930000000002</v>
      </c>
      <c r="AN55" s="143">
        <v>515.04930000000002</v>
      </c>
      <c r="AO55" s="143">
        <v>437.7919</v>
      </c>
      <c r="AP55" s="143">
        <v>466.76343000000003</v>
      </c>
      <c r="AQ55" s="143">
        <v>294.27866</v>
      </c>
      <c r="AR55" s="143">
        <v>294.27866</v>
      </c>
      <c r="AS55" s="143">
        <v>256.43624999999997</v>
      </c>
      <c r="AT55" s="143">
        <v>0</v>
      </c>
      <c r="AU55" s="143"/>
      <c r="AV55" s="143"/>
    </row>
    <row r="56" spans="1:48" x14ac:dyDescent="0.35">
      <c r="A56" s="1"/>
      <c r="B56" s="1"/>
      <c r="C56" s="144"/>
      <c r="D56" s="144"/>
      <c r="E56" s="144"/>
      <c r="F56" s="144"/>
      <c r="G56" s="144"/>
      <c r="H56" s="144"/>
      <c r="I56" s="144"/>
      <c r="J56" s="144"/>
      <c r="K56" s="144"/>
      <c r="L56" s="144"/>
      <c r="M56" s="144"/>
      <c r="N56" s="144"/>
      <c r="O56" s="144"/>
      <c r="P56" s="144"/>
      <c r="Q56" s="144"/>
      <c r="R56" s="144"/>
      <c r="S56" s="144"/>
      <c r="T56" s="144"/>
      <c r="U56" s="144"/>
      <c r="V56" s="144"/>
      <c r="W56" s="144"/>
      <c r="X56" s="144"/>
      <c r="Y56" s="144"/>
      <c r="Z56" s="144"/>
      <c r="AA56" s="144"/>
      <c r="AB56" s="144"/>
      <c r="AC56" s="144"/>
      <c r="AD56" s="144"/>
      <c r="AE56" s="144"/>
      <c r="AF56" s="144"/>
      <c r="AG56" s="144"/>
      <c r="AH56" s="144"/>
      <c r="AI56" s="144"/>
      <c r="AJ56" s="144"/>
      <c r="AK56" s="144"/>
      <c r="AL56" s="144"/>
      <c r="AM56" s="144"/>
      <c r="AN56" s="144"/>
      <c r="AO56" s="144"/>
      <c r="AP56" s="144"/>
      <c r="AQ56" s="144"/>
      <c r="AR56" s="144"/>
      <c r="AS56" s="144"/>
      <c r="AT56" s="144"/>
      <c r="AU56" s="144"/>
      <c r="AV56" s="144"/>
    </row>
  </sheetData>
  <mergeCells count="30">
    <mergeCell ref="A3:F3"/>
    <mergeCell ref="A5:A7"/>
    <mergeCell ref="B5:B7"/>
    <mergeCell ref="C6"/>
    <mergeCell ref="D6"/>
    <mergeCell ref="E6"/>
    <mergeCell ref="F6"/>
    <mergeCell ref="U6"/>
    <mergeCell ref="V6"/>
    <mergeCell ref="G6"/>
    <mergeCell ref="H6"/>
    <mergeCell ref="I6"/>
    <mergeCell ref="J6"/>
    <mergeCell ref="K6:L6"/>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11" customWidth="1"/>
    <col min="2" max="2" width="9"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84" t="s">
        <v>0</v>
      </c>
      <c r="B3" s="185"/>
      <c r="C3" s="185"/>
      <c r="D3" s="185"/>
      <c r="E3" s="185"/>
      <c r="F3" s="185"/>
      <c r="G3" s="1"/>
      <c r="H3" s="1"/>
      <c r="I3" s="1"/>
      <c r="J3" s="1"/>
    </row>
    <row r="4" spans="1:10" ht="30" customHeight="1" x14ac:dyDescent="0.35">
      <c r="A4" s="216" t="s">
        <v>1752</v>
      </c>
      <c r="B4" s="192"/>
      <c r="C4" s="192"/>
      <c r="D4" s="192"/>
      <c r="E4" s="192"/>
      <c r="F4" s="192"/>
      <c r="G4" s="192"/>
      <c r="H4" s="192"/>
      <c r="I4" s="192"/>
      <c r="J4" s="192"/>
    </row>
    <row r="5" spans="1:10" ht="22" hidden="1" customHeight="1" x14ac:dyDescent="0.35">
      <c r="A5" s="192" t="s">
        <v>71</v>
      </c>
      <c r="B5" s="192" t="s">
        <v>573</v>
      </c>
      <c r="C5" s="9">
        <v>42879</v>
      </c>
      <c r="D5" s="9">
        <v>42880</v>
      </c>
      <c r="E5" s="9">
        <v>46665</v>
      </c>
      <c r="F5" s="9">
        <v>70163</v>
      </c>
      <c r="G5" s="9">
        <v>47090</v>
      </c>
      <c r="H5" s="9">
        <v>75130</v>
      </c>
      <c r="I5" s="9">
        <v>62201</v>
      </c>
      <c r="J5" s="192" t="s">
        <v>1753</v>
      </c>
    </row>
    <row r="6" spans="1:10" ht="40" customHeight="1" x14ac:dyDescent="0.35">
      <c r="A6" s="192"/>
      <c r="B6" s="192"/>
      <c r="C6" s="215" t="s">
        <v>622</v>
      </c>
      <c r="D6" s="215" t="s">
        <v>623</v>
      </c>
      <c r="E6" s="215" t="s">
        <v>624</v>
      </c>
      <c r="F6" s="215" t="s">
        <v>625</v>
      </c>
      <c r="G6" s="215" t="s">
        <v>620</v>
      </c>
      <c r="H6" s="215" t="s">
        <v>626</v>
      </c>
      <c r="I6" s="215" t="s">
        <v>621</v>
      </c>
      <c r="J6" s="192"/>
    </row>
    <row r="7" spans="1:10" ht="57" customHeight="1" x14ac:dyDescent="0.35">
      <c r="A7" s="192"/>
      <c r="B7" s="192"/>
      <c r="C7" s="9" t="s">
        <v>1754</v>
      </c>
      <c r="D7" s="9" t="s">
        <v>1755</v>
      </c>
      <c r="E7" s="9" t="s">
        <v>1756</v>
      </c>
      <c r="F7" s="9" t="s">
        <v>1757</v>
      </c>
      <c r="G7" s="9" t="s">
        <v>1758</v>
      </c>
      <c r="H7" s="9" t="s">
        <v>1759</v>
      </c>
      <c r="I7" s="9" t="s">
        <v>1760</v>
      </c>
      <c r="J7" s="192" t="s">
        <v>780</v>
      </c>
    </row>
    <row r="8" spans="1:10" ht="24" customHeight="1" x14ac:dyDescent="0.35">
      <c r="A8" s="13" t="s">
        <v>75</v>
      </c>
      <c r="B8" s="13" t="s">
        <v>789</v>
      </c>
      <c r="C8" s="141">
        <v>30</v>
      </c>
      <c r="D8" s="141">
        <v>9.08</v>
      </c>
      <c r="E8" s="141">
        <v>54.61</v>
      </c>
      <c r="F8" s="141">
        <v>67.13</v>
      </c>
      <c r="G8" s="141">
        <v>68.22</v>
      </c>
      <c r="H8" s="141">
        <v>201.84</v>
      </c>
      <c r="I8" s="141">
        <v>244.39</v>
      </c>
      <c r="J8" s="141">
        <v>675.27</v>
      </c>
    </row>
    <row r="9" spans="1:10" ht="24" customHeight="1" x14ac:dyDescent="0.35">
      <c r="A9" s="16" t="s">
        <v>75</v>
      </c>
      <c r="B9" s="16" t="s">
        <v>790</v>
      </c>
      <c r="C9" s="142">
        <v>30</v>
      </c>
      <c r="D9" s="142">
        <v>9.9</v>
      </c>
      <c r="E9" s="142">
        <v>52.01</v>
      </c>
      <c r="F9" s="142">
        <v>67.790000000000006</v>
      </c>
      <c r="G9" s="142">
        <v>68.22</v>
      </c>
      <c r="H9" s="142">
        <v>203.88</v>
      </c>
      <c r="I9" s="142">
        <v>250.15</v>
      </c>
      <c r="J9" s="142">
        <v>681.95</v>
      </c>
    </row>
    <row r="10" spans="1:10" ht="24" customHeight="1" x14ac:dyDescent="0.35">
      <c r="A10" s="16" t="s">
        <v>75</v>
      </c>
      <c r="B10" s="16" t="s">
        <v>791</v>
      </c>
      <c r="C10" s="142">
        <v>29</v>
      </c>
      <c r="D10" s="142">
        <v>9.9</v>
      </c>
      <c r="E10" s="142">
        <v>50.04</v>
      </c>
      <c r="F10" s="142">
        <v>67.17</v>
      </c>
      <c r="G10" s="142">
        <v>68.22</v>
      </c>
      <c r="H10" s="142">
        <v>214.24</v>
      </c>
      <c r="I10" s="142">
        <v>246.35</v>
      </c>
      <c r="J10" s="142">
        <v>684.92</v>
      </c>
    </row>
    <row r="11" spans="1:10" ht="24" customHeight="1" x14ac:dyDescent="0.35">
      <c r="A11" s="16" t="s">
        <v>75</v>
      </c>
      <c r="B11" s="16" t="s">
        <v>792</v>
      </c>
      <c r="C11" s="142">
        <v>29</v>
      </c>
      <c r="D11" s="142">
        <v>9.94</v>
      </c>
      <c r="E11" s="142">
        <v>52.77</v>
      </c>
      <c r="F11" s="142">
        <v>67.150000000000006</v>
      </c>
      <c r="G11" s="142">
        <v>68.22</v>
      </c>
      <c r="H11" s="142">
        <v>205.32</v>
      </c>
      <c r="I11" s="142">
        <v>246.73</v>
      </c>
      <c r="J11" s="142">
        <v>679.13</v>
      </c>
    </row>
    <row r="12" spans="1:10" ht="24" customHeight="1" x14ac:dyDescent="0.35">
      <c r="A12" s="16" t="s">
        <v>75</v>
      </c>
      <c r="B12" s="16" t="s">
        <v>793</v>
      </c>
      <c r="C12" s="142">
        <v>29</v>
      </c>
      <c r="D12" s="142">
        <v>9.9499999999999993</v>
      </c>
      <c r="E12" s="142">
        <v>55.06</v>
      </c>
      <c r="F12" s="142">
        <v>67.27</v>
      </c>
      <c r="G12" s="142">
        <v>68.22</v>
      </c>
      <c r="H12" s="142">
        <v>216</v>
      </c>
      <c r="I12" s="142">
        <v>248.32</v>
      </c>
      <c r="J12" s="142">
        <v>693.82</v>
      </c>
    </row>
    <row r="13" spans="1:10" ht="24" customHeight="1" x14ac:dyDescent="0.35">
      <c r="A13" s="16" t="s">
        <v>75</v>
      </c>
      <c r="B13" s="16" t="s">
        <v>794</v>
      </c>
      <c r="C13" s="142">
        <v>29</v>
      </c>
      <c r="D13" s="142">
        <v>9.67</v>
      </c>
      <c r="E13" s="142">
        <v>52.76</v>
      </c>
      <c r="F13" s="142">
        <v>65.67</v>
      </c>
      <c r="G13" s="142">
        <v>68.22</v>
      </c>
      <c r="H13" s="142">
        <v>217.65</v>
      </c>
      <c r="I13" s="142">
        <v>242.08</v>
      </c>
      <c r="J13" s="142">
        <v>685.05</v>
      </c>
    </row>
    <row r="14" spans="1:10" ht="24" customHeight="1" x14ac:dyDescent="0.35">
      <c r="A14" s="16" t="s">
        <v>75</v>
      </c>
      <c r="B14" s="16" t="s">
        <v>795</v>
      </c>
      <c r="C14" s="142">
        <v>30</v>
      </c>
      <c r="D14" s="142">
        <v>9.67</v>
      </c>
      <c r="E14" s="142">
        <v>49.6</v>
      </c>
      <c r="F14" s="142">
        <v>71.27</v>
      </c>
      <c r="G14" s="142">
        <v>68.22</v>
      </c>
      <c r="H14" s="142">
        <v>233.8</v>
      </c>
      <c r="I14" s="142">
        <v>243.75</v>
      </c>
      <c r="J14" s="142">
        <v>706.31</v>
      </c>
    </row>
    <row r="15" spans="1:10" ht="24" customHeight="1" x14ac:dyDescent="0.35">
      <c r="A15" s="18" t="s">
        <v>75</v>
      </c>
      <c r="B15" s="18" t="s">
        <v>796</v>
      </c>
      <c r="C15" s="143">
        <v>30</v>
      </c>
      <c r="D15" s="143">
        <v>9.9</v>
      </c>
      <c r="E15" s="143">
        <v>59.08</v>
      </c>
      <c r="F15" s="143">
        <v>72.459999999999994</v>
      </c>
      <c r="G15" s="143">
        <v>68.22</v>
      </c>
      <c r="H15" s="143">
        <v>214.56</v>
      </c>
      <c r="I15" s="143">
        <v>243.97</v>
      </c>
      <c r="J15" s="143">
        <v>698.19</v>
      </c>
    </row>
    <row r="16" spans="1:10" ht="24" customHeight="1" x14ac:dyDescent="0.35">
      <c r="A16" s="13" t="s">
        <v>75</v>
      </c>
      <c r="B16" s="13" t="s">
        <v>797</v>
      </c>
      <c r="C16" s="141">
        <v>28</v>
      </c>
      <c r="D16" s="141">
        <v>9.8699999999999992</v>
      </c>
      <c r="E16" s="141">
        <v>52.84</v>
      </c>
      <c r="F16" s="141">
        <v>67.209999999999994</v>
      </c>
      <c r="G16" s="141">
        <v>68.22</v>
      </c>
      <c r="H16" s="141">
        <v>229.31</v>
      </c>
      <c r="I16" s="141">
        <v>243.2</v>
      </c>
      <c r="J16" s="141">
        <v>698.65</v>
      </c>
    </row>
    <row r="17" spans="1:10" ht="24" customHeight="1" x14ac:dyDescent="0.35">
      <c r="A17" s="16" t="s">
        <v>75</v>
      </c>
      <c r="B17" s="16" t="s">
        <v>798</v>
      </c>
      <c r="C17" s="142">
        <v>28</v>
      </c>
      <c r="D17" s="142">
        <v>9.48</v>
      </c>
      <c r="E17" s="142">
        <v>55.57</v>
      </c>
      <c r="F17" s="142">
        <v>67.180000000000007</v>
      </c>
      <c r="G17" s="142">
        <v>68.22</v>
      </c>
      <c r="H17" s="142">
        <v>211.9</v>
      </c>
      <c r="I17" s="142">
        <v>245.2</v>
      </c>
      <c r="J17" s="142">
        <v>685.55</v>
      </c>
    </row>
    <row r="18" spans="1:10" ht="24" customHeight="1" x14ac:dyDescent="0.35">
      <c r="A18" s="16" t="s">
        <v>75</v>
      </c>
      <c r="B18" s="16" t="s">
        <v>799</v>
      </c>
      <c r="C18" s="142">
        <v>28</v>
      </c>
      <c r="D18" s="142">
        <v>9.5</v>
      </c>
      <c r="E18" s="142">
        <v>53.68</v>
      </c>
      <c r="F18" s="142">
        <v>71.02</v>
      </c>
      <c r="G18" s="142">
        <v>68.22</v>
      </c>
      <c r="H18" s="142">
        <v>206.5</v>
      </c>
      <c r="I18" s="142">
        <v>247.97</v>
      </c>
      <c r="J18" s="142">
        <v>684.89</v>
      </c>
    </row>
    <row r="19" spans="1:10" ht="24" customHeight="1" x14ac:dyDescent="0.35">
      <c r="A19" s="16" t="s">
        <v>75</v>
      </c>
      <c r="B19" s="16" t="s">
        <v>800</v>
      </c>
      <c r="C19" s="142">
        <v>28</v>
      </c>
      <c r="D19" s="142">
        <v>9.91</v>
      </c>
      <c r="E19" s="142">
        <v>54.99</v>
      </c>
      <c r="F19" s="142">
        <v>70.959999999999994</v>
      </c>
      <c r="G19" s="142">
        <v>68.22</v>
      </c>
      <c r="H19" s="142">
        <v>190.96</v>
      </c>
      <c r="I19" s="142">
        <v>249.9</v>
      </c>
      <c r="J19" s="142">
        <v>672.94</v>
      </c>
    </row>
    <row r="20" spans="1:10" ht="24" customHeight="1" x14ac:dyDescent="0.35">
      <c r="A20" s="16" t="s">
        <v>75</v>
      </c>
      <c r="B20" s="16" t="s">
        <v>801</v>
      </c>
      <c r="C20" s="142">
        <v>30</v>
      </c>
      <c r="D20" s="142">
        <v>9.92</v>
      </c>
      <c r="E20" s="142">
        <v>57</v>
      </c>
      <c r="F20" s="142">
        <v>65.989999999999995</v>
      </c>
      <c r="G20" s="142">
        <v>68.22</v>
      </c>
      <c r="H20" s="142">
        <v>202.81</v>
      </c>
      <c r="I20" s="142">
        <v>249.62</v>
      </c>
      <c r="J20" s="142">
        <v>683.56</v>
      </c>
    </row>
    <row r="21" spans="1:10" ht="24" customHeight="1" x14ac:dyDescent="0.35">
      <c r="A21" s="16" t="s">
        <v>75</v>
      </c>
      <c r="B21" s="16" t="s">
        <v>802</v>
      </c>
      <c r="C21" s="142">
        <v>30</v>
      </c>
      <c r="D21" s="142">
        <v>9.91</v>
      </c>
      <c r="E21" s="142">
        <v>55.02</v>
      </c>
      <c r="F21" s="142">
        <v>65.86</v>
      </c>
      <c r="G21" s="142">
        <v>68.22</v>
      </c>
      <c r="H21" s="142">
        <v>202.7</v>
      </c>
      <c r="I21" s="142">
        <v>247.21</v>
      </c>
      <c r="J21" s="142">
        <v>678.92</v>
      </c>
    </row>
    <row r="22" spans="1:10" ht="24" customHeight="1" x14ac:dyDescent="0.35">
      <c r="A22" s="16" t="s">
        <v>75</v>
      </c>
      <c r="B22" s="16" t="s">
        <v>803</v>
      </c>
      <c r="C22" s="142">
        <v>29</v>
      </c>
      <c r="D22" s="142">
        <v>9.9</v>
      </c>
      <c r="E22" s="142">
        <v>59.36</v>
      </c>
      <c r="F22" s="142">
        <v>64.88</v>
      </c>
      <c r="G22" s="142">
        <v>68.22</v>
      </c>
      <c r="H22" s="142">
        <v>188.08</v>
      </c>
      <c r="I22" s="142">
        <v>246.74</v>
      </c>
      <c r="J22" s="142">
        <v>666.18</v>
      </c>
    </row>
    <row r="23" spans="1:10" ht="24" customHeight="1" x14ac:dyDescent="0.35">
      <c r="A23" s="18" t="s">
        <v>75</v>
      </c>
      <c r="B23" s="18" t="s">
        <v>804</v>
      </c>
      <c r="C23" s="143">
        <v>29</v>
      </c>
      <c r="D23" s="143">
        <v>9.86</v>
      </c>
      <c r="E23" s="143">
        <v>63.93</v>
      </c>
      <c r="F23" s="143">
        <v>66.459999999999994</v>
      </c>
      <c r="G23" s="143">
        <v>68.22</v>
      </c>
      <c r="H23" s="143">
        <v>209.2</v>
      </c>
      <c r="I23" s="143">
        <v>248.65</v>
      </c>
      <c r="J23" s="143">
        <v>695.32</v>
      </c>
    </row>
    <row r="24" spans="1:10" ht="24" customHeight="1" x14ac:dyDescent="0.35">
      <c r="A24" s="13" t="s">
        <v>75</v>
      </c>
      <c r="B24" s="13" t="s">
        <v>805</v>
      </c>
      <c r="C24" s="141">
        <v>31</v>
      </c>
      <c r="D24" s="141">
        <v>9.85</v>
      </c>
      <c r="E24" s="141">
        <v>60.08</v>
      </c>
      <c r="F24" s="141">
        <v>67.180000000000007</v>
      </c>
      <c r="G24" s="141">
        <v>66.3</v>
      </c>
      <c r="H24" s="141">
        <v>199.73</v>
      </c>
      <c r="I24" s="141">
        <v>247.74</v>
      </c>
      <c r="J24" s="141">
        <v>681.88</v>
      </c>
    </row>
    <row r="25" spans="1:10" ht="24" customHeight="1" x14ac:dyDescent="0.35">
      <c r="A25" s="16" t="s">
        <v>75</v>
      </c>
      <c r="B25" s="16" t="s">
        <v>806</v>
      </c>
      <c r="C25" s="142">
        <v>31</v>
      </c>
      <c r="D25" s="142">
        <v>9.7100000000000009</v>
      </c>
      <c r="E25" s="142">
        <v>58.24</v>
      </c>
      <c r="F25" s="142">
        <v>66.33</v>
      </c>
      <c r="G25" s="142">
        <v>66.3</v>
      </c>
      <c r="H25" s="142">
        <v>188.67</v>
      </c>
      <c r="I25" s="142">
        <v>247.71</v>
      </c>
      <c r="J25" s="142">
        <v>667.96</v>
      </c>
    </row>
    <row r="26" spans="1:10" ht="24" customHeight="1" x14ac:dyDescent="0.35">
      <c r="A26" s="16" t="s">
        <v>75</v>
      </c>
      <c r="B26" s="16" t="s">
        <v>807</v>
      </c>
      <c r="C26" s="142">
        <v>29</v>
      </c>
      <c r="D26" s="142">
        <v>9.7100000000000009</v>
      </c>
      <c r="E26" s="142">
        <v>56.06</v>
      </c>
      <c r="F26" s="142">
        <v>67.010000000000005</v>
      </c>
      <c r="G26" s="142">
        <v>66.3</v>
      </c>
      <c r="H26" s="142">
        <v>194.65</v>
      </c>
      <c r="I26" s="142">
        <v>247.9</v>
      </c>
      <c r="J26" s="142">
        <v>670.63</v>
      </c>
    </row>
    <row r="27" spans="1:10" ht="24" customHeight="1" x14ac:dyDescent="0.35">
      <c r="A27" s="16" t="s">
        <v>75</v>
      </c>
      <c r="B27" s="16" t="s">
        <v>808</v>
      </c>
      <c r="C27" s="142">
        <v>29</v>
      </c>
      <c r="D27" s="142">
        <v>9.9499999999999993</v>
      </c>
      <c r="E27" s="142">
        <v>57.04</v>
      </c>
      <c r="F27" s="142">
        <v>67.63</v>
      </c>
      <c r="G27" s="142">
        <v>66.3</v>
      </c>
      <c r="H27" s="142">
        <v>196.49</v>
      </c>
      <c r="I27" s="142">
        <v>250.61</v>
      </c>
      <c r="J27" s="142">
        <v>677.02</v>
      </c>
    </row>
    <row r="28" spans="1:10" ht="24" customHeight="1" x14ac:dyDescent="0.35">
      <c r="A28" s="16" t="s">
        <v>75</v>
      </c>
      <c r="B28" s="16" t="s">
        <v>809</v>
      </c>
      <c r="C28" s="142">
        <v>29</v>
      </c>
      <c r="D28" s="142">
        <v>9.93</v>
      </c>
      <c r="E28" s="142">
        <v>67.2</v>
      </c>
      <c r="F28" s="142">
        <v>68.88</v>
      </c>
      <c r="G28" s="142">
        <v>66.3</v>
      </c>
      <c r="H28" s="142">
        <v>221.46</v>
      </c>
      <c r="I28" s="142">
        <v>252.63</v>
      </c>
      <c r="J28" s="142">
        <v>715.4</v>
      </c>
    </row>
    <row r="29" spans="1:10" ht="24" customHeight="1" x14ac:dyDescent="0.35">
      <c r="A29" s="16" t="s">
        <v>75</v>
      </c>
      <c r="B29" s="16" t="s">
        <v>810</v>
      </c>
      <c r="C29" s="142">
        <v>29</v>
      </c>
      <c r="D29" s="142">
        <v>9.66</v>
      </c>
      <c r="E29" s="142">
        <v>56.26</v>
      </c>
      <c r="F29" s="142">
        <v>69.260000000000005</v>
      </c>
      <c r="G29" s="142">
        <v>66.3</v>
      </c>
      <c r="H29" s="142">
        <v>221.82</v>
      </c>
      <c r="I29" s="142">
        <v>245.77</v>
      </c>
      <c r="J29" s="142">
        <v>698.07</v>
      </c>
    </row>
    <row r="30" spans="1:10" ht="24" customHeight="1" x14ac:dyDescent="0.35">
      <c r="A30" s="16" t="s">
        <v>75</v>
      </c>
      <c r="B30" s="16" t="s">
        <v>811</v>
      </c>
      <c r="C30" s="142">
        <v>29</v>
      </c>
      <c r="D30" s="142">
        <v>9</v>
      </c>
      <c r="E30" s="142">
        <v>46.1</v>
      </c>
      <c r="F30" s="142">
        <v>68.55</v>
      </c>
      <c r="G30" s="142">
        <v>66.3</v>
      </c>
      <c r="H30" s="142">
        <v>201.95</v>
      </c>
      <c r="I30" s="142">
        <v>246.31</v>
      </c>
      <c r="J30" s="142">
        <v>667.21</v>
      </c>
    </row>
    <row r="31" spans="1:10" ht="24" customHeight="1" x14ac:dyDescent="0.35">
      <c r="A31" s="18" t="s">
        <v>75</v>
      </c>
      <c r="B31" s="18" t="s">
        <v>812</v>
      </c>
      <c r="C31" s="143">
        <v>29</v>
      </c>
      <c r="D31" s="143">
        <v>9.81</v>
      </c>
      <c r="E31" s="143">
        <v>57.6</v>
      </c>
      <c r="F31" s="143">
        <v>66.67</v>
      </c>
      <c r="G31" s="143">
        <v>66.3</v>
      </c>
      <c r="H31" s="143">
        <v>213.41</v>
      </c>
      <c r="I31" s="143">
        <v>250.22</v>
      </c>
      <c r="J31" s="143">
        <v>693.01</v>
      </c>
    </row>
    <row r="32" spans="1:10" ht="24" customHeight="1" x14ac:dyDescent="0.35">
      <c r="A32" s="13" t="s">
        <v>75</v>
      </c>
      <c r="B32" s="13" t="s">
        <v>813</v>
      </c>
      <c r="C32" s="141">
        <v>29</v>
      </c>
      <c r="D32" s="141">
        <v>9.69</v>
      </c>
      <c r="E32" s="141">
        <v>54.13</v>
      </c>
      <c r="F32" s="141">
        <v>67.930000000000007</v>
      </c>
      <c r="G32" s="141">
        <v>66.3</v>
      </c>
      <c r="H32" s="141">
        <v>204.88</v>
      </c>
      <c r="I32" s="141">
        <v>258.27999999999997</v>
      </c>
      <c r="J32" s="141">
        <v>690.21</v>
      </c>
    </row>
    <row r="33" spans="1:10" ht="24" customHeight="1" x14ac:dyDescent="0.35">
      <c r="A33" s="16" t="s">
        <v>75</v>
      </c>
      <c r="B33" s="16" t="s">
        <v>814</v>
      </c>
      <c r="C33" s="142">
        <v>29</v>
      </c>
      <c r="D33" s="142">
        <v>9.3699999999999992</v>
      </c>
      <c r="E33" s="142">
        <v>58.55</v>
      </c>
      <c r="F33" s="142">
        <v>65.599999999999994</v>
      </c>
      <c r="G33" s="142">
        <v>66.3</v>
      </c>
      <c r="H33" s="142">
        <v>219.49</v>
      </c>
      <c r="I33" s="142">
        <v>263.19</v>
      </c>
      <c r="J33" s="142">
        <v>711.5</v>
      </c>
    </row>
    <row r="34" spans="1:10" ht="24" customHeight="1" x14ac:dyDescent="0.35">
      <c r="A34" s="16" t="s">
        <v>75</v>
      </c>
      <c r="B34" s="16" t="s">
        <v>815</v>
      </c>
      <c r="C34" s="142">
        <v>31</v>
      </c>
      <c r="D34" s="142">
        <v>7.55</v>
      </c>
      <c r="E34" s="142">
        <v>61.92</v>
      </c>
      <c r="F34" s="142">
        <v>71.09</v>
      </c>
      <c r="G34" s="142">
        <v>66.3</v>
      </c>
      <c r="H34" s="142">
        <v>199.15</v>
      </c>
      <c r="I34" s="142">
        <v>258.97000000000003</v>
      </c>
      <c r="J34" s="142">
        <v>695.98</v>
      </c>
    </row>
    <row r="35" spans="1:10" ht="24" customHeight="1" x14ac:dyDescent="0.35">
      <c r="A35" s="16" t="s">
        <v>75</v>
      </c>
      <c r="B35" s="16" t="s">
        <v>816</v>
      </c>
      <c r="C35" s="142">
        <v>31</v>
      </c>
      <c r="D35" s="142">
        <v>7.74</v>
      </c>
      <c r="E35" s="142">
        <v>56.44</v>
      </c>
      <c r="F35" s="142">
        <v>68.5</v>
      </c>
      <c r="G35" s="142">
        <v>66.3</v>
      </c>
      <c r="H35" s="142">
        <v>195.65</v>
      </c>
      <c r="I35" s="142">
        <v>265.74</v>
      </c>
      <c r="J35" s="142">
        <v>691.37</v>
      </c>
    </row>
    <row r="36" spans="1:10" ht="24" customHeight="1" x14ac:dyDescent="0.35">
      <c r="A36" s="16" t="s">
        <v>75</v>
      </c>
      <c r="B36" s="16" t="s">
        <v>817</v>
      </c>
      <c r="C36" s="142">
        <v>29</v>
      </c>
      <c r="D36" s="142">
        <v>8.5399999999999991</v>
      </c>
      <c r="E36" s="142">
        <v>55.7</v>
      </c>
      <c r="F36" s="142">
        <v>68.78</v>
      </c>
      <c r="G36" s="142">
        <v>66.3</v>
      </c>
      <c r="H36" s="142">
        <v>207.76</v>
      </c>
      <c r="I36" s="142">
        <v>268.68</v>
      </c>
      <c r="J36" s="142">
        <v>704.76</v>
      </c>
    </row>
    <row r="37" spans="1:10" ht="24" customHeight="1" x14ac:dyDescent="0.35">
      <c r="A37" s="16" t="s">
        <v>75</v>
      </c>
      <c r="B37" s="16" t="s">
        <v>818</v>
      </c>
      <c r="C37" s="142">
        <v>29</v>
      </c>
      <c r="D37" s="142">
        <v>9.11</v>
      </c>
      <c r="E37" s="142">
        <v>54.73</v>
      </c>
      <c r="F37" s="142">
        <v>68.83</v>
      </c>
      <c r="G37" s="142">
        <v>66.3</v>
      </c>
      <c r="H37" s="142">
        <v>200.52</v>
      </c>
      <c r="I37" s="142">
        <v>262.70999999999998</v>
      </c>
      <c r="J37" s="142">
        <v>691.2</v>
      </c>
    </row>
    <row r="38" spans="1:10" ht="24" customHeight="1" x14ac:dyDescent="0.35">
      <c r="A38" s="16" t="s">
        <v>75</v>
      </c>
      <c r="B38" s="16" t="s">
        <v>819</v>
      </c>
      <c r="C38" s="142">
        <v>27</v>
      </c>
      <c r="D38" s="142">
        <v>8.9</v>
      </c>
      <c r="E38" s="142">
        <v>50.79</v>
      </c>
      <c r="F38" s="142">
        <v>71.36</v>
      </c>
      <c r="G38" s="142">
        <v>66.3</v>
      </c>
      <c r="H38" s="142">
        <v>199.66</v>
      </c>
      <c r="I38" s="142">
        <v>261.60000000000002</v>
      </c>
      <c r="J38" s="142">
        <v>685.61</v>
      </c>
    </row>
    <row r="39" spans="1:10" ht="24" customHeight="1" x14ac:dyDescent="0.35">
      <c r="A39" s="18" t="s">
        <v>75</v>
      </c>
      <c r="B39" s="18" t="s">
        <v>820</v>
      </c>
      <c r="C39" s="143">
        <v>27</v>
      </c>
      <c r="D39" s="143">
        <v>8.59</v>
      </c>
      <c r="E39" s="143">
        <v>54.61</v>
      </c>
      <c r="F39" s="143">
        <v>71.38</v>
      </c>
      <c r="G39" s="143">
        <v>66.3</v>
      </c>
      <c r="H39" s="143">
        <v>200.35</v>
      </c>
      <c r="I39" s="143">
        <v>260.82</v>
      </c>
      <c r="J39" s="143">
        <v>689.05</v>
      </c>
    </row>
    <row r="40" spans="1:10" ht="24" customHeight="1" x14ac:dyDescent="0.35">
      <c r="A40" s="13" t="s">
        <v>75</v>
      </c>
      <c r="B40" s="13" t="s">
        <v>821</v>
      </c>
      <c r="C40" s="141">
        <v>30</v>
      </c>
      <c r="D40" s="141">
        <v>8.8699999999999992</v>
      </c>
      <c r="E40" s="141">
        <v>52.68</v>
      </c>
      <c r="F40" s="141">
        <v>72.040000000000006</v>
      </c>
      <c r="G40" s="141">
        <v>63.2</v>
      </c>
      <c r="H40" s="141">
        <v>190.09</v>
      </c>
      <c r="I40" s="141">
        <v>259.52</v>
      </c>
      <c r="J40" s="141">
        <v>676.4</v>
      </c>
    </row>
    <row r="41" spans="1:10" ht="24" customHeight="1" x14ac:dyDescent="0.35">
      <c r="A41" s="16" t="s">
        <v>75</v>
      </c>
      <c r="B41" s="16" t="s">
        <v>822</v>
      </c>
      <c r="C41" s="142">
        <v>30</v>
      </c>
      <c r="D41" s="142">
        <v>8.9600000000000009</v>
      </c>
      <c r="E41" s="142">
        <v>60.95</v>
      </c>
      <c r="F41" s="142">
        <v>68.12</v>
      </c>
      <c r="G41" s="142">
        <v>63.2</v>
      </c>
      <c r="H41" s="142">
        <v>194.07</v>
      </c>
      <c r="I41" s="142">
        <v>262.99</v>
      </c>
      <c r="J41" s="142">
        <v>688.29</v>
      </c>
    </row>
    <row r="42" spans="1:10" ht="24" customHeight="1" x14ac:dyDescent="0.35">
      <c r="A42" s="16" t="s">
        <v>75</v>
      </c>
      <c r="B42" s="16" t="s">
        <v>823</v>
      </c>
      <c r="C42" s="142">
        <v>31</v>
      </c>
      <c r="D42" s="142">
        <v>8.98</v>
      </c>
      <c r="E42" s="142">
        <v>56.33</v>
      </c>
      <c r="F42" s="142">
        <v>70.709999999999994</v>
      </c>
      <c r="G42" s="142">
        <v>63.2</v>
      </c>
      <c r="H42" s="142">
        <v>185.55</v>
      </c>
      <c r="I42" s="142">
        <v>266.68</v>
      </c>
      <c r="J42" s="142">
        <v>682.45</v>
      </c>
    </row>
    <row r="43" spans="1:10" ht="24" customHeight="1" x14ac:dyDescent="0.35">
      <c r="A43" s="16" t="s">
        <v>75</v>
      </c>
      <c r="B43" s="16" t="s">
        <v>824</v>
      </c>
      <c r="C43" s="142">
        <v>31</v>
      </c>
      <c r="D43" s="142">
        <v>9.08</v>
      </c>
      <c r="E43" s="142">
        <v>59.06</v>
      </c>
      <c r="F43" s="142">
        <v>68.239999999999995</v>
      </c>
      <c r="G43" s="142">
        <v>63.2</v>
      </c>
      <c r="H43" s="142">
        <v>185.55</v>
      </c>
      <c r="I43" s="142">
        <v>262.19</v>
      </c>
      <c r="J43" s="142">
        <v>678.32</v>
      </c>
    </row>
    <row r="44" spans="1:10" ht="24" customHeight="1" x14ac:dyDescent="0.35">
      <c r="A44" s="16" t="s">
        <v>75</v>
      </c>
      <c r="B44" s="16" t="s">
        <v>825</v>
      </c>
      <c r="C44" s="142">
        <v>28</v>
      </c>
      <c r="D44" s="142">
        <v>9.0399999999999991</v>
      </c>
      <c r="E44" s="142">
        <v>55.94</v>
      </c>
      <c r="F44" s="142">
        <v>68.150000000000006</v>
      </c>
      <c r="G44" s="142">
        <v>63.2</v>
      </c>
      <c r="H44" s="142">
        <v>190.94</v>
      </c>
      <c r="I44" s="142">
        <v>264.01</v>
      </c>
      <c r="J44" s="142">
        <v>679.28</v>
      </c>
    </row>
    <row r="45" spans="1:10" ht="24" customHeight="1" x14ac:dyDescent="0.35">
      <c r="A45" s="16" t="s">
        <v>75</v>
      </c>
      <c r="B45" s="16" t="s">
        <v>826</v>
      </c>
      <c r="C45" s="142">
        <v>28</v>
      </c>
      <c r="D45" s="142">
        <v>8.9499999999999993</v>
      </c>
      <c r="E45" s="142">
        <v>52.97</v>
      </c>
      <c r="F45" s="142">
        <v>71.5</v>
      </c>
      <c r="G45" s="142">
        <v>63.2</v>
      </c>
      <c r="H45" s="142">
        <v>187.9</v>
      </c>
      <c r="I45" s="142">
        <v>263.54000000000002</v>
      </c>
      <c r="J45" s="142">
        <v>676.06</v>
      </c>
    </row>
    <row r="46" spans="1:10" ht="24" customHeight="1" x14ac:dyDescent="0.35">
      <c r="A46" s="16" t="s">
        <v>75</v>
      </c>
      <c r="B46" s="16" t="s">
        <v>827</v>
      </c>
      <c r="C46" s="142">
        <v>31</v>
      </c>
      <c r="D46" s="142">
        <v>9.0299999999999994</v>
      </c>
      <c r="E46" s="142">
        <v>52.67</v>
      </c>
      <c r="F46" s="142">
        <v>69.459999999999994</v>
      </c>
      <c r="G46" s="142">
        <v>63.2</v>
      </c>
      <c r="H46" s="142">
        <v>203.37</v>
      </c>
      <c r="I46" s="142">
        <v>262.74</v>
      </c>
      <c r="J46" s="142">
        <v>691.47</v>
      </c>
    </row>
    <row r="47" spans="1:10" ht="24" customHeight="1" x14ac:dyDescent="0.35">
      <c r="A47" s="18" t="s">
        <v>75</v>
      </c>
      <c r="B47" s="18" t="s">
        <v>828</v>
      </c>
      <c r="C47" s="143">
        <v>31</v>
      </c>
      <c r="D47" s="143">
        <v>8.8699999999999992</v>
      </c>
      <c r="E47" s="143">
        <v>51.87</v>
      </c>
      <c r="F47" s="143">
        <v>70.05</v>
      </c>
      <c r="G47" s="143">
        <v>63.2</v>
      </c>
      <c r="H47" s="143">
        <v>216.68</v>
      </c>
      <c r="I47" s="143">
        <v>263.2</v>
      </c>
      <c r="J47" s="143">
        <v>704.87</v>
      </c>
    </row>
    <row r="48" spans="1:10" ht="24" customHeight="1" x14ac:dyDescent="0.35">
      <c r="A48" s="13" t="s">
        <v>75</v>
      </c>
      <c r="B48" s="13" t="s">
        <v>829</v>
      </c>
      <c r="C48" s="141">
        <v>28</v>
      </c>
      <c r="D48" s="141">
        <v>8.36</v>
      </c>
      <c r="E48" s="141">
        <v>65.53</v>
      </c>
      <c r="F48" s="141">
        <v>69.430000000000007</v>
      </c>
      <c r="G48" s="141">
        <v>63.2</v>
      </c>
      <c r="H48" s="141">
        <v>188.4</v>
      </c>
      <c r="I48" s="141">
        <v>264.48</v>
      </c>
      <c r="J48" s="141">
        <v>687.4</v>
      </c>
    </row>
    <row r="49" spans="1:10" ht="24" customHeight="1" x14ac:dyDescent="0.35">
      <c r="A49" s="16" t="s">
        <v>75</v>
      </c>
      <c r="B49" s="16" t="s">
        <v>830</v>
      </c>
      <c r="C49" s="142">
        <v>28</v>
      </c>
      <c r="D49" s="142">
        <v>9.27</v>
      </c>
      <c r="E49" s="142">
        <v>51.19</v>
      </c>
      <c r="F49" s="142">
        <v>69.62</v>
      </c>
      <c r="G49" s="142">
        <v>63.2</v>
      </c>
      <c r="H49" s="142">
        <v>197.96</v>
      </c>
      <c r="I49" s="142">
        <v>263.61</v>
      </c>
      <c r="J49" s="142">
        <v>682.85</v>
      </c>
    </row>
    <row r="50" spans="1:10" ht="24" customHeight="1" x14ac:dyDescent="0.35">
      <c r="A50" s="16" t="s">
        <v>75</v>
      </c>
      <c r="B50" s="16" t="s">
        <v>831</v>
      </c>
      <c r="C50" s="142">
        <v>27</v>
      </c>
      <c r="D50" s="142">
        <v>9.3000000000000007</v>
      </c>
      <c r="E50" s="142">
        <v>50.36</v>
      </c>
      <c r="F50" s="142">
        <v>67.400000000000006</v>
      </c>
      <c r="G50" s="142">
        <v>63.2</v>
      </c>
      <c r="H50" s="142">
        <v>204.84</v>
      </c>
      <c r="I50" s="142">
        <v>263.2</v>
      </c>
      <c r="J50" s="142">
        <v>685.3</v>
      </c>
    </row>
    <row r="51" spans="1:10" ht="24" customHeight="1" x14ac:dyDescent="0.35">
      <c r="A51" s="16" t="s">
        <v>75</v>
      </c>
      <c r="B51" s="16" t="s">
        <v>832</v>
      </c>
      <c r="C51" s="142">
        <v>27</v>
      </c>
      <c r="D51" s="142">
        <v>8.33</v>
      </c>
      <c r="E51" s="142">
        <v>61.63</v>
      </c>
      <c r="F51" s="142">
        <v>67.45</v>
      </c>
      <c r="G51" s="142">
        <v>63.2</v>
      </c>
      <c r="H51" s="142">
        <v>217.41</v>
      </c>
      <c r="I51" s="142">
        <v>261.72000000000003</v>
      </c>
      <c r="J51" s="142">
        <v>706.74</v>
      </c>
    </row>
    <row r="52" spans="1:10" ht="24" customHeight="1" x14ac:dyDescent="0.35">
      <c r="A52" s="16" t="s">
        <v>75</v>
      </c>
      <c r="B52" s="16" t="s">
        <v>833</v>
      </c>
      <c r="C52" s="142">
        <v>27</v>
      </c>
      <c r="D52" s="142">
        <v>8.8000000000000007</v>
      </c>
      <c r="E52" s="142">
        <v>49.17</v>
      </c>
      <c r="F52" s="142">
        <v>68.62</v>
      </c>
      <c r="G52" s="142">
        <v>63.2</v>
      </c>
      <c r="H52" s="142">
        <v>205.45</v>
      </c>
      <c r="I52" s="142">
        <v>259.55</v>
      </c>
      <c r="J52" s="142">
        <v>681.79</v>
      </c>
    </row>
    <row r="53" spans="1:10" ht="24" customHeight="1" x14ac:dyDescent="0.35">
      <c r="A53" s="16" t="s">
        <v>75</v>
      </c>
      <c r="B53" s="16" t="s">
        <v>834</v>
      </c>
      <c r="C53" s="142">
        <v>27</v>
      </c>
      <c r="D53" s="142">
        <v>9.2799999999999994</v>
      </c>
      <c r="E53" s="142">
        <v>47.39</v>
      </c>
      <c r="F53" s="142">
        <v>68.64</v>
      </c>
      <c r="G53" s="142">
        <v>63.2</v>
      </c>
      <c r="H53" s="142">
        <v>197.35</v>
      </c>
      <c r="I53" s="142">
        <v>255.4</v>
      </c>
      <c r="J53" s="142">
        <v>668.26</v>
      </c>
    </row>
    <row r="54" spans="1:10" ht="24" customHeight="1" x14ac:dyDescent="0.35">
      <c r="A54" s="16" t="s">
        <v>75</v>
      </c>
      <c r="B54" s="16" t="s">
        <v>835</v>
      </c>
      <c r="C54" s="142">
        <v>25</v>
      </c>
      <c r="D54" s="142">
        <v>9.2200000000000006</v>
      </c>
      <c r="E54" s="142">
        <v>48.98</v>
      </c>
      <c r="F54" s="142">
        <v>68.510000000000005</v>
      </c>
      <c r="G54" s="142">
        <v>63.2</v>
      </c>
      <c r="H54" s="142">
        <v>198.54</v>
      </c>
      <c r="I54" s="142">
        <v>249.11</v>
      </c>
      <c r="J54" s="142">
        <v>662.56</v>
      </c>
    </row>
    <row r="55" spans="1:10" ht="24" customHeight="1" x14ac:dyDescent="0.35">
      <c r="A55" s="18" t="s">
        <v>836</v>
      </c>
      <c r="B55" s="18" t="s">
        <v>76</v>
      </c>
      <c r="C55" s="143">
        <v>25</v>
      </c>
      <c r="D55" s="143">
        <v>9.1</v>
      </c>
      <c r="E55" s="143">
        <v>51.14</v>
      </c>
      <c r="F55" s="143">
        <v>67.87</v>
      </c>
      <c r="G55" s="143">
        <v>63.2</v>
      </c>
      <c r="H55" s="143">
        <v>196.08</v>
      </c>
      <c r="I55" s="143">
        <v>250.14</v>
      </c>
      <c r="J55" s="143">
        <v>662.53</v>
      </c>
    </row>
    <row r="56" spans="1:10" ht="15.5" x14ac:dyDescent="0.35">
      <c r="A56" s="190" t="s">
        <v>1084</v>
      </c>
      <c r="B56" s="191"/>
      <c r="C56" s="145">
        <v>694</v>
      </c>
      <c r="D56" s="145">
        <v>223.45500000000001</v>
      </c>
      <c r="E56" s="145">
        <v>1325.8150000000001</v>
      </c>
      <c r="F56" s="145">
        <v>1643.13</v>
      </c>
      <c r="G56" s="145">
        <v>1581.76</v>
      </c>
      <c r="H56" s="145">
        <v>4887.2849999999999</v>
      </c>
      <c r="I56" s="145">
        <v>6102.5950000000003</v>
      </c>
      <c r="J56" s="145">
        <v>16458.04</v>
      </c>
    </row>
  </sheetData>
  <mergeCells count="14">
    <mergeCell ref="A3:F3"/>
    <mergeCell ref="A5:A7"/>
    <mergeCell ref="B5:B7"/>
    <mergeCell ref="C6"/>
    <mergeCell ref="D6"/>
    <mergeCell ref="E6"/>
    <mergeCell ref="F6"/>
    <mergeCell ref="A4:J4"/>
    <mergeCell ref="A56:B56"/>
    <mergeCell ref="G6"/>
    <mergeCell ref="H6"/>
    <mergeCell ref="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796875" defaultRowHeight="14.5" x14ac:dyDescent="0.35"/>
  <cols>
    <col min="1" max="1" width="15" customWidth="1"/>
    <col min="2" max="2" width="10" customWidth="1"/>
    <col min="3" max="296" width="20" customWidth="1"/>
  </cols>
  <sheetData>
    <row r="1" spans="1:29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5">
      <c r="A3" s="1"/>
      <c r="B3" s="184" t="s">
        <v>0</v>
      </c>
      <c r="C3" s="185"/>
      <c r="D3" s="185"/>
      <c r="E3" s="185"/>
      <c r="F3" s="185"/>
      <c r="G3" s="18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5">
      <c r="A4" s="219" t="s">
        <v>1761</v>
      </c>
      <c r="B4" s="220"/>
      <c r="C4" s="220"/>
      <c r="D4" s="220"/>
      <c r="E4" s="220"/>
      <c r="F4" s="220"/>
      <c r="G4" s="220"/>
      <c r="H4" s="220"/>
      <c r="I4" s="220"/>
      <c r="J4" s="220"/>
      <c r="K4" s="220"/>
      <c r="L4" s="220"/>
      <c r="M4" s="220"/>
      <c r="N4" s="220"/>
      <c r="O4" s="220"/>
      <c r="P4" s="220"/>
      <c r="Q4" s="220"/>
      <c r="R4" s="220"/>
      <c r="S4" s="220"/>
      <c r="T4" s="220"/>
      <c r="U4" s="220"/>
      <c r="V4" s="220"/>
      <c r="W4" s="220"/>
      <c r="X4" s="220"/>
      <c r="Y4" s="220"/>
      <c r="Z4" s="220"/>
      <c r="AA4" s="220"/>
      <c r="AB4" s="220"/>
      <c r="AC4" s="220"/>
      <c r="AD4" s="220"/>
      <c r="AE4" s="220"/>
      <c r="AF4" s="220"/>
      <c r="AG4" s="220"/>
      <c r="AH4" s="220"/>
      <c r="AI4" s="220"/>
      <c r="AJ4" s="220"/>
      <c r="AK4" s="220"/>
      <c r="AL4" s="220"/>
      <c r="AM4" s="220"/>
      <c r="AN4" s="220"/>
      <c r="AO4" s="220"/>
      <c r="AP4" s="220"/>
      <c r="AQ4" s="220"/>
      <c r="AR4" s="220"/>
      <c r="AS4" s="220"/>
      <c r="AT4" s="220"/>
      <c r="AU4" s="220"/>
      <c r="AV4" s="220"/>
      <c r="AW4" s="220"/>
      <c r="AX4" s="220"/>
      <c r="AY4" s="220"/>
      <c r="AZ4" s="220"/>
      <c r="BA4" s="220"/>
      <c r="BB4" s="220"/>
      <c r="BC4" s="220"/>
      <c r="BD4" s="220"/>
      <c r="BE4" s="220"/>
      <c r="BF4" s="220"/>
      <c r="BG4" s="220"/>
      <c r="BH4" s="220"/>
      <c r="BI4" s="220"/>
      <c r="BJ4" s="220"/>
      <c r="BK4" s="220"/>
      <c r="BL4" s="220"/>
      <c r="BM4" s="220"/>
      <c r="BN4" s="220"/>
      <c r="BO4" s="220"/>
      <c r="BP4" s="220"/>
      <c r="BQ4" s="220"/>
      <c r="BR4" s="220"/>
      <c r="BS4" s="220"/>
      <c r="BT4" s="220"/>
      <c r="BU4" s="220"/>
      <c r="BV4" s="220"/>
      <c r="BW4" s="220"/>
      <c r="BX4" s="220"/>
      <c r="BY4" s="220"/>
      <c r="BZ4" s="220"/>
      <c r="CA4" s="220"/>
      <c r="CB4" s="220"/>
      <c r="CC4" s="220"/>
      <c r="CD4" s="220"/>
      <c r="CE4" s="220"/>
      <c r="CF4" s="220"/>
      <c r="CG4" s="220"/>
      <c r="CH4" s="220"/>
      <c r="CI4" s="220"/>
      <c r="CJ4" s="220"/>
      <c r="CK4" s="220"/>
      <c r="CL4" s="220"/>
      <c r="CM4" s="220"/>
      <c r="CN4" s="220"/>
      <c r="CO4" s="220"/>
      <c r="CP4" s="220"/>
      <c r="CQ4" s="220"/>
      <c r="CR4" s="220"/>
      <c r="CS4" s="220"/>
      <c r="CT4" s="220"/>
      <c r="CU4" s="220"/>
      <c r="CV4" s="220"/>
      <c r="CW4" s="220"/>
      <c r="CX4" s="220"/>
      <c r="CY4" s="220"/>
      <c r="CZ4" s="220"/>
      <c r="DA4" s="220"/>
      <c r="DB4" s="220"/>
      <c r="DC4" s="220"/>
      <c r="DD4" s="220"/>
      <c r="DE4" s="220"/>
      <c r="DF4" s="220"/>
      <c r="DG4" s="220"/>
      <c r="DH4" s="220"/>
      <c r="DI4" s="220"/>
      <c r="DJ4" s="220"/>
      <c r="DK4" s="220"/>
      <c r="DL4" s="220"/>
      <c r="DM4" s="220"/>
      <c r="DN4" s="220"/>
      <c r="DO4" s="220"/>
      <c r="DP4" s="220"/>
      <c r="DQ4" s="220"/>
      <c r="DR4" s="220"/>
      <c r="DS4" s="220"/>
      <c r="DT4" s="220"/>
      <c r="DU4" s="220"/>
      <c r="DV4" s="220"/>
      <c r="DW4" s="220"/>
      <c r="DX4" s="220"/>
      <c r="DY4" s="220"/>
      <c r="DZ4" s="220"/>
      <c r="EA4" s="220"/>
      <c r="EB4" s="220"/>
      <c r="EC4" s="220"/>
      <c r="ED4" s="220"/>
      <c r="EE4" s="220"/>
      <c r="EF4" s="220"/>
      <c r="EG4" s="220"/>
      <c r="EH4" s="220"/>
      <c r="EI4" s="220"/>
      <c r="EJ4" s="220"/>
      <c r="EK4" s="220"/>
      <c r="EL4" s="220"/>
      <c r="EM4" s="220"/>
      <c r="EN4" s="220"/>
      <c r="EO4" s="220"/>
      <c r="EP4" s="220"/>
      <c r="EQ4" s="220"/>
      <c r="ER4" s="220"/>
      <c r="ES4" s="220"/>
      <c r="ET4" s="220"/>
      <c r="EU4" s="220"/>
      <c r="EV4" s="220"/>
      <c r="EW4" s="220"/>
      <c r="EX4" s="220"/>
      <c r="EY4" s="220"/>
      <c r="EZ4" s="220"/>
      <c r="FA4" s="220"/>
      <c r="FB4" s="220"/>
      <c r="FC4" s="220"/>
      <c r="FD4" s="220"/>
      <c r="FE4" s="220"/>
      <c r="FF4" s="220"/>
      <c r="FG4" s="220"/>
      <c r="FH4" s="220"/>
      <c r="FI4" s="220"/>
      <c r="FJ4" s="220"/>
      <c r="FK4" s="220"/>
      <c r="FL4" s="220"/>
      <c r="FM4" s="220"/>
      <c r="FN4" s="220"/>
      <c r="FO4" s="220"/>
      <c r="FP4" s="220"/>
      <c r="FQ4" s="220"/>
      <c r="FR4" s="220"/>
      <c r="FS4" s="220"/>
      <c r="FT4" s="220"/>
      <c r="FU4" s="220"/>
      <c r="FV4" s="220"/>
      <c r="FW4" s="220"/>
      <c r="FX4" s="220"/>
      <c r="FY4" s="220"/>
      <c r="FZ4" s="220"/>
      <c r="GA4" s="220"/>
      <c r="GB4" s="220"/>
      <c r="GC4" s="220"/>
      <c r="GD4" s="220"/>
      <c r="GE4" s="220"/>
      <c r="GF4" s="220"/>
      <c r="GG4" s="220"/>
      <c r="GH4" s="220"/>
      <c r="GI4" s="220"/>
      <c r="GJ4" s="220"/>
      <c r="GK4" s="220"/>
      <c r="GL4" s="220"/>
      <c r="GM4" s="220"/>
      <c r="GN4" s="220"/>
      <c r="GO4" s="220"/>
      <c r="GP4" s="220"/>
      <c r="GQ4" s="220"/>
      <c r="GR4" s="220"/>
      <c r="GS4" s="220"/>
      <c r="GT4" s="220"/>
      <c r="GU4" s="220"/>
      <c r="GV4" s="220"/>
      <c r="GW4" s="220"/>
      <c r="GX4" s="220"/>
      <c r="GY4" s="220"/>
      <c r="GZ4" s="220"/>
      <c r="HA4" s="220"/>
      <c r="HB4" s="220"/>
      <c r="HC4" s="220"/>
      <c r="HD4" s="220"/>
      <c r="HE4" s="220"/>
      <c r="HF4" s="220"/>
      <c r="HG4" s="220"/>
      <c r="HH4" s="220"/>
      <c r="HI4" s="220"/>
      <c r="HJ4" s="220"/>
      <c r="HK4" s="220"/>
      <c r="HL4" s="220"/>
      <c r="HM4" s="220"/>
      <c r="HN4" s="220"/>
      <c r="HO4" s="220"/>
      <c r="HP4" s="220"/>
      <c r="HQ4" s="220"/>
      <c r="HR4" s="220"/>
      <c r="HS4" s="220"/>
      <c r="HT4" s="220"/>
      <c r="HU4" s="220"/>
      <c r="HV4" s="220"/>
      <c r="HW4" s="220"/>
      <c r="HX4" s="220"/>
      <c r="HY4" s="220"/>
      <c r="HZ4" s="220"/>
      <c r="IA4" s="220"/>
      <c r="IB4" s="220"/>
      <c r="IC4" s="220"/>
      <c r="ID4" s="220"/>
      <c r="IE4" s="220"/>
      <c r="IF4" s="220"/>
      <c r="IG4" s="220"/>
      <c r="IH4" s="220"/>
      <c r="II4" s="220"/>
      <c r="IJ4" s="220"/>
      <c r="IK4" s="220"/>
      <c r="IL4" s="220"/>
      <c r="IM4" s="220"/>
      <c r="IN4" s="220"/>
      <c r="IO4" s="220"/>
      <c r="IP4" s="220"/>
      <c r="IQ4" s="220"/>
      <c r="IR4" s="220"/>
      <c r="IS4" s="220"/>
      <c r="IT4" s="220"/>
      <c r="IU4" s="220"/>
      <c r="IV4" s="220"/>
      <c r="IW4" s="220"/>
      <c r="IX4" s="220"/>
      <c r="IY4" s="220"/>
      <c r="IZ4" s="220"/>
      <c r="JA4" s="220"/>
      <c r="JB4" s="220"/>
      <c r="JC4" s="220"/>
      <c r="JD4" s="220"/>
      <c r="JE4" s="220"/>
      <c r="JF4" s="220"/>
      <c r="JG4" s="220"/>
      <c r="JH4" s="220"/>
      <c r="JI4" s="220"/>
      <c r="JJ4" s="220"/>
      <c r="JK4" s="220"/>
      <c r="JL4" s="220"/>
      <c r="JM4" s="220"/>
      <c r="JN4" s="220"/>
      <c r="JO4" s="220"/>
      <c r="JP4" s="220"/>
      <c r="JQ4" s="220"/>
      <c r="JR4" s="220"/>
      <c r="JS4" s="220"/>
      <c r="JT4" s="220"/>
      <c r="JU4" s="220"/>
      <c r="JV4" s="220"/>
      <c r="JW4" s="220"/>
      <c r="JX4" s="220"/>
      <c r="JY4" s="220"/>
      <c r="JZ4" s="220"/>
      <c r="KA4" s="220"/>
      <c r="KB4" s="220"/>
      <c r="KC4" s="220"/>
      <c r="KD4" s="220"/>
      <c r="KE4" s="220"/>
      <c r="KF4" s="220"/>
      <c r="KG4" s="220"/>
      <c r="KH4" s="220"/>
      <c r="KI4" s="220"/>
      <c r="KJ4" s="220"/>
    </row>
    <row r="5" spans="1:296" ht="20.149999999999999" hidden="1" customHeight="1" x14ac:dyDescent="0.35">
      <c r="A5" s="218" t="s">
        <v>1762</v>
      </c>
      <c r="B5" s="218"/>
      <c r="C5" s="147">
        <v>77392</v>
      </c>
      <c r="D5" s="147">
        <v>42725</v>
      </c>
      <c r="E5" s="147">
        <v>42726</v>
      </c>
      <c r="F5" s="147">
        <v>42727</v>
      </c>
      <c r="G5" s="147">
        <v>42728</v>
      </c>
      <c r="H5" s="147">
        <v>42729</v>
      </c>
      <c r="I5" s="147">
        <v>60100</v>
      </c>
      <c r="J5" s="147">
        <v>42730</v>
      </c>
      <c r="K5" s="147">
        <v>62254</v>
      </c>
      <c r="L5" s="147">
        <v>60101</v>
      </c>
      <c r="M5" s="147">
        <v>43921</v>
      </c>
      <c r="N5" s="147">
        <v>42732</v>
      </c>
      <c r="O5" s="147">
        <v>43773</v>
      </c>
      <c r="P5" s="147">
        <v>43769</v>
      </c>
      <c r="Q5" s="147">
        <v>43770</v>
      </c>
      <c r="R5" s="147">
        <v>43767</v>
      </c>
      <c r="S5" s="147">
        <v>43768</v>
      </c>
      <c r="T5" s="147">
        <v>43836</v>
      </c>
      <c r="U5" s="147">
        <v>62253</v>
      </c>
      <c r="V5" s="147">
        <v>42733</v>
      </c>
      <c r="W5" s="147">
        <v>42734</v>
      </c>
      <c r="X5" s="147">
        <v>42735</v>
      </c>
      <c r="Y5" s="147">
        <v>60135</v>
      </c>
      <c r="Z5" s="147">
        <v>60103</v>
      </c>
      <c r="AA5" s="147">
        <v>60104</v>
      </c>
      <c r="AB5" s="147">
        <v>43778</v>
      </c>
      <c r="AC5" s="147">
        <v>60105</v>
      </c>
      <c r="AD5" s="147">
        <v>43760</v>
      </c>
      <c r="AE5" s="147">
        <v>43761</v>
      </c>
      <c r="AF5" s="147">
        <v>60106</v>
      </c>
      <c r="AG5" s="147">
        <v>43772</v>
      </c>
      <c r="AH5" s="147">
        <v>43771</v>
      </c>
      <c r="AI5" s="147">
        <v>43807</v>
      </c>
      <c r="AJ5" s="147">
        <v>43808</v>
      </c>
      <c r="AK5" s="147">
        <v>43763</v>
      </c>
      <c r="AL5" s="147">
        <v>43764</v>
      </c>
      <c r="AM5" s="147">
        <v>60136</v>
      </c>
      <c r="AN5" s="147">
        <v>43765</v>
      </c>
      <c r="AO5" s="147">
        <v>43766</v>
      </c>
      <c r="AP5" s="147">
        <v>43797</v>
      </c>
      <c r="AQ5" s="147">
        <v>60141</v>
      </c>
      <c r="AR5" s="147">
        <v>42737</v>
      </c>
      <c r="AS5" s="147">
        <v>42738</v>
      </c>
      <c r="AT5" s="147">
        <v>42739</v>
      </c>
      <c r="AU5" s="147">
        <v>42746</v>
      </c>
      <c r="AV5" s="147">
        <v>42741</v>
      </c>
      <c r="AW5" s="147">
        <v>60137</v>
      </c>
      <c r="AX5" s="147">
        <v>60138</v>
      </c>
      <c r="AY5" s="147">
        <v>42744</v>
      </c>
      <c r="AZ5" s="147">
        <v>42745</v>
      </c>
      <c r="BA5" s="147">
        <v>43931</v>
      </c>
      <c r="BB5" s="147">
        <v>43795</v>
      </c>
      <c r="BC5" s="147">
        <v>43825</v>
      </c>
      <c r="BD5" s="147">
        <v>60142</v>
      </c>
      <c r="BE5" s="147">
        <v>60143</v>
      </c>
      <c r="BF5" s="147">
        <v>60144</v>
      </c>
      <c r="BG5" s="147">
        <v>42740</v>
      </c>
      <c r="BH5" s="147">
        <v>42747</v>
      </c>
      <c r="BI5" s="147">
        <v>42748</v>
      </c>
      <c r="BJ5" s="147">
        <v>60145</v>
      </c>
      <c r="BK5" s="147">
        <v>60146</v>
      </c>
      <c r="BL5" s="147">
        <v>60147</v>
      </c>
      <c r="BM5" s="147">
        <v>42752</v>
      </c>
      <c r="BN5" s="147">
        <v>42753</v>
      </c>
      <c r="BO5" s="147">
        <v>43817</v>
      </c>
      <c r="BP5" s="147">
        <v>43814</v>
      </c>
      <c r="BQ5" s="147">
        <v>43815</v>
      </c>
      <c r="BR5" s="147">
        <v>60148</v>
      </c>
      <c r="BS5" s="147">
        <v>60149</v>
      </c>
      <c r="BT5" s="147">
        <v>63040</v>
      </c>
      <c r="BU5" s="147">
        <v>62468</v>
      </c>
      <c r="BV5" s="147">
        <v>62469</v>
      </c>
      <c r="BW5" s="147">
        <v>60150</v>
      </c>
      <c r="BX5" s="147">
        <v>43785</v>
      </c>
      <c r="BY5" s="147">
        <v>43784</v>
      </c>
      <c r="BZ5" s="147">
        <v>43786</v>
      </c>
      <c r="CA5" s="147">
        <v>43787</v>
      </c>
      <c r="CB5" s="147">
        <v>60151</v>
      </c>
      <c r="CC5" s="147">
        <v>60152</v>
      </c>
      <c r="CD5" s="147">
        <v>60153</v>
      </c>
      <c r="CE5" s="147">
        <v>60154</v>
      </c>
      <c r="CF5" s="147">
        <v>43800</v>
      </c>
      <c r="CG5" s="147">
        <v>60155</v>
      </c>
      <c r="CH5" s="147">
        <v>60156</v>
      </c>
      <c r="CI5" s="147">
        <v>60157</v>
      </c>
      <c r="CJ5" s="147">
        <v>60158</v>
      </c>
      <c r="CK5" s="147">
        <v>60159</v>
      </c>
      <c r="CL5" s="147">
        <v>43886</v>
      </c>
      <c r="CM5" s="147">
        <v>43780</v>
      </c>
      <c r="CN5" s="147">
        <v>43779</v>
      </c>
      <c r="CO5" s="147">
        <v>43788</v>
      </c>
      <c r="CP5" s="147">
        <v>42758</v>
      </c>
      <c r="CQ5" s="147">
        <v>42759</v>
      </c>
      <c r="CR5" s="147">
        <v>42760</v>
      </c>
      <c r="CS5" s="147">
        <v>42761</v>
      </c>
      <c r="CT5" s="147">
        <v>42762</v>
      </c>
      <c r="CU5" s="147">
        <v>42763</v>
      </c>
      <c r="CV5" s="147">
        <v>60162</v>
      </c>
      <c r="CW5" s="147">
        <v>42765</v>
      </c>
      <c r="CX5" s="147">
        <v>60163</v>
      </c>
      <c r="CY5" s="147">
        <v>43789</v>
      </c>
      <c r="CZ5" s="147">
        <v>43790</v>
      </c>
      <c r="DA5" s="147">
        <v>43871</v>
      </c>
      <c r="DB5" s="147">
        <v>43872</v>
      </c>
      <c r="DC5" s="147">
        <v>43870</v>
      </c>
      <c r="DD5" s="147">
        <v>43869</v>
      </c>
      <c r="DE5" s="147">
        <v>60164</v>
      </c>
      <c r="DF5" s="147">
        <v>60165</v>
      </c>
      <c r="DG5" s="147">
        <v>60166</v>
      </c>
      <c r="DH5" s="147">
        <v>43867</v>
      </c>
      <c r="DI5" s="147">
        <v>43868</v>
      </c>
      <c r="DJ5" s="147">
        <v>60170</v>
      </c>
      <c r="DK5" s="147">
        <v>60171</v>
      </c>
      <c r="DL5" s="147">
        <v>60173</v>
      </c>
      <c r="DM5" s="147">
        <v>43855</v>
      </c>
      <c r="DN5" s="147">
        <v>43856</v>
      </c>
      <c r="DO5" s="147">
        <v>43857</v>
      </c>
      <c r="DP5" s="147">
        <v>43858</v>
      </c>
      <c r="DQ5" s="147">
        <v>60177</v>
      </c>
      <c r="DR5" s="147">
        <v>43859</v>
      </c>
      <c r="DS5" s="147">
        <v>60178</v>
      </c>
      <c r="DT5" s="147">
        <v>43863</v>
      </c>
      <c r="DU5" s="147">
        <v>43864</v>
      </c>
      <c r="DV5" s="147">
        <v>43865</v>
      </c>
      <c r="DW5" s="147">
        <v>43866</v>
      </c>
      <c r="DX5" s="147">
        <v>60179</v>
      </c>
      <c r="DY5" s="147">
        <v>60180</v>
      </c>
      <c r="DZ5" s="147">
        <v>42794</v>
      </c>
      <c r="EA5" s="147">
        <v>42795</v>
      </c>
      <c r="EB5" s="147">
        <v>60181</v>
      </c>
      <c r="EC5" s="147">
        <v>42769</v>
      </c>
      <c r="ED5" s="147">
        <v>42770</v>
      </c>
      <c r="EE5" s="147">
        <v>42771</v>
      </c>
      <c r="EF5" s="147">
        <v>60182</v>
      </c>
      <c r="EG5" s="147">
        <v>60183</v>
      </c>
      <c r="EH5" s="147">
        <v>43853</v>
      </c>
      <c r="EI5" s="147">
        <v>43824</v>
      </c>
      <c r="EJ5" s="147">
        <v>60184</v>
      </c>
      <c r="EK5" s="147">
        <v>60185</v>
      </c>
      <c r="EL5" s="147">
        <v>42772</v>
      </c>
      <c r="EM5" s="147">
        <v>42773</v>
      </c>
      <c r="EN5" s="147">
        <v>43946</v>
      </c>
      <c r="EO5" s="147">
        <v>42775</v>
      </c>
      <c r="EP5" s="147">
        <v>43944</v>
      </c>
      <c r="EQ5" s="147">
        <v>60186</v>
      </c>
      <c r="ER5" s="147">
        <v>60187</v>
      </c>
      <c r="ES5" s="147">
        <v>42779</v>
      </c>
      <c r="ET5" s="147">
        <v>42780</v>
      </c>
      <c r="EU5" s="147">
        <v>43756</v>
      </c>
      <c r="EV5" s="147">
        <v>43757</v>
      </c>
      <c r="EW5" s="147">
        <v>43758</v>
      </c>
      <c r="EX5" s="147">
        <v>43941</v>
      </c>
      <c r="EY5" s="147">
        <v>60201</v>
      </c>
      <c r="EZ5" s="147">
        <v>43952</v>
      </c>
      <c r="FA5" s="147">
        <v>42784</v>
      </c>
      <c r="FB5" s="147">
        <v>42785</v>
      </c>
      <c r="FC5" s="147">
        <v>42786</v>
      </c>
      <c r="FD5" s="147">
        <v>42774</v>
      </c>
      <c r="FE5" s="147">
        <v>42788</v>
      </c>
      <c r="FF5" s="147">
        <v>42789</v>
      </c>
      <c r="FG5" s="147">
        <v>42790</v>
      </c>
      <c r="FH5" s="147">
        <v>43774</v>
      </c>
      <c r="FI5" s="147">
        <v>43775</v>
      </c>
      <c r="FJ5" s="147">
        <v>43776</v>
      </c>
      <c r="FK5" s="147">
        <v>60198</v>
      </c>
      <c r="FL5" s="147">
        <v>60199</v>
      </c>
      <c r="FM5" s="147">
        <v>60200</v>
      </c>
      <c r="FN5" s="147">
        <v>60188</v>
      </c>
      <c r="FO5" s="147">
        <v>60189</v>
      </c>
      <c r="FP5" s="147">
        <v>60190</v>
      </c>
      <c r="FQ5" s="147">
        <v>60191</v>
      </c>
      <c r="FR5" s="147">
        <v>43901</v>
      </c>
      <c r="FS5" s="147">
        <v>60192</v>
      </c>
      <c r="FT5" s="147">
        <v>60194</v>
      </c>
      <c r="FU5" s="147">
        <v>43902</v>
      </c>
      <c r="FV5" s="147">
        <v>43904</v>
      </c>
      <c r="FW5" s="147">
        <v>43903</v>
      </c>
      <c r="FX5" s="147">
        <v>60193</v>
      </c>
      <c r="FY5" s="147">
        <v>43910</v>
      </c>
      <c r="FZ5" s="147">
        <v>43911</v>
      </c>
      <c r="GA5" s="147">
        <v>43912</v>
      </c>
      <c r="GB5" s="147">
        <v>60195</v>
      </c>
      <c r="GC5" s="147">
        <v>43762</v>
      </c>
      <c r="GD5" s="147">
        <v>60196</v>
      </c>
      <c r="GE5" s="147">
        <v>60197</v>
      </c>
      <c r="GF5" s="147">
        <v>60202</v>
      </c>
      <c r="GG5" s="147">
        <v>43809</v>
      </c>
      <c r="GH5" s="147">
        <v>60203</v>
      </c>
      <c r="GI5" s="147">
        <v>42796</v>
      </c>
      <c r="GJ5" s="147">
        <v>43806</v>
      </c>
      <c r="GK5" s="147">
        <v>60204</v>
      </c>
      <c r="GL5" s="147">
        <v>42797</v>
      </c>
      <c r="GM5" s="147">
        <v>60206</v>
      </c>
      <c r="GN5" s="147">
        <v>61715</v>
      </c>
      <c r="GO5" s="147">
        <v>43906</v>
      </c>
      <c r="GP5" s="147">
        <v>60207</v>
      </c>
      <c r="GQ5" s="147">
        <v>60208</v>
      </c>
      <c r="GR5" s="147">
        <v>60209</v>
      </c>
      <c r="GS5" s="147">
        <v>43873</v>
      </c>
      <c r="GT5" s="147">
        <v>43874</v>
      </c>
      <c r="GU5" s="147">
        <v>43811</v>
      </c>
      <c r="GV5" s="147">
        <v>43810</v>
      </c>
      <c r="GW5" s="147">
        <v>60210</v>
      </c>
      <c r="GX5" s="147">
        <v>43805</v>
      </c>
      <c r="GY5" s="147">
        <v>43900</v>
      </c>
      <c r="GZ5" s="147">
        <v>42802</v>
      </c>
      <c r="HA5" s="147">
        <v>42803</v>
      </c>
      <c r="HB5" s="147">
        <v>43899</v>
      </c>
      <c r="HC5" s="147">
        <v>43822</v>
      </c>
      <c r="HD5" s="147">
        <v>43823</v>
      </c>
      <c r="HE5" s="147">
        <v>43812</v>
      </c>
      <c r="HF5" s="147">
        <v>43826</v>
      </c>
      <c r="HG5" s="147">
        <v>43829</v>
      </c>
      <c r="HH5" s="147">
        <v>43830</v>
      </c>
      <c r="HI5" s="147">
        <v>43828</v>
      </c>
      <c r="HJ5" s="147">
        <v>43833</v>
      </c>
      <c r="HK5" s="147">
        <v>43832</v>
      </c>
      <c r="HL5" s="147">
        <v>43835</v>
      </c>
      <c r="HM5" s="147">
        <v>43834</v>
      </c>
      <c r="HN5" s="147">
        <v>43851</v>
      </c>
      <c r="HO5" s="147">
        <v>43852</v>
      </c>
      <c r="HP5" s="147">
        <v>43842</v>
      </c>
      <c r="HQ5" s="147">
        <v>43843</v>
      </c>
      <c r="HR5" s="147">
        <v>43896</v>
      </c>
      <c r="HS5" s="147">
        <v>43892</v>
      </c>
      <c r="HT5" s="147">
        <v>43840</v>
      </c>
      <c r="HU5" s="147">
        <v>43841</v>
      </c>
      <c r="HV5" s="147">
        <v>43881</v>
      </c>
      <c r="HW5" s="147">
        <v>43882</v>
      </c>
      <c r="HX5" s="147">
        <v>43908</v>
      </c>
      <c r="HY5" s="147">
        <v>43907</v>
      </c>
      <c r="HZ5" s="147">
        <v>43877</v>
      </c>
      <c r="IA5" s="147">
        <v>43919</v>
      </c>
      <c r="IB5" s="147">
        <v>43747</v>
      </c>
      <c r="IC5" s="147">
        <v>43803</v>
      </c>
      <c r="ID5" s="147">
        <v>43804</v>
      </c>
      <c r="IE5" s="147">
        <v>43893</v>
      </c>
      <c r="IF5" s="147">
        <v>62973</v>
      </c>
      <c r="IG5" s="147">
        <v>43891</v>
      </c>
      <c r="IH5" s="147">
        <v>60211</v>
      </c>
      <c r="II5" s="147">
        <v>43801</v>
      </c>
      <c r="IJ5" s="147">
        <v>43802</v>
      </c>
      <c r="IK5" s="147">
        <v>43838</v>
      </c>
      <c r="IL5" s="147">
        <v>43753</v>
      </c>
      <c r="IM5" s="147">
        <v>43839</v>
      </c>
      <c r="IN5" s="147">
        <v>43749</v>
      </c>
      <c r="IO5" s="147">
        <v>43750</v>
      </c>
      <c r="IP5" s="147">
        <v>43752</v>
      </c>
      <c r="IQ5" s="147">
        <v>43748</v>
      </c>
      <c r="IR5" s="147">
        <v>43746</v>
      </c>
      <c r="IS5" s="147">
        <v>43837</v>
      </c>
      <c r="IT5" s="147">
        <v>60212</v>
      </c>
      <c r="IU5" s="147">
        <v>43878</v>
      </c>
      <c r="IV5" s="147">
        <v>43879</v>
      </c>
      <c r="IW5" s="147">
        <v>43754</v>
      </c>
      <c r="IX5" s="147">
        <v>43847</v>
      </c>
      <c r="IY5" s="147">
        <v>43848</v>
      </c>
      <c r="IZ5" s="147">
        <v>43849</v>
      </c>
      <c r="JA5" s="147">
        <v>43850</v>
      </c>
      <c r="JB5" s="147">
        <v>60213</v>
      </c>
      <c r="JC5" s="147">
        <v>43914</v>
      </c>
      <c r="JD5" s="147">
        <v>60214</v>
      </c>
      <c r="JE5" s="147">
        <v>43791</v>
      </c>
      <c r="JF5" s="147">
        <v>43792</v>
      </c>
      <c r="JG5" s="147">
        <v>43918</v>
      </c>
      <c r="JH5" s="147">
        <v>43917</v>
      </c>
      <c r="JI5" s="147">
        <v>60215</v>
      </c>
      <c r="JJ5" s="147">
        <v>60216</v>
      </c>
      <c r="JK5" s="147">
        <v>60217</v>
      </c>
      <c r="JL5" s="147">
        <v>60218</v>
      </c>
      <c r="JM5" s="147">
        <v>43909</v>
      </c>
      <c r="JN5" s="147">
        <v>60219</v>
      </c>
      <c r="JO5" s="147">
        <v>60220</v>
      </c>
      <c r="JP5" s="147">
        <v>43793</v>
      </c>
      <c r="JQ5" s="147">
        <v>43794</v>
      </c>
      <c r="JR5" s="147">
        <v>43883</v>
      </c>
      <c r="JS5" s="147">
        <v>43884</v>
      </c>
      <c r="JT5" s="147">
        <v>60222</v>
      </c>
      <c r="JU5" s="147">
        <v>60221</v>
      </c>
      <c r="JV5" s="147">
        <v>62974</v>
      </c>
      <c r="JW5" s="147">
        <v>43898</v>
      </c>
      <c r="JX5" s="147">
        <v>43799</v>
      </c>
      <c r="JY5" s="147">
        <v>43798</v>
      </c>
      <c r="JZ5" s="147">
        <v>43818</v>
      </c>
      <c r="KA5" s="147">
        <v>43845</v>
      </c>
      <c r="KB5" s="147">
        <v>43846</v>
      </c>
      <c r="KC5" s="147">
        <v>43844</v>
      </c>
      <c r="KD5" s="147">
        <v>43819</v>
      </c>
      <c r="KE5" s="147">
        <v>43820</v>
      </c>
      <c r="KF5" s="147">
        <v>43821</v>
      </c>
      <c r="KG5" s="147">
        <v>63016</v>
      </c>
      <c r="KH5" s="147">
        <v>63017</v>
      </c>
      <c r="KI5" s="147">
        <v>63039</v>
      </c>
      <c r="KJ5" s="147">
        <v>63041</v>
      </c>
    </row>
    <row r="6" spans="1:296" ht="15" hidden="1" customHeight="1" x14ac:dyDescent="0.35">
      <c r="A6" s="218" t="s">
        <v>1763</v>
      </c>
      <c r="B6" s="218"/>
      <c r="C6" s="147" t="s">
        <v>1764</v>
      </c>
      <c r="D6" s="147" t="s">
        <v>1765</v>
      </c>
      <c r="E6" s="147" t="s">
        <v>1766</v>
      </c>
      <c r="F6" s="147" t="s">
        <v>1767</v>
      </c>
      <c r="G6" s="147" t="s">
        <v>1768</v>
      </c>
      <c r="H6" s="147" t="s">
        <v>1769</v>
      </c>
      <c r="I6" s="147" t="s">
        <v>1770</v>
      </c>
      <c r="J6" s="147" t="s">
        <v>1771</v>
      </c>
      <c r="K6" s="147" t="s">
        <v>1772</v>
      </c>
      <c r="L6" s="147" t="s">
        <v>1773</v>
      </c>
      <c r="M6" s="147" t="s">
        <v>1774</v>
      </c>
      <c r="N6" s="147" t="s">
        <v>1775</v>
      </c>
      <c r="O6" s="147" t="s">
        <v>1776</v>
      </c>
      <c r="P6" s="147" t="s">
        <v>1777</v>
      </c>
      <c r="Q6" s="147" t="s">
        <v>1778</v>
      </c>
      <c r="R6" s="147" t="s">
        <v>1779</v>
      </c>
      <c r="S6" s="147" t="s">
        <v>1780</v>
      </c>
      <c r="T6" s="147" t="s">
        <v>1781</v>
      </c>
      <c r="U6" s="147" t="s">
        <v>1782</v>
      </c>
      <c r="V6" s="147" t="s">
        <v>1783</v>
      </c>
      <c r="W6" s="147" t="s">
        <v>1784</v>
      </c>
      <c r="X6" s="147" t="s">
        <v>1785</v>
      </c>
      <c r="Y6" s="147" t="s">
        <v>1786</v>
      </c>
      <c r="Z6" s="147" t="s">
        <v>1787</v>
      </c>
      <c r="AA6" s="147" t="s">
        <v>1788</v>
      </c>
      <c r="AB6" s="147" t="s">
        <v>1789</v>
      </c>
      <c r="AC6" s="147" t="s">
        <v>1790</v>
      </c>
      <c r="AD6" s="147" t="s">
        <v>1791</v>
      </c>
      <c r="AE6" s="147" t="s">
        <v>1792</v>
      </c>
      <c r="AF6" s="147" t="s">
        <v>1793</v>
      </c>
      <c r="AG6" s="147" t="s">
        <v>1794</v>
      </c>
      <c r="AH6" s="147" t="s">
        <v>1795</v>
      </c>
      <c r="AI6" s="147" t="s">
        <v>1796</v>
      </c>
      <c r="AJ6" s="147" t="s">
        <v>1797</v>
      </c>
      <c r="AK6" s="147" t="s">
        <v>1798</v>
      </c>
      <c r="AL6" s="147" t="s">
        <v>1799</v>
      </c>
      <c r="AM6" s="147" t="s">
        <v>1800</v>
      </c>
      <c r="AN6" s="147" t="s">
        <v>1801</v>
      </c>
      <c r="AO6" s="147" t="s">
        <v>1802</v>
      </c>
      <c r="AP6" s="147" t="s">
        <v>1803</v>
      </c>
      <c r="AQ6" s="147" t="s">
        <v>1804</v>
      </c>
      <c r="AR6" s="147" t="s">
        <v>1805</v>
      </c>
      <c r="AS6" s="147" t="s">
        <v>1806</v>
      </c>
      <c r="AT6" s="147" t="s">
        <v>1807</v>
      </c>
      <c r="AU6" s="147" t="s">
        <v>1808</v>
      </c>
      <c r="AV6" s="147" t="s">
        <v>1809</v>
      </c>
      <c r="AW6" s="147" t="s">
        <v>1810</v>
      </c>
      <c r="AX6" s="147" t="s">
        <v>1811</v>
      </c>
      <c r="AY6" s="147" t="s">
        <v>1812</v>
      </c>
      <c r="AZ6" s="147" t="s">
        <v>1813</v>
      </c>
      <c r="BA6" s="147" t="s">
        <v>1814</v>
      </c>
      <c r="BB6" s="147" t="s">
        <v>1815</v>
      </c>
      <c r="BC6" s="147" t="s">
        <v>1816</v>
      </c>
      <c r="BD6" s="147" t="s">
        <v>1817</v>
      </c>
      <c r="BE6" s="147" t="s">
        <v>1818</v>
      </c>
      <c r="BF6" s="147" t="s">
        <v>1819</v>
      </c>
      <c r="BG6" s="147" t="s">
        <v>1820</v>
      </c>
      <c r="BH6" s="147" t="s">
        <v>1821</v>
      </c>
      <c r="BI6" s="147" t="s">
        <v>1822</v>
      </c>
      <c r="BJ6" s="147" t="s">
        <v>1823</v>
      </c>
      <c r="BK6" s="147" t="s">
        <v>1824</v>
      </c>
      <c r="BL6" s="147" t="s">
        <v>1825</v>
      </c>
      <c r="BM6" s="147" t="s">
        <v>1826</v>
      </c>
      <c r="BN6" s="147" t="s">
        <v>1827</v>
      </c>
      <c r="BO6" s="147" t="s">
        <v>1828</v>
      </c>
      <c r="BP6" s="147" t="s">
        <v>1829</v>
      </c>
      <c r="BQ6" s="147" t="s">
        <v>1830</v>
      </c>
      <c r="BR6" s="147" t="s">
        <v>1831</v>
      </c>
      <c r="BS6" s="147" t="s">
        <v>1832</v>
      </c>
      <c r="BT6" s="147" t="s">
        <v>1833</v>
      </c>
      <c r="BU6" s="147" t="s">
        <v>1834</v>
      </c>
      <c r="BV6" s="147" t="s">
        <v>1835</v>
      </c>
      <c r="BW6" s="147" t="s">
        <v>1836</v>
      </c>
      <c r="BX6" s="147" t="s">
        <v>1837</v>
      </c>
      <c r="BY6" s="147" t="s">
        <v>1838</v>
      </c>
      <c r="BZ6" s="147" t="s">
        <v>1839</v>
      </c>
      <c r="CA6" s="147" t="s">
        <v>1840</v>
      </c>
      <c r="CB6" s="147" t="s">
        <v>1841</v>
      </c>
      <c r="CC6" s="147" t="s">
        <v>1842</v>
      </c>
      <c r="CD6" s="147" t="s">
        <v>1843</v>
      </c>
      <c r="CE6" s="147" t="s">
        <v>1844</v>
      </c>
      <c r="CF6" s="147" t="s">
        <v>1845</v>
      </c>
      <c r="CG6" s="147" t="s">
        <v>1846</v>
      </c>
      <c r="CH6" s="147" t="s">
        <v>1847</v>
      </c>
      <c r="CI6" s="147" t="s">
        <v>1848</v>
      </c>
      <c r="CJ6" s="147" t="s">
        <v>1849</v>
      </c>
      <c r="CK6" s="147" t="s">
        <v>1850</v>
      </c>
      <c r="CL6" s="147" t="s">
        <v>1851</v>
      </c>
      <c r="CM6" s="147" t="s">
        <v>1852</v>
      </c>
      <c r="CN6" s="147" t="s">
        <v>1853</v>
      </c>
      <c r="CO6" s="147" t="s">
        <v>1854</v>
      </c>
      <c r="CP6" s="147" t="s">
        <v>1855</v>
      </c>
      <c r="CQ6" s="147" t="s">
        <v>1856</v>
      </c>
      <c r="CR6" s="147" t="s">
        <v>1857</v>
      </c>
      <c r="CS6" s="147" t="s">
        <v>1858</v>
      </c>
      <c r="CT6" s="147" t="s">
        <v>1859</v>
      </c>
      <c r="CU6" s="147" t="s">
        <v>1860</v>
      </c>
      <c r="CV6" s="147" t="s">
        <v>1861</v>
      </c>
      <c r="CW6" s="147" t="s">
        <v>1862</v>
      </c>
      <c r="CX6" s="147" t="s">
        <v>1863</v>
      </c>
      <c r="CY6" s="147" t="s">
        <v>1864</v>
      </c>
      <c r="CZ6" s="147" t="s">
        <v>1865</v>
      </c>
      <c r="DA6" s="147" t="s">
        <v>1866</v>
      </c>
      <c r="DB6" s="147" t="s">
        <v>1867</v>
      </c>
      <c r="DC6" s="147" t="s">
        <v>1868</v>
      </c>
      <c r="DD6" s="147" t="s">
        <v>1869</v>
      </c>
      <c r="DE6" s="147" t="s">
        <v>1870</v>
      </c>
      <c r="DF6" s="147" t="s">
        <v>1871</v>
      </c>
      <c r="DG6" s="147" t="s">
        <v>1872</v>
      </c>
      <c r="DH6" s="147" t="s">
        <v>1873</v>
      </c>
      <c r="DI6" s="147" t="s">
        <v>1874</v>
      </c>
      <c r="DJ6" s="147" t="s">
        <v>1875</v>
      </c>
      <c r="DK6" s="147" t="s">
        <v>1876</v>
      </c>
      <c r="DL6" s="147" t="s">
        <v>1877</v>
      </c>
      <c r="DM6" s="147" t="s">
        <v>1878</v>
      </c>
      <c r="DN6" s="147" t="s">
        <v>1879</v>
      </c>
      <c r="DO6" s="147" t="s">
        <v>1880</v>
      </c>
      <c r="DP6" s="147" t="s">
        <v>1881</v>
      </c>
      <c r="DQ6" s="147" t="s">
        <v>1882</v>
      </c>
      <c r="DR6" s="147" t="s">
        <v>1883</v>
      </c>
      <c r="DS6" s="147" t="s">
        <v>1884</v>
      </c>
      <c r="DT6" s="147" t="s">
        <v>1885</v>
      </c>
      <c r="DU6" s="147" t="s">
        <v>1886</v>
      </c>
      <c r="DV6" s="147" t="s">
        <v>1887</v>
      </c>
      <c r="DW6" s="147" t="s">
        <v>1888</v>
      </c>
      <c r="DX6" s="147" t="s">
        <v>1889</v>
      </c>
      <c r="DY6" s="147" t="s">
        <v>1890</v>
      </c>
      <c r="DZ6" s="147" t="s">
        <v>1891</v>
      </c>
      <c r="EA6" s="147" t="s">
        <v>1892</v>
      </c>
      <c r="EB6" s="147" t="s">
        <v>1893</v>
      </c>
      <c r="EC6" s="147" t="s">
        <v>1894</v>
      </c>
      <c r="ED6" s="147" t="s">
        <v>1895</v>
      </c>
      <c r="EE6" s="147" t="s">
        <v>1896</v>
      </c>
      <c r="EF6" s="147" t="s">
        <v>1897</v>
      </c>
      <c r="EG6" s="147" t="s">
        <v>1898</v>
      </c>
      <c r="EH6" s="147" t="s">
        <v>1899</v>
      </c>
      <c r="EI6" s="147" t="s">
        <v>1900</v>
      </c>
      <c r="EJ6" s="147" t="s">
        <v>1901</v>
      </c>
      <c r="EK6" s="147" t="s">
        <v>1902</v>
      </c>
      <c r="EL6" s="147" t="s">
        <v>1903</v>
      </c>
      <c r="EM6" s="147" t="s">
        <v>1904</v>
      </c>
      <c r="EN6" s="147" t="s">
        <v>1905</v>
      </c>
      <c r="EO6" s="147" t="s">
        <v>1906</v>
      </c>
      <c r="EP6" s="147" t="s">
        <v>1907</v>
      </c>
      <c r="EQ6" s="147" t="s">
        <v>1908</v>
      </c>
      <c r="ER6" s="147" t="s">
        <v>1909</v>
      </c>
      <c r="ES6" s="147" t="s">
        <v>1910</v>
      </c>
      <c r="ET6" s="147" t="s">
        <v>1911</v>
      </c>
      <c r="EU6" s="147" t="s">
        <v>1912</v>
      </c>
      <c r="EV6" s="147" t="s">
        <v>1913</v>
      </c>
      <c r="EW6" s="147" t="s">
        <v>1914</v>
      </c>
      <c r="EX6" s="147" t="s">
        <v>1915</v>
      </c>
      <c r="EY6" s="147" t="s">
        <v>1916</v>
      </c>
      <c r="EZ6" s="147" t="s">
        <v>1917</v>
      </c>
      <c r="FA6" s="147" t="s">
        <v>1918</v>
      </c>
      <c r="FB6" s="147" t="s">
        <v>1919</v>
      </c>
      <c r="FC6" s="147" t="s">
        <v>1920</v>
      </c>
      <c r="FD6" s="147" t="s">
        <v>1921</v>
      </c>
      <c r="FE6" s="147" t="s">
        <v>1922</v>
      </c>
      <c r="FF6" s="147" t="s">
        <v>1923</v>
      </c>
      <c r="FG6" s="147" t="s">
        <v>1924</v>
      </c>
      <c r="FH6" s="147" t="s">
        <v>1925</v>
      </c>
      <c r="FI6" s="147" t="s">
        <v>1926</v>
      </c>
      <c r="FJ6" s="147" t="s">
        <v>1927</v>
      </c>
      <c r="FK6" s="147" t="s">
        <v>1928</v>
      </c>
      <c r="FL6" s="147" t="s">
        <v>1929</v>
      </c>
      <c r="FM6" s="147" t="s">
        <v>1930</v>
      </c>
      <c r="FN6" s="147" t="s">
        <v>1931</v>
      </c>
      <c r="FO6" s="147" t="s">
        <v>1932</v>
      </c>
      <c r="FP6" s="147" t="s">
        <v>1933</v>
      </c>
      <c r="FQ6" s="147" t="s">
        <v>1934</v>
      </c>
      <c r="FR6" s="147" t="s">
        <v>1935</v>
      </c>
      <c r="FS6" s="147" t="s">
        <v>1936</v>
      </c>
      <c r="FT6" s="147" t="s">
        <v>1937</v>
      </c>
      <c r="FU6" s="147" t="s">
        <v>1938</v>
      </c>
      <c r="FV6" s="147" t="s">
        <v>1939</v>
      </c>
      <c r="FW6" s="147" t="s">
        <v>1940</v>
      </c>
      <c r="FX6" s="147" t="s">
        <v>1941</v>
      </c>
      <c r="FY6" s="147" t="s">
        <v>1942</v>
      </c>
      <c r="FZ6" s="147" t="s">
        <v>1943</v>
      </c>
      <c r="GA6" s="147" t="s">
        <v>1944</v>
      </c>
      <c r="GB6" s="147" t="s">
        <v>1945</v>
      </c>
      <c r="GC6" s="147" t="s">
        <v>1946</v>
      </c>
      <c r="GD6" s="147" t="s">
        <v>1947</v>
      </c>
      <c r="GE6" s="147" t="s">
        <v>1948</v>
      </c>
      <c r="GF6" s="147" t="s">
        <v>1949</v>
      </c>
      <c r="GG6" s="147" t="s">
        <v>1950</v>
      </c>
      <c r="GH6" s="147" t="s">
        <v>1951</v>
      </c>
      <c r="GI6" s="147" t="s">
        <v>1952</v>
      </c>
      <c r="GJ6" s="147" t="s">
        <v>1953</v>
      </c>
      <c r="GK6" s="147" t="s">
        <v>1954</v>
      </c>
      <c r="GL6" s="147" t="s">
        <v>1955</v>
      </c>
      <c r="GM6" s="147" t="s">
        <v>1956</v>
      </c>
      <c r="GN6" s="147" t="s">
        <v>1957</v>
      </c>
      <c r="GO6" s="147" t="s">
        <v>1958</v>
      </c>
      <c r="GP6" s="147" t="s">
        <v>1959</v>
      </c>
      <c r="GQ6" s="147" t="s">
        <v>1960</v>
      </c>
      <c r="GR6" s="147" t="s">
        <v>1961</v>
      </c>
      <c r="GS6" s="147" t="s">
        <v>1962</v>
      </c>
      <c r="GT6" s="147" t="s">
        <v>1963</v>
      </c>
      <c r="GU6" s="147" t="s">
        <v>1964</v>
      </c>
      <c r="GV6" s="147" t="s">
        <v>1965</v>
      </c>
      <c r="GW6" s="147" t="s">
        <v>1966</v>
      </c>
      <c r="GX6" s="147" t="s">
        <v>1967</v>
      </c>
      <c r="GY6" s="147" t="s">
        <v>1968</v>
      </c>
      <c r="GZ6" s="147" t="s">
        <v>1969</v>
      </c>
      <c r="HA6" s="147" t="s">
        <v>1970</v>
      </c>
      <c r="HB6" s="147" t="s">
        <v>1971</v>
      </c>
      <c r="HC6" s="147" t="s">
        <v>1972</v>
      </c>
      <c r="HD6" s="147" t="s">
        <v>1973</v>
      </c>
      <c r="HE6" s="147" t="s">
        <v>1974</v>
      </c>
      <c r="HF6" s="147" t="s">
        <v>1975</v>
      </c>
      <c r="HG6" s="147" t="s">
        <v>1976</v>
      </c>
      <c r="HH6" s="147" t="s">
        <v>1977</v>
      </c>
      <c r="HI6" s="147" t="s">
        <v>1978</v>
      </c>
      <c r="HJ6" s="147" t="s">
        <v>1979</v>
      </c>
      <c r="HK6" s="147" t="s">
        <v>1980</v>
      </c>
      <c r="HL6" s="147" t="s">
        <v>1981</v>
      </c>
      <c r="HM6" s="147" t="s">
        <v>1982</v>
      </c>
      <c r="HN6" s="147" t="s">
        <v>1983</v>
      </c>
      <c r="HO6" s="147" t="s">
        <v>1984</v>
      </c>
      <c r="HP6" s="147" t="s">
        <v>1985</v>
      </c>
      <c r="HQ6" s="147" t="s">
        <v>1986</v>
      </c>
      <c r="HR6" s="147" t="s">
        <v>1987</v>
      </c>
      <c r="HS6" s="147" t="s">
        <v>1988</v>
      </c>
      <c r="HT6" s="147" t="s">
        <v>1989</v>
      </c>
      <c r="HU6" s="147" t="s">
        <v>1990</v>
      </c>
      <c r="HV6" s="147" t="s">
        <v>1991</v>
      </c>
      <c r="HW6" s="147" t="s">
        <v>1992</v>
      </c>
      <c r="HX6" s="147" t="s">
        <v>1993</v>
      </c>
      <c r="HY6" s="147" t="s">
        <v>1994</v>
      </c>
      <c r="HZ6" s="147" t="s">
        <v>1995</v>
      </c>
      <c r="IA6" s="147" t="s">
        <v>1996</v>
      </c>
      <c r="IB6" s="147" t="s">
        <v>1997</v>
      </c>
      <c r="IC6" s="147" t="s">
        <v>1998</v>
      </c>
      <c r="ID6" s="147" t="s">
        <v>1999</v>
      </c>
      <c r="IE6" s="147" t="s">
        <v>2000</v>
      </c>
      <c r="IF6" s="147" t="s">
        <v>2001</v>
      </c>
      <c r="IG6" s="147" t="s">
        <v>2002</v>
      </c>
      <c r="IH6" s="147" t="s">
        <v>2003</v>
      </c>
      <c r="II6" s="147" t="s">
        <v>2004</v>
      </c>
      <c r="IJ6" s="147" t="s">
        <v>2005</v>
      </c>
      <c r="IK6" s="147" t="s">
        <v>2006</v>
      </c>
      <c r="IL6" s="147" t="s">
        <v>2007</v>
      </c>
      <c r="IM6" s="147" t="s">
        <v>2008</v>
      </c>
      <c r="IN6" s="147" t="s">
        <v>2009</v>
      </c>
      <c r="IO6" s="147" t="s">
        <v>2010</v>
      </c>
      <c r="IP6" s="147" t="s">
        <v>2011</v>
      </c>
      <c r="IQ6" s="147" t="s">
        <v>2012</v>
      </c>
      <c r="IR6" s="147" t="s">
        <v>2013</v>
      </c>
      <c r="IS6" s="147" t="s">
        <v>2014</v>
      </c>
      <c r="IT6" s="147" t="s">
        <v>2015</v>
      </c>
      <c r="IU6" s="147" t="s">
        <v>2016</v>
      </c>
      <c r="IV6" s="147" t="s">
        <v>2017</v>
      </c>
      <c r="IW6" s="147" t="s">
        <v>2018</v>
      </c>
      <c r="IX6" s="147" t="s">
        <v>2019</v>
      </c>
      <c r="IY6" s="147" t="s">
        <v>2020</v>
      </c>
      <c r="IZ6" s="147" t="s">
        <v>2021</v>
      </c>
      <c r="JA6" s="147" t="s">
        <v>2022</v>
      </c>
      <c r="JB6" s="147" t="s">
        <v>2023</v>
      </c>
      <c r="JC6" s="147" t="s">
        <v>2024</v>
      </c>
      <c r="JD6" s="147" t="s">
        <v>2025</v>
      </c>
      <c r="JE6" s="147" t="s">
        <v>2026</v>
      </c>
      <c r="JF6" s="147" t="s">
        <v>2027</v>
      </c>
      <c r="JG6" s="147" t="s">
        <v>2028</v>
      </c>
      <c r="JH6" s="147" t="s">
        <v>2029</v>
      </c>
      <c r="JI6" s="147" t="s">
        <v>2030</v>
      </c>
      <c r="JJ6" s="147" t="s">
        <v>2031</v>
      </c>
      <c r="JK6" s="147" t="s">
        <v>2032</v>
      </c>
      <c r="JL6" s="147" t="s">
        <v>2033</v>
      </c>
      <c r="JM6" s="147" t="s">
        <v>2034</v>
      </c>
      <c r="JN6" s="147" t="s">
        <v>2035</v>
      </c>
      <c r="JO6" s="147" t="s">
        <v>2036</v>
      </c>
      <c r="JP6" s="147" t="s">
        <v>2037</v>
      </c>
      <c r="JQ6" s="147" t="s">
        <v>2038</v>
      </c>
      <c r="JR6" s="147" t="s">
        <v>2039</v>
      </c>
      <c r="JS6" s="147" t="s">
        <v>2040</v>
      </c>
      <c r="JT6" s="147" t="s">
        <v>2041</v>
      </c>
      <c r="JU6" s="147" t="s">
        <v>2042</v>
      </c>
      <c r="JV6" s="147" t="s">
        <v>2043</v>
      </c>
      <c r="JW6" s="147" t="s">
        <v>2044</v>
      </c>
      <c r="JX6" s="147" t="s">
        <v>2045</v>
      </c>
      <c r="JY6" s="147" t="s">
        <v>2046</v>
      </c>
      <c r="JZ6" s="147" t="s">
        <v>2047</v>
      </c>
      <c r="KA6" s="147" t="s">
        <v>2048</v>
      </c>
      <c r="KB6" s="147" t="s">
        <v>2049</v>
      </c>
      <c r="KC6" s="147" t="s">
        <v>2050</v>
      </c>
      <c r="KD6" s="147" t="s">
        <v>2051</v>
      </c>
      <c r="KE6" s="147" t="s">
        <v>2052</v>
      </c>
      <c r="KF6" s="147" t="s">
        <v>2053</v>
      </c>
      <c r="KG6" s="147" t="s">
        <v>2054</v>
      </c>
      <c r="KH6" s="147" t="s">
        <v>2055</v>
      </c>
      <c r="KI6" s="147" t="s">
        <v>2056</v>
      </c>
      <c r="KJ6" s="147" t="s">
        <v>2057</v>
      </c>
    </row>
    <row r="7" spans="1:296" ht="27" customHeight="1" x14ac:dyDescent="0.35">
      <c r="A7" s="218" t="s">
        <v>17</v>
      </c>
      <c r="B7" s="218"/>
      <c r="C7" s="217" t="s">
        <v>2058</v>
      </c>
      <c r="D7" s="217" t="s">
        <v>2059</v>
      </c>
      <c r="E7" s="217"/>
      <c r="F7" s="217"/>
      <c r="G7" s="217" t="s">
        <v>2060</v>
      </c>
      <c r="H7" s="217" t="s">
        <v>2061</v>
      </c>
      <c r="I7" s="217"/>
      <c r="J7" s="217"/>
      <c r="K7" s="217"/>
      <c r="L7" s="217" t="s">
        <v>2062</v>
      </c>
      <c r="M7" s="217"/>
      <c r="N7" s="217"/>
      <c r="O7" s="217" t="s">
        <v>2063</v>
      </c>
      <c r="P7" s="217" t="s">
        <v>2064</v>
      </c>
      <c r="Q7" s="217"/>
      <c r="R7" s="217" t="s">
        <v>2065</v>
      </c>
      <c r="S7" s="217"/>
      <c r="T7" s="217" t="s">
        <v>2066</v>
      </c>
      <c r="U7" s="217"/>
      <c r="V7" s="217" t="s">
        <v>2067</v>
      </c>
      <c r="W7" s="217"/>
      <c r="X7" s="217"/>
      <c r="Y7" s="217" t="s">
        <v>2068</v>
      </c>
      <c r="Z7" s="217"/>
      <c r="AA7" s="217"/>
      <c r="AB7" s="217" t="s">
        <v>2069</v>
      </c>
      <c r="AC7" s="217"/>
      <c r="AD7" s="217"/>
      <c r="AE7" s="217"/>
      <c r="AF7" s="217"/>
      <c r="AG7" s="217"/>
      <c r="AH7" s="217"/>
      <c r="AI7" s="217"/>
      <c r="AJ7" s="217"/>
      <c r="AK7" s="217" t="s">
        <v>2070</v>
      </c>
      <c r="AL7" s="217"/>
      <c r="AM7" s="217"/>
      <c r="AN7" s="217" t="s">
        <v>2071</v>
      </c>
      <c r="AO7" s="217"/>
      <c r="AP7" s="217" t="s">
        <v>2072</v>
      </c>
      <c r="AQ7" s="217"/>
      <c r="AR7" s="217" t="s">
        <v>2073</v>
      </c>
      <c r="AS7" s="217"/>
      <c r="AT7" s="217"/>
      <c r="AU7" s="217" t="s">
        <v>2074</v>
      </c>
      <c r="AV7" s="217"/>
      <c r="AW7" s="217" t="s">
        <v>2075</v>
      </c>
      <c r="AX7" s="217"/>
      <c r="AY7" s="217" t="s">
        <v>2074</v>
      </c>
      <c r="AZ7" s="217"/>
      <c r="BA7" s="217"/>
      <c r="BB7" s="217" t="s">
        <v>2076</v>
      </c>
      <c r="BC7" s="217" t="s">
        <v>2077</v>
      </c>
      <c r="BD7" s="217" t="s">
        <v>2078</v>
      </c>
      <c r="BE7" s="217"/>
      <c r="BF7" s="217"/>
      <c r="BG7" s="217" t="s">
        <v>2079</v>
      </c>
      <c r="BH7" s="217"/>
      <c r="BI7" s="217"/>
      <c r="BJ7" s="217"/>
      <c r="BK7" s="217"/>
      <c r="BL7" s="217" t="s">
        <v>2080</v>
      </c>
      <c r="BM7" s="217" t="s">
        <v>2081</v>
      </c>
      <c r="BN7" s="217"/>
      <c r="BO7" s="217" t="s">
        <v>2082</v>
      </c>
      <c r="BP7" s="217"/>
      <c r="BQ7" s="217"/>
      <c r="BR7" s="217" t="s">
        <v>2083</v>
      </c>
      <c r="BS7" s="217"/>
      <c r="BT7" s="217"/>
      <c r="BU7" s="217"/>
      <c r="BV7" s="217" t="s">
        <v>2084</v>
      </c>
      <c r="BW7" s="217" t="s">
        <v>2085</v>
      </c>
      <c r="BX7" s="217" t="s">
        <v>2086</v>
      </c>
      <c r="BY7" s="217"/>
      <c r="BZ7" s="217"/>
      <c r="CA7" s="217"/>
      <c r="CB7" s="217" t="s">
        <v>2087</v>
      </c>
      <c r="CC7" s="217"/>
      <c r="CD7" s="217"/>
      <c r="CE7" s="217"/>
      <c r="CF7" s="217"/>
      <c r="CG7" s="217" t="s">
        <v>2088</v>
      </c>
      <c r="CH7" s="217"/>
      <c r="CI7" s="217"/>
      <c r="CJ7" s="217"/>
      <c r="CK7" s="217" t="s">
        <v>2089</v>
      </c>
      <c r="CL7" s="217"/>
      <c r="CM7" s="217" t="s">
        <v>2090</v>
      </c>
      <c r="CN7" s="217"/>
      <c r="CO7" s="217" t="s">
        <v>2091</v>
      </c>
      <c r="CP7" s="217" t="s">
        <v>2092</v>
      </c>
      <c r="CQ7" s="217"/>
      <c r="CR7" s="217"/>
      <c r="CS7" s="217" t="s">
        <v>2093</v>
      </c>
      <c r="CT7" s="217"/>
      <c r="CU7" s="217"/>
      <c r="CV7" s="217"/>
      <c r="CW7" s="217"/>
      <c r="CX7" s="217" t="s">
        <v>2094</v>
      </c>
      <c r="CY7" s="217" t="s">
        <v>2095</v>
      </c>
      <c r="CZ7" s="217"/>
      <c r="DA7" s="217"/>
      <c r="DB7" s="217"/>
      <c r="DC7" s="217"/>
      <c r="DD7" s="217"/>
      <c r="DE7" s="217" t="s">
        <v>2096</v>
      </c>
      <c r="DF7" s="217"/>
      <c r="DG7" s="217"/>
      <c r="DH7" s="217" t="s">
        <v>2097</v>
      </c>
      <c r="DI7" s="217"/>
      <c r="DJ7" s="217" t="s">
        <v>2098</v>
      </c>
      <c r="DK7" s="217"/>
      <c r="DL7" s="217" t="s">
        <v>2099</v>
      </c>
      <c r="DM7" s="217" t="s">
        <v>2100</v>
      </c>
      <c r="DN7" s="217"/>
      <c r="DO7" s="217"/>
      <c r="DP7" s="217"/>
      <c r="DQ7" s="217"/>
      <c r="DR7" s="217" t="s">
        <v>2101</v>
      </c>
      <c r="DS7" s="217" t="s">
        <v>2102</v>
      </c>
      <c r="DT7" s="217" t="s">
        <v>2103</v>
      </c>
      <c r="DU7" s="217"/>
      <c r="DV7" s="217"/>
      <c r="DW7" s="217"/>
      <c r="DX7" s="217"/>
      <c r="DY7" s="217"/>
      <c r="DZ7" s="217"/>
      <c r="EA7" s="217"/>
      <c r="EB7" s="217" t="s">
        <v>2104</v>
      </c>
      <c r="EC7" s="217" t="s">
        <v>2105</v>
      </c>
      <c r="ED7" s="217"/>
      <c r="EE7" s="217"/>
      <c r="EF7" s="217" t="s">
        <v>2104</v>
      </c>
      <c r="EG7" s="217"/>
      <c r="EH7" s="217" t="s">
        <v>2106</v>
      </c>
      <c r="EI7" s="217" t="s">
        <v>2107</v>
      </c>
      <c r="EJ7" s="217"/>
      <c r="EK7" s="217" t="s">
        <v>2108</v>
      </c>
      <c r="EL7" s="217"/>
      <c r="EM7" s="217"/>
      <c r="EN7" s="217"/>
      <c r="EO7" s="217"/>
      <c r="EP7" s="217"/>
      <c r="EQ7" s="217"/>
      <c r="ER7" s="217"/>
      <c r="ES7" s="217"/>
      <c r="ET7" s="217"/>
      <c r="EU7" s="217" t="s">
        <v>2109</v>
      </c>
      <c r="EV7" s="217" t="s">
        <v>2110</v>
      </c>
      <c r="EW7" s="217" t="s">
        <v>2111</v>
      </c>
      <c r="EX7" s="217" t="s">
        <v>2112</v>
      </c>
      <c r="EY7" s="217" t="s">
        <v>2113</v>
      </c>
      <c r="EZ7" s="217" t="s">
        <v>2114</v>
      </c>
      <c r="FA7" s="217" t="s">
        <v>2115</v>
      </c>
      <c r="FB7" s="217"/>
      <c r="FC7" s="217" t="s">
        <v>2116</v>
      </c>
      <c r="FD7" s="217"/>
      <c r="FE7" s="217" t="s">
        <v>2117</v>
      </c>
      <c r="FF7" s="217"/>
      <c r="FG7" s="217"/>
      <c r="FH7" s="217" t="s">
        <v>2118</v>
      </c>
      <c r="FI7" s="217"/>
      <c r="FJ7" s="217"/>
      <c r="FK7" s="217" t="s">
        <v>2119</v>
      </c>
      <c r="FL7" s="217"/>
      <c r="FM7" s="217"/>
      <c r="FN7" s="217" t="s">
        <v>2120</v>
      </c>
      <c r="FO7" s="217"/>
      <c r="FP7" s="217"/>
      <c r="FQ7" s="217" t="s">
        <v>2121</v>
      </c>
      <c r="FR7" s="217"/>
      <c r="FS7" s="217"/>
      <c r="FT7" s="217" t="s">
        <v>2122</v>
      </c>
      <c r="FU7" s="217" t="s">
        <v>2121</v>
      </c>
      <c r="FV7" s="217"/>
      <c r="FW7" s="217"/>
      <c r="FX7" s="217"/>
      <c r="FY7" s="217" t="s">
        <v>2123</v>
      </c>
      <c r="FZ7" s="217" t="s">
        <v>2124</v>
      </c>
      <c r="GA7" s="217" t="s">
        <v>2125</v>
      </c>
      <c r="GB7" s="217" t="s">
        <v>2126</v>
      </c>
      <c r="GC7" s="217" t="s">
        <v>2127</v>
      </c>
      <c r="GD7" s="217" t="s">
        <v>2128</v>
      </c>
      <c r="GE7" s="217"/>
      <c r="GF7" s="217" t="s">
        <v>2129</v>
      </c>
      <c r="GG7" s="217" t="s">
        <v>2130</v>
      </c>
      <c r="GH7" s="217" t="s">
        <v>2131</v>
      </c>
      <c r="GI7" s="217" t="s">
        <v>2132</v>
      </c>
      <c r="GJ7" s="217" t="s">
        <v>2133</v>
      </c>
      <c r="GK7" s="217"/>
      <c r="GL7" s="217" t="s">
        <v>2132</v>
      </c>
      <c r="GM7" s="217" t="s">
        <v>2134</v>
      </c>
      <c r="GN7" s="217"/>
      <c r="GO7" s="217" t="s">
        <v>2135</v>
      </c>
      <c r="GP7" s="217" t="s">
        <v>2136</v>
      </c>
      <c r="GQ7" s="217" t="s">
        <v>2131</v>
      </c>
      <c r="GR7" s="217"/>
      <c r="GS7" s="217" t="s">
        <v>2137</v>
      </c>
      <c r="GT7" s="217"/>
      <c r="GU7" s="217"/>
      <c r="GV7" s="217" t="s">
        <v>2138</v>
      </c>
      <c r="GW7" s="217" t="s">
        <v>2133</v>
      </c>
      <c r="GX7" s="217"/>
      <c r="GY7" s="217" t="s">
        <v>2139</v>
      </c>
      <c r="GZ7" s="217" t="s">
        <v>2140</v>
      </c>
      <c r="HA7" s="217"/>
      <c r="HB7" s="217" t="s">
        <v>2139</v>
      </c>
      <c r="HC7" s="217" t="s">
        <v>2141</v>
      </c>
      <c r="HD7" s="217"/>
      <c r="HE7" s="217" t="s">
        <v>2142</v>
      </c>
      <c r="HF7" s="217" t="s">
        <v>2143</v>
      </c>
      <c r="HG7" s="217" t="s">
        <v>2144</v>
      </c>
      <c r="HH7" s="217" t="s">
        <v>2145</v>
      </c>
      <c r="HI7" s="217" t="s">
        <v>2143</v>
      </c>
      <c r="HJ7" s="217" t="s">
        <v>2146</v>
      </c>
      <c r="HK7" s="217"/>
      <c r="HL7" s="217"/>
      <c r="HM7" s="217"/>
      <c r="HN7" s="217"/>
      <c r="HO7" s="217"/>
      <c r="HP7" s="217" t="s">
        <v>2147</v>
      </c>
      <c r="HQ7" s="217"/>
      <c r="HR7" s="217"/>
      <c r="HS7" s="217"/>
      <c r="HT7" s="217"/>
      <c r="HU7" s="217"/>
      <c r="HV7" s="217"/>
      <c r="HW7" s="217"/>
      <c r="HX7" s="217"/>
      <c r="HY7" s="217"/>
      <c r="HZ7" s="217" t="s">
        <v>2148</v>
      </c>
      <c r="IA7" s="217"/>
      <c r="IB7" s="217" t="s">
        <v>2149</v>
      </c>
      <c r="IC7" s="217"/>
      <c r="ID7" s="217"/>
      <c r="IE7" s="217"/>
      <c r="IF7" s="217"/>
      <c r="IG7" s="217"/>
      <c r="IH7" s="217"/>
      <c r="II7" s="217"/>
      <c r="IJ7" s="217"/>
      <c r="IK7" s="217" t="s">
        <v>2150</v>
      </c>
      <c r="IL7" s="217"/>
      <c r="IM7" s="217"/>
      <c r="IN7" s="217"/>
      <c r="IO7" s="217"/>
      <c r="IP7" s="217" t="s">
        <v>2151</v>
      </c>
      <c r="IQ7" s="217"/>
      <c r="IR7" s="217" t="s">
        <v>2152</v>
      </c>
      <c r="IS7" s="217"/>
      <c r="IT7" s="217" t="s">
        <v>2153</v>
      </c>
      <c r="IU7" s="217"/>
      <c r="IV7" s="217"/>
      <c r="IW7" s="217"/>
      <c r="IX7" s="217" t="s">
        <v>2154</v>
      </c>
      <c r="IY7" s="217"/>
      <c r="IZ7" s="217" t="s">
        <v>2155</v>
      </c>
      <c r="JA7" s="217" t="s">
        <v>2156</v>
      </c>
      <c r="JB7" s="217" t="s">
        <v>2157</v>
      </c>
      <c r="JC7" s="217" t="s">
        <v>2158</v>
      </c>
      <c r="JD7" s="217"/>
      <c r="JE7" s="217" t="s">
        <v>2159</v>
      </c>
      <c r="JF7" s="217"/>
      <c r="JG7" s="217" t="s">
        <v>2160</v>
      </c>
      <c r="JH7" s="217"/>
      <c r="JI7" s="217"/>
      <c r="JJ7" s="217" t="s">
        <v>2161</v>
      </c>
      <c r="JK7" s="217"/>
      <c r="JL7" s="217"/>
      <c r="JM7" s="217"/>
      <c r="JN7" s="217"/>
      <c r="JO7" s="217"/>
      <c r="JP7" s="217" t="s">
        <v>2162</v>
      </c>
      <c r="JQ7" s="217"/>
      <c r="JR7" s="217" t="s">
        <v>2163</v>
      </c>
      <c r="JS7" s="217"/>
      <c r="JT7" s="217"/>
      <c r="JU7" s="217" t="s">
        <v>2164</v>
      </c>
      <c r="JV7" s="217" t="s">
        <v>2165</v>
      </c>
      <c r="JW7" s="217" t="s">
        <v>2166</v>
      </c>
      <c r="JX7" s="217" t="s">
        <v>2149</v>
      </c>
      <c r="JY7" s="217" t="s">
        <v>2167</v>
      </c>
      <c r="JZ7" s="217" t="s">
        <v>2168</v>
      </c>
      <c r="KA7" s="217" t="s">
        <v>2169</v>
      </c>
      <c r="KB7" s="217"/>
      <c r="KC7" s="217"/>
      <c r="KD7" s="217" t="s">
        <v>2170</v>
      </c>
      <c r="KE7" s="217"/>
      <c r="KF7" s="217"/>
      <c r="KG7" s="217" t="s">
        <v>2165</v>
      </c>
      <c r="KH7" s="217" t="s">
        <v>2171</v>
      </c>
      <c r="KI7" s="217" t="s">
        <v>2172</v>
      </c>
      <c r="KJ7" s="217"/>
    </row>
    <row r="8" spans="1:296" ht="27" customHeight="1" x14ac:dyDescent="0.35">
      <c r="A8" s="146" t="s">
        <v>71</v>
      </c>
      <c r="B8" s="146" t="s">
        <v>573</v>
      </c>
      <c r="C8" s="148" t="s">
        <v>2173</v>
      </c>
      <c r="D8" s="147" t="s">
        <v>392</v>
      </c>
      <c r="E8" s="147" t="s">
        <v>2174</v>
      </c>
      <c r="F8" s="147" t="s">
        <v>2175</v>
      </c>
      <c r="G8" s="147" t="s">
        <v>2176</v>
      </c>
      <c r="H8" s="147" t="s">
        <v>2177</v>
      </c>
      <c r="I8" s="147" t="s">
        <v>442</v>
      </c>
      <c r="J8" s="147" t="s">
        <v>2178</v>
      </c>
      <c r="K8" s="147" t="s">
        <v>2179</v>
      </c>
      <c r="L8" s="147" t="s">
        <v>2180</v>
      </c>
      <c r="M8" s="147" t="s">
        <v>2181</v>
      </c>
      <c r="N8" s="147" t="s">
        <v>406</v>
      </c>
      <c r="O8" s="147" t="s">
        <v>2182</v>
      </c>
      <c r="P8" s="149" t="s">
        <v>2183</v>
      </c>
      <c r="Q8" s="147" t="s">
        <v>2184</v>
      </c>
      <c r="R8" s="147" t="s">
        <v>2185</v>
      </c>
      <c r="S8" s="147" t="s">
        <v>2184</v>
      </c>
      <c r="T8" s="147" t="s">
        <v>2186</v>
      </c>
      <c r="U8" s="147" t="s">
        <v>2179</v>
      </c>
      <c r="V8" s="147" t="s">
        <v>2187</v>
      </c>
      <c r="W8" s="147" t="s">
        <v>2188</v>
      </c>
      <c r="X8" s="147" t="s">
        <v>2189</v>
      </c>
      <c r="Y8" s="147" t="s">
        <v>2190</v>
      </c>
      <c r="Z8" s="147" t="s">
        <v>2191</v>
      </c>
      <c r="AA8" s="147" t="s">
        <v>2192</v>
      </c>
      <c r="AB8" s="147" t="s">
        <v>2193</v>
      </c>
      <c r="AC8" s="147" t="s">
        <v>2194</v>
      </c>
      <c r="AD8" s="147" t="s">
        <v>2195</v>
      </c>
      <c r="AE8" s="147" t="s">
        <v>2196</v>
      </c>
      <c r="AF8" s="147" t="s">
        <v>2197</v>
      </c>
      <c r="AG8" s="147" t="s">
        <v>2182</v>
      </c>
      <c r="AH8" s="148" t="s">
        <v>2183</v>
      </c>
      <c r="AI8" s="147" t="s">
        <v>2198</v>
      </c>
      <c r="AJ8" s="147" t="s">
        <v>2199</v>
      </c>
      <c r="AK8" s="149" t="s">
        <v>2200</v>
      </c>
      <c r="AL8" s="149" t="s">
        <v>2201</v>
      </c>
      <c r="AM8" s="147" t="s">
        <v>2202</v>
      </c>
      <c r="AN8" s="147" t="s">
        <v>2200</v>
      </c>
      <c r="AO8" s="147" t="s">
        <v>2201</v>
      </c>
      <c r="AP8" s="147" t="s">
        <v>2203</v>
      </c>
      <c r="AQ8" s="147" t="s">
        <v>2204</v>
      </c>
      <c r="AR8" s="147" t="s">
        <v>2205</v>
      </c>
      <c r="AS8" s="147" t="s">
        <v>2206</v>
      </c>
      <c r="AT8" s="147" t="s">
        <v>2207</v>
      </c>
      <c r="AU8" s="149" t="s">
        <v>2208</v>
      </c>
      <c r="AV8" s="149" t="s">
        <v>2209</v>
      </c>
      <c r="AW8" s="147" t="s">
        <v>2210</v>
      </c>
      <c r="AX8" s="147" t="s">
        <v>2211</v>
      </c>
      <c r="AY8" s="147" t="s">
        <v>471</v>
      </c>
      <c r="AZ8" s="147" t="s">
        <v>2212</v>
      </c>
      <c r="BA8" s="147" t="s">
        <v>2213</v>
      </c>
      <c r="BB8" s="147" t="s">
        <v>2214</v>
      </c>
      <c r="BC8" s="149" t="s">
        <v>2215</v>
      </c>
      <c r="BD8" s="147" t="s">
        <v>334</v>
      </c>
      <c r="BE8" s="147" t="s">
        <v>2216</v>
      </c>
      <c r="BF8" s="147" t="s">
        <v>2217</v>
      </c>
      <c r="BG8" s="147" t="s">
        <v>2208</v>
      </c>
      <c r="BH8" s="147" t="s">
        <v>2209</v>
      </c>
      <c r="BI8" s="147" t="s">
        <v>2218</v>
      </c>
      <c r="BJ8" s="147" t="s">
        <v>2219</v>
      </c>
      <c r="BK8" s="147" t="s">
        <v>2220</v>
      </c>
      <c r="BL8" s="147" t="s">
        <v>2221</v>
      </c>
      <c r="BM8" s="147" t="s">
        <v>2222</v>
      </c>
      <c r="BN8" s="147" t="s">
        <v>2223</v>
      </c>
      <c r="BO8" s="147" t="s">
        <v>2215</v>
      </c>
      <c r="BP8" s="147" t="s">
        <v>2224</v>
      </c>
      <c r="BQ8" s="147" t="s">
        <v>2225</v>
      </c>
      <c r="BR8" s="147" t="s">
        <v>2226</v>
      </c>
      <c r="BS8" s="147" t="s">
        <v>2227</v>
      </c>
      <c r="BT8" s="147" t="s">
        <v>2228</v>
      </c>
      <c r="BU8" s="147" t="s">
        <v>2229</v>
      </c>
      <c r="BV8" s="147" t="s">
        <v>2229</v>
      </c>
      <c r="BW8" s="147" t="s">
        <v>2230</v>
      </c>
      <c r="BX8" s="147" t="s">
        <v>2231</v>
      </c>
      <c r="BY8" s="147" t="s">
        <v>2232</v>
      </c>
      <c r="BZ8" s="147" t="s">
        <v>2233</v>
      </c>
      <c r="CA8" s="147" t="s">
        <v>2234</v>
      </c>
      <c r="CB8" s="147" t="s">
        <v>2235</v>
      </c>
      <c r="CC8" s="147" t="s">
        <v>2236</v>
      </c>
      <c r="CD8" s="147" t="s">
        <v>2237</v>
      </c>
      <c r="CE8" s="147" t="s">
        <v>2238</v>
      </c>
      <c r="CF8" s="147" t="s">
        <v>2239</v>
      </c>
      <c r="CG8" s="147" t="s">
        <v>2240</v>
      </c>
      <c r="CH8" s="147" t="s">
        <v>2241</v>
      </c>
      <c r="CI8" s="147" t="s">
        <v>2242</v>
      </c>
      <c r="CJ8" s="147" t="s">
        <v>2243</v>
      </c>
      <c r="CK8" s="147" t="s">
        <v>2244</v>
      </c>
      <c r="CL8" s="147" t="s">
        <v>2245</v>
      </c>
      <c r="CM8" s="147" t="s">
        <v>2246</v>
      </c>
      <c r="CN8" s="147" t="s">
        <v>2247</v>
      </c>
      <c r="CO8" s="147" t="s">
        <v>2248</v>
      </c>
      <c r="CP8" s="147" t="s">
        <v>2249</v>
      </c>
      <c r="CQ8" s="147" t="s">
        <v>2250</v>
      </c>
      <c r="CR8" s="147" t="s">
        <v>2251</v>
      </c>
      <c r="CS8" s="147" t="s">
        <v>2252</v>
      </c>
      <c r="CT8" s="147" t="s">
        <v>2253</v>
      </c>
      <c r="CU8" s="147" t="s">
        <v>2254</v>
      </c>
      <c r="CV8" s="147" t="s">
        <v>2255</v>
      </c>
      <c r="CW8" s="147" t="s">
        <v>2256</v>
      </c>
      <c r="CX8" s="147" t="s">
        <v>2257</v>
      </c>
      <c r="CY8" s="147" t="s">
        <v>2258</v>
      </c>
      <c r="CZ8" s="147" t="s">
        <v>2259</v>
      </c>
      <c r="DA8" s="147" t="s">
        <v>2260</v>
      </c>
      <c r="DB8" s="147" t="s">
        <v>2261</v>
      </c>
      <c r="DC8" s="147" t="s">
        <v>2262</v>
      </c>
      <c r="DD8" s="147" t="s">
        <v>2263</v>
      </c>
      <c r="DE8" s="147" t="s">
        <v>2242</v>
      </c>
      <c r="DF8" s="147" t="s">
        <v>2243</v>
      </c>
      <c r="DG8" s="147" t="s">
        <v>2264</v>
      </c>
      <c r="DH8" s="147" t="s">
        <v>2265</v>
      </c>
      <c r="DI8" s="147" t="s">
        <v>2266</v>
      </c>
      <c r="DJ8" s="147" t="s">
        <v>2267</v>
      </c>
      <c r="DK8" s="147" t="s">
        <v>2268</v>
      </c>
      <c r="DL8" s="147" t="s">
        <v>2269</v>
      </c>
      <c r="DM8" s="147" t="s">
        <v>2259</v>
      </c>
      <c r="DN8" s="147" t="s">
        <v>2260</v>
      </c>
      <c r="DO8" s="147" t="s">
        <v>2261</v>
      </c>
      <c r="DP8" s="147" t="s">
        <v>2270</v>
      </c>
      <c r="DQ8" s="147" t="s">
        <v>2271</v>
      </c>
      <c r="DR8" s="147" t="s">
        <v>2272</v>
      </c>
      <c r="DS8" s="147" t="s">
        <v>2273</v>
      </c>
      <c r="DT8" s="147" t="s">
        <v>2274</v>
      </c>
      <c r="DU8" s="147" t="s">
        <v>2275</v>
      </c>
      <c r="DV8" s="147" t="s">
        <v>2258</v>
      </c>
      <c r="DW8" s="147" t="s">
        <v>2259</v>
      </c>
      <c r="DX8" s="147" t="s">
        <v>2264</v>
      </c>
      <c r="DY8" s="147" t="s">
        <v>2273</v>
      </c>
      <c r="DZ8" s="147" t="s">
        <v>2276</v>
      </c>
      <c r="EA8" s="147" t="s">
        <v>2277</v>
      </c>
      <c r="EB8" s="147" t="s">
        <v>2278</v>
      </c>
      <c r="EC8" s="147" t="s">
        <v>2279</v>
      </c>
      <c r="ED8" s="147" t="s">
        <v>2280</v>
      </c>
      <c r="EE8" s="147" t="s">
        <v>2281</v>
      </c>
      <c r="EF8" s="147" t="s">
        <v>2282</v>
      </c>
      <c r="EG8" s="147" t="s">
        <v>2283</v>
      </c>
      <c r="EH8" s="147" t="s">
        <v>2216</v>
      </c>
      <c r="EI8" s="147" t="s">
        <v>2226</v>
      </c>
      <c r="EJ8" s="147" t="s">
        <v>187</v>
      </c>
      <c r="EK8" s="147" t="s">
        <v>2284</v>
      </c>
      <c r="EL8" s="147" t="s">
        <v>2285</v>
      </c>
      <c r="EM8" s="147" t="s">
        <v>2286</v>
      </c>
      <c r="EN8" s="147" t="s">
        <v>2287</v>
      </c>
      <c r="EO8" s="147" t="s">
        <v>2288</v>
      </c>
      <c r="EP8" s="147" t="s">
        <v>2289</v>
      </c>
      <c r="EQ8" s="147" t="s">
        <v>2290</v>
      </c>
      <c r="ER8" s="147" t="s">
        <v>2291</v>
      </c>
      <c r="ES8" s="147" t="s">
        <v>2292</v>
      </c>
      <c r="ET8" s="147" t="s">
        <v>2293</v>
      </c>
      <c r="EU8" s="147" t="s">
        <v>2294</v>
      </c>
      <c r="EV8" s="147" t="s">
        <v>2295</v>
      </c>
      <c r="EW8" s="147" t="s">
        <v>2296</v>
      </c>
      <c r="EX8" s="147" t="s">
        <v>2297</v>
      </c>
      <c r="EY8" s="147" t="s">
        <v>2298</v>
      </c>
      <c r="EZ8" s="147" t="s">
        <v>2299</v>
      </c>
      <c r="FA8" s="147" t="s">
        <v>2300</v>
      </c>
      <c r="FB8" s="147" t="s">
        <v>2301</v>
      </c>
      <c r="FC8" s="147" t="s">
        <v>2283</v>
      </c>
      <c r="FD8" s="147" t="s">
        <v>2287</v>
      </c>
      <c r="FE8" s="147" t="s">
        <v>2302</v>
      </c>
      <c r="FF8" s="147" t="s">
        <v>2303</v>
      </c>
      <c r="FG8" s="147" t="s">
        <v>2304</v>
      </c>
      <c r="FH8" s="147" t="s">
        <v>2305</v>
      </c>
      <c r="FI8" s="147" t="s">
        <v>2306</v>
      </c>
      <c r="FJ8" s="147" t="s">
        <v>353</v>
      </c>
      <c r="FK8" s="147" t="s">
        <v>2235</v>
      </c>
      <c r="FL8" s="147" t="s">
        <v>2236</v>
      </c>
      <c r="FM8" s="147" t="s">
        <v>2307</v>
      </c>
      <c r="FN8" s="147" t="s">
        <v>2276</v>
      </c>
      <c r="FO8" s="147" t="s">
        <v>2277</v>
      </c>
      <c r="FP8" s="147" t="s">
        <v>2308</v>
      </c>
      <c r="FQ8" s="147" t="s">
        <v>2309</v>
      </c>
      <c r="FR8" s="149" t="s">
        <v>2310</v>
      </c>
      <c r="FS8" s="147" t="s">
        <v>2311</v>
      </c>
      <c r="FT8" s="147" t="s">
        <v>2312</v>
      </c>
      <c r="FU8" s="147" t="s">
        <v>2313</v>
      </c>
      <c r="FV8" s="147" t="s">
        <v>2314</v>
      </c>
      <c r="FW8" s="147" t="s">
        <v>2315</v>
      </c>
      <c r="FX8" s="147" t="s">
        <v>2316</v>
      </c>
      <c r="FY8" s="147" t="s">
        <v>2317</v>
      </c>
      <c r="FZ8" s="147" t="s">
        <v>2318</v>
      </c>
      <c r="GA8" s="147" t="s">
        <v>2319</v>
      </c>
      <c r="GB8" s="147" t="s">
        <v>2284</v>
      </c>
      <c r="GC8" s="149" t="s">
        <v>2320</v>
      </c>
      <c r="GD8" s="147" t="s">
        <v>2309</v>
      </c>
      <c r="GE8" s="147" t="s">
        <v>2308</v>
      </c>
      <c r="GF8" s="147" t="s">
        <v>2321</v>
      </c>
      <c r="GG8" s="149" t="s">
        <v>2322</v>
      </c>
      <c r="GH8" s="147" t="s">
        <v>2323</v>
      </c>
      <c r="GI8" s="147" t="s">
        <v>2324</v>
      </c>
      <c r="GJ8" s="147" t="s">
        <v>2258</v>
      </c>
      <c r="GK8" s="147" t="s">
        <v>2325</v>
      </c>
      <c r="GL8" s="147" t="s">
        <v>2326</v>
      </c>
      <c r="GM8" s="147" t="s">
        <v>2327</v>
      </c>
      <c r="GN8" s="147" t="s">
        <v>2328</v>
      </c>
      <c r="GO8" s="147" t="s">
        <v>2329</v>
      </c>
      <c r="GP8" s="147" t="s">
        <v>2330</v>
      </c>
      <c r="GQ8" s="147" t="s">
        <v>2331</v>
      </c>
      <c r="GR8" s="149" t="s">
        <v>2330</v>
      </c>
      <c r="GS8" s="147" t="s">
        <v>2332</v>
      </c>
      <c r="GT8" s="147" t="s">
        <v>2333</v>
      </c>
      <c r="GU8" s="147" t="s">
        <v>2334</v>
      </c>
      <c r="GV8" s="147" t="s">
        <v>2335</v>
      </c>
      <c r="GW8" s="147" t="s">
        <v>2336</v>
      </c>
      <c r="GX8" s="147" t="s">
        <v>2337</v>
      </c>
      <c r="GY8" s="147" t="s">
        <v>2338</v>
      </c>
      <c r="GZ8" s="147" t="s">
        <v>2339</v>
      </c>
      <c r="HA8" s="147" t="s">
        <v>2340</v>
      </c>
      <c r="HB8" s="147" t="s">
        <v>2341</v>
      </c>
      <c r="HC8" s="149" t="s">
        <v>2342</v>
      </c>
      <c r="HD8" s="149" t="s">
        <v>2343</v>
      </c>
      <c r="HE8" s="147" t="s">
        <v>2344</v>
      </c>
      <c r="HF8" s="147" t="s">
        <v>2344</v>
      </c>
      <c r="HG8" s="147" t="s">
        <v>537</v>
      </c>
      <c r="HH8" s="147" t="s">
        <v>537</v>
      </c>
      <c r="HI8" s="147" t="s">
        <v>2345</v>
      </c>
      <c r="HJ8" s="149" t="s">
        <v>2342</v>
      </c>
      <c r="HK8" s="149" t="s">
        <v>2343</v>
      </c>
      <c r="HL8" s="147" t="s">
        <v>60</v>
      </c>
      <c r="HM8" s="147" t="s">
        <v>2346</v>
      </c>
      <c r="HN8" s="147" t="s">
        <v>2347</v>
      </c>
      <c r="HO8" s="147" t="s">
        <v>2348</v>
      </c>
      <c r="HP8" s="147" t="s">
        <v>2349</v>
      </c>
      <c r="HQ8" s="147" t="s">
        <v>2350</v>
      </c>
      <c r="HR8" s="147" t="s">
        <v>2351</v>
      </c>
      <c r="HS8" s="147" t="s">
        <v>2352</v>
      </c>
      <c r="HT8" s="147" t="s">
        <v>2353</v>
      </c>
      <c r="HU8" s="147" t="s">
        <v>2354</v>
      </c>
      <c r="HV8" s="147" t="s">
        <v>2355</v>
      </c>
      <c r="HW8" s="147" t="s">
        <v>2356</v>
      </c>
      <c r="HX8" s="147" t="s">
        <v>2357</v>
      </c>
      <c r="HY8" s="147" t="s">
        <v>66</v>
      </c>
      <c r="HZ8" s="147" t="s">
        <v>2358</v>
      </c>
      <c r="IA8" s="147" t="s">
        <v>2359</v>
      </c>
      <c r="IB8" s="147" t="s">
        <v>2360</v>
      </c>
      <c r="IC8" s="147" t="s">
        <v>2361</v>
      </c>
      <c r="ID8" s="147" t="s">
        <v>2362</v>
      </c>
      <c r="IE8" s="147" t="s">
        <v>2363</v>
      </c>
      <c r="IF8" s="147" t="s">
        <v>2364</v>
      </c>
      <c r="IG8" s="147" t="s">
        <v>2351</v>
      </c>
      <c r="IH8" s="147" t="s">
        <v>2352</v>
      </c>
      <c r="II8" s="147" t="s">
        <v>2365</v>
      </c>
      <c r="IJ8" s="147" t="s">
        <v>2366</v>
      </c>
      <c r="IK8" s="147" t="s">
        <v>2345</v>
      </c>
      <c r="IL8" s="147" t="s">
        <v>187</v>
      </c>
      <c r="IM8" s="149" t="s">
        <v>550</v>
      </c>
      <c r="IN8" s="149" t="s">
        <v>2367</v>
      </c>
      <c r="IO8" s="147" t="s">
        <v>2368</v>
      </c>
      <c r="IP8" s="147" t="s">
        <v>2367</v>
      </c>
      <c r="IQ8" s="147" t="s">
        <v>2369</v>
      </c>
      <c r="IR8" s="147" t="s">
        <v>2370</v>
      </c>
      <c r="IS8" s="147" t="s">
        <v>2371</v>
      </c>
      <c r="IT8" s="149" t="s">
        <v>2369</v>
      </c>
      <c r="IU8" s="147" t="s">
        <v>2372</v>
      </c>
      <c r="IV8" s="147" t="s">
        <v>2373</v>
      </c>
      <c r="IW8" s="147" t="s">
        <v>2370</v>
      </c>
      <c r="IX8" s="149" t="s">
        <v>550</v>
      </c>
      <c r="IY8" s="147" t="s">
        <v>2371</v>
      </c>
      <c r="IZ8" s="147" t="s">
        <v>2374</v>
      </c>
      <c r="JA8" s="147" t="s">
        <v>2374</v>
      </c>
      <c r="JB8" s="147" t="s">
        <v>2375</v>
      </c>
      <c r="JC8" s="147" t="s">
        <v>2376</v>
      </c>
      <c r="JD8" s="147" t="s">
        <v>2377</v>
      </c>
      <c r="JE8" s="147" t="s">
        <v>2378</v>
      </c>
      <c r="JF8" s="147" t="s">
        <v>2379</v>
      </c>
      <c r="JG8" s="147" t="s">
        <v>2377</v>
      </c>
      <c r="JH8" s="147" t="s">
        <v>49</v>
      </c>
      <c r="JI8" s="147" t="s">
        <v>2380</v>
      </c>
      <c r="JJ8" s="147" t="s">
        <v>49</v>
      </c>
      <c r="JK8" s="147" t="s">
        <v>2381</v>
      </c>
      <c r="JL8" s="147" t="s">
        <v>2382</v>
      </c>
      <c r="JM8" s="147" t="s">
        <v>2383</v>
      </c>
      <c r="JN8" s="147" t="s">
        <v>2384</v>
      </c>
      <c r="JO8" s="147" t="s">
        <v>2385</v>
      </c>
      <c r="JP8" s="147" t="s">
        <v>2386</v>
      </c>
      <c r="JQ8" s="147" t="s">
        <v>2387</v>
      </c>
      <c r="JR8" s="147" t="s">
        <v>2388</v>
      </c>
      <c r="JS8" s="147" t="s">
        <v>2389</v>
      </c>
      <c r="JT8" s="147" t="s">
        <v>2390</v>
      </c>
      <c r="JU8" s="147" t="s">
        <v>2391</v>
      </c>
      <c r="JV8" s="147" t="s">
        <v>2364</v>
      </c>
      <c r="JW8" s="147" t="s">
        <v>2392</v>
      </c>
      <c r="JX8" s="147" t="s">
        <v>2393</v>
      </c>
      <c r="JY8" s="147" t="s">
        <v>2394</v>
      </c>
      <c r="JZ8" s="147" t="s">
        <v>2395</v>
      </c>
      <c r="KA8" s="147" t="s">
        <v>2396</v>
      </c>
      <c r="KB8" s="147" t="s">
        <v>60</v>
      </c>
      <c r="KC8" s="147" t="s">
        <v>2397</v>
      </c>
      <c r="KD8" s="147" t="s">
        <v>2396</v>
      </c>
      <c r="KE8" s="147" t="s">
        <v>2346</v>
      </c>
      <c r="KF8" s="147" t="s">
        <v>2398</v>
      </c>
      <c r="KG8" s="147" t="s">
        <v>2399</v>
      </c>
      <c r="KH8" s="147" t="s">
        <v>2399</v>
      </c>
      <c r="KI8" s="147" t="s">
        <v>2400</v>
      </c>
      <c r="KJ8" s="147" t="s">
        <v>2228</v>
      </c>
    </row>
    <row r="9" spans="1:296" ht="18" customHeight="1" x14ac:dyDescent="0.35">
      <c r="A9" s="150" t="s">
        <v>75</v>
      </c>
      <c r="B9" s="150" t="s">
        <v>789</v>
      </c>
      <c r="C9" s="151">
        <v>0</v>
      </c>
      <c r="D9" s="151">
        <v>0</v>
      </c>
      <c r="E9" s="151">
        <v>14.644</v>
      </c>
      <c r="F9" s="151">
        <v>-21.804200000000002</v>
      </c>
      <c r="G9" s="151">
        <v>9.0660000000000007</v>
      </c>
      <c r="H9" s="151">
        <v>22.1508</v>
      </c>
      <c r="I9" s="152"/>
      <c r="J9" s="151">
        <v>37.342100000000002</v>
      </c>
      <c r="K9" s="151">
        <v>-121.41459999999999</v>
      </c>
      <c r="L9" s="151">
        <v>42.967799999999997</v>
      </c>
      <c r="M9" s="151">
        <v>21.715299999999999</v>
      </c>
      <c r="N9" s="151">
        <v>21.361599999999999</v>
      </c>
      <c r="O9" s="151">
        <v>0</v>
      </c>
      <c r="P9" s="151">
        <v>-27.887</v>
      </c>
      <c r="Q9" s="151">
        <v>0</v>
      </c>
      <c r="R9" s="151">
        <v>11.592000000000001</v>
      </c>
      <c r="S9" s="151">
        <v>-22</v>
      </c>
      <c r="T9" s="151">
        <v>14.395799999999999</v>
      </c>
      <c r="U9" s="151">
        <v>83.611199999999997</v>
      </c>
      <c r="V9" s="151">
        <v>10.16</v>
      </c>
      <c r="W9" s="151">
        <v>10.562900000000001</v>
      </c>
      <c r="X9" s="151">
        <v>17.425999999999998</v>
      </c>
      <c r="Y9" s="151">
        <v>17.3733</v>
      </c>
      <c r="Z9" s="151">
        <v>5.5838000000000001</v>
      </c>
      <c r="AA9" s="151">
        <v>7.8860000000000001</v>
      </c>
      <c r="AB9" s="152"/>
      <c r="AC9" s="152"/>
      <c r="AD9" s="151">
        <v>-59.28</v>
      </c>
      <c r="AE9" s="151">
        <v>-58.66</v>
      </c>
      <c r="AF9" s="152"/>
      <c r="AG9" s="151">
        <v>0</v>
      </c>
      <c r="AH9" s="153">
        <v>27.887</v>
      </c>
      <c r="AI9" s="151">
        <v>5.4820000000000002</v>
      </c>
      <c r="AJ9" s="151">
        <v>0.161</v>
      </c>
      <c r="AK9" s="153">
        <v>-56.78</v>
      </c>
      <c r="AL9" s="151">
        <v>-56.44</v>
      </c>
      <c r="AM9" s="151">
        <v>-42.53</v>
      </c>
      <c r="AN9" s="151">
        <v>56.78</v>
      </c>
      <c r="AO9" s="151">
        <v>57.04</v>
      </c>
      <c r="AP9" s="151">
        <v>9.3244000000000007</v>
      </c>
      <c r="AQ9" s="151">
        <v>10.6729</v>
      </c>
      <c r="AR9" s="151">
        <v>55.374099999999999</v>
      </c>
      <c r="AS9" s="151">
        <v>57.161299999999997</v>
      </c>
      <c r="AT9" s="151">
        <v>26.708100000000002</v>
      </c>
      <c r="AU9" s="151">
        <v>-47.857799999999997</v>
      </c>
      <c r="AV9" s="151">
        <v>-49.020200000000003</v>
      </c>
      <c r="AW9" s="151">
        <v>31.087900000000001</v>
      </c>
      <c r="AX9" s="151">
        <v>29.607500000000002</v>
      </c>
      <c r="AY9" s="152"/>
      <c r="AZ9" s="151">
        <v>76.865799999999993</v>
      </c>
      <c r="BA9" s="151">
        <v>4.9945000000000004</v>
      </c>
      <c r="BB9" s="151">
        <v>5.6254</v>
      </c>
      <c r="BC9" s="151">
        <v>-360.42349999999999</v>
      </c>
      <c r="BD9" s="151">
        <v>25.052199999999999</v>
      </c>
      <c r="BE9" s="151">
        <v>-12</v>
      </c>
      <c r="BF9" s="151">
        <v>-12</v>
      </c>
      <c r="BG9" s="151">
        <v>54.185099999999998</v>
      </c>
      <c r="BH9" s="151">
        <v>54.014499999999998</v>
      </c>
      <c r="BI9" s="151">
        <v>-4.3888999999999996</v>
      </c>
      <c r="BJ9" s="152"/>
      <c r="BK9" s="151">
        <v>-55.187399999999997</v>
      </c>
      <c r="BL9" s="151">
        <v>3.1686999999999999</v>
      </c>
      <c r="BM9" s="151">
        <v>10.572699999999999</v>
      </c>
      <c r="BN9" s="151">
        <v>7.0091999999999999</v>
      </c>
      <c r="BO9" s="151">
        <v>406.78109999999998</v>
      </c>
      <c r="BP9" s="151">
        <v>72.328800000000001</v>
      </c>
      <c r="BQ9" s="151">
        <v>72.237300000000005</v>
      </c>
      <c r="BR9" s="151">
        <v>-293.80869999999999</v>
      </c>
      <c r="BS9" s="151">
        <v>400.21949999999998</v>
      </c>
      <c r="BT9" s="152"/>
      <c r="BU9" s="151">
        <v>-122.09569999999999</v>
      </c>
      <c r="BV9" s="151">
        <v>124.3617</v>
      </c>
      <c r="BW9" s="151">
        <v>76.283699999999996</v>
      </c>
      <c r="BX9" s="151">
        <v>23.15</v>
      </c>
      <c r="BY9" s="151">
        <v>22.79</v>
      </c>
      <c r="BZ9" s="151">
        <v>48.13</v>
      </c>
      <c r="CA9" s="151">
        <v>68.12</v>
      </c>
      <c r="CB9" s="151">
        <v>-38.0396</v>
      </c>
      <c r="CC9" s="151">
        <v>-37.503799999999998</v>
      </c>
      <c r="CD9" s="151">
        <v>114.10890000000001</v>
      </c>
      <c r="CE9" s="151">
        <v>115.0579</v>
      </c>
      <c r="CF9" s="151">
        <v>36.1753</v>
      </c>
      <c r="CG9" s="151">
        <v>-95.248599999999996</v>
      </c>
      <c r="CH9" s="151">
        <v>-95.708799999999997</v>
      </c>
      <c r="CI9" s="151">
        <v>-0.88019999999999998</v>
      </c>
      <c r="CJ9" s="151">
        <v>-85.419600000000003</v>
      </c>
      <c r="CK9" s="152"/>
      <c r="CL9" s="152"/>
      <c r="CM9" s="151">
        <v>41.4</v>
      </c>
      <c r="CN9" s="151">
        <v>170.4</v>
      </c>
      <c r="CO9" s="151">
        <v>-13.32</v>
      </c>
      <c r="CP9" s="151">
        <v>18.402200000000001</v>
      </c>
      <c r="CQ9" s="151">
        <v>19.0001</v>
      </c>
      <c r="CR9" s="151">
        <v>18.988099999999999</v>
      </c>
      <c r="CS9" s="151">
        <v>16.481300000000001</v>
      </c>
      <c r="CT9" s="151">
        <v>16.668900000000001</v>
      </c>
      <c r="CU9" s="152"/>
      <c r="CV9" s="151">
        <v>-55.528599999999997</v>
      </c>
      <c r="CW9" s="151">
        <v>-9.4299999999999995E-2</v>
      </c>
      <c r="CX9" s="151">
        <v>12.625500000000001</v>
      </c>
      <c r="CY9" s="151">
        <v>43.12</v>
      </c>
      <c r="CZ9" s="151">
        <v>23.57</v>
      </c>
      <c r="DA9" s="151">
        <v>35.866700000000002</v>
      </c>
      <c r="DB9" s="151">
        <v>34.135399999999997</v>
      </c>
      <c r="DC9" s="151">
        <v>26.264299999999999</v>
      </c>
      <c r="DD9" s="152"/>
      <c r="DE9" s="151">
        <v>85.793000000000006</v>
      </c>
      <c r="DF9" s="151">
        <v>85.600300000000004</v>
      </c>
      <c r="DG9" s="151">
        <v>-108.56950000000001</v>
      </c>
      <c r="DH9" s="152"/>
      <c r="DI9" s="151">
        <v>-14.495900000000001</v>
      </c>
      <c r="DJ9" s="151">
        <v>-62.8</v>
      </c>
      <c r="DK9" s="151">
        <v>-63.1</v>
      </c>
      <c r="DL9" s="151">
        <v>23.881499999999999</v>
      </c>
      <c r="DM9" s="151">
        <v>40.7318</v>
      </c>
      <c r="DN9" s="151">
        <v>38.9953</v>
      </c>
      <c r="DO9" s="151">
        <v>57.440199999999997</v>
      </c>
      <c r="DP9" s="151">
        <v>40.369999999999997</v>
      </c>
      <c r="DQ9" s="151">
        <v>-2.36</v>
      </c>
      <c r="DR9" s="151">
        <v>53.583500000000001</v>
      </c>
      <c r="DS9" s="151">
        <v>107.7261</v>
      </c>
      <c r="DT9" s="151">
        <v>-20.56</v>
      </c>
      <c r="DU9" s="151">
        <v>-20.84</v>
      </c>
      <c r="DV9" s="151">
        <v>87.78</v>
      </c>
      <c r="DW9" s="151">
        <v>50.84</v>
      </c>
      <c r="DX9" s="151">
        <v>107.67270000000001</v>
      </c>
      <c r="DY9" s="151">
        <v>106.8</v>
      </c>
      <c r="DZ9" s="151">
        <v>-31.019400000000001</v>
      </c>
      <c r="EA9" s="151">
        <v>-30.4</v>
      </c>
      <c r="EB9" s="151">
        <v>172.66900000000001</v>
      </c>
      <c r="EC9" s="151">
        <v>135.61060000000001</v>
      </c>
      <c r="ED9" s="151">
        <v>129.92779999999999</v>
      </c>
      <c r="EE9" s="151">
        <v>131.86580000000001</v>
      </c>
      <c r="EF9" s="151">
        <v>72.226399999999998</v>
      </c>
      <c r="EG9" s="151">
        <v>57.29</v>
      </c>
      <c r="EH9" s="151">
        <v>-28.213999999999999</v>
      </c>
      <c r="EI9" s="151">
        <v>302.89879999999999</v>
      </c>
      <c r="EJ9" s="151">
        <v>233.55670000000001</v>
      </c>
      <c r="EK9" s="152"/>
      <c r="EL9" s="151">
        <v>-28.0291</v>
      </c>
      <c r="EM9" s="151">
        <v>-25.166699999999999</v>
      </c>
      <c r="EN9" s="151">
        <v>21.840599999999998</v>
      </c>
      <c r="EO9" s="151">
        <v>-36.7074</v>
      </c>
      <c r="EP9" s="151">
        <v>-34.0946</v>
      </c>
      <c r="EQ9" s="151">
        <v>59.951999999999998</v>
      </c>
      <c r="ER9" s="151">
        <v>-6.4589999999999996</v>
      </c>
      <c r="ES9" s="151">
        <v>-7.1896000000000004</v>
      </c>
      <c r="ET9" s="151">
        <v>-18.819099999999999</v>
      </c>
      <c r="EU9" s="151">
        <v>0</v>
      </c>
      <c r="EV9" s="151">
        <v>-27.1</v>
      </c>
      <c r="EW9" s="151">
        <v>1</v>
      </c>
      <c r="EX9" s="151">
        <v>13.525700000000001</v>
      </c>
      <c r="EY9" s="151">
        <v>-125.68819999999999</v>
      </c>
      <c r="EZ9" s="151">
        <v>-36.363700000000001</v>
      </c>
      <c r="FA9" s="151">
        <v>-35.559800000000003</v>
      </c>
      <c r="FB9" s="151">
        <v>8.8109999999999999</v>
      </c>
      <c r="FC9" s="151">
        <v>-55.221499999999999</v>
      </c>
      <c r="FD9" s="151">
        <v>20.7545</v>
      </c>
      <c r="FE9" s="151">
        <v>24.500800000000002</v>
      </c>
      <c r="FF9" s="152"/>
      <c r="FG9" s="151">
        <v>24.293099999999999</v>
      </c>
      <c r="FH9" s="152"/>
      <c r="FI9" s="152"/>
      <c r="FJ9" s="152"/>
      <c r="FK9" s="151">
        <v>36.338000000000001</v>
      </c>
      <c r="FL9" s="151">
        <v>37.342799999999997</v>
      </c>
      <c r="FM9" s="151">
        <v>-128.94139999999999</v>
      </c>
      <c r="FN9" s="151">
        <v>33.1051</v>
      </c>
      <c r="FO9" s="151">
        <v>32.391100000000002</v>
      </c>
      <c r="FP9" s="151">
        <v>-95.365099999999998</v>
      </c>
      <c r="FQ9" s="151">
        <v>-91.735600000000005</v>
      </c>
      <c r="FR9" s="151">
        <v>-34.158799999999999</v>
      </c>
      <c r="FS9" s="151">
        <v>-46.25</v>
      </c>
      <c r="FT9" s="151">
        <v>12.976900000000001</v>
      </c>
      <c r="FU9" s="151">
        <v>0.90359999999999996</v>
      </c>
      <c r="FV9" s="151">
        <v>-8.08</v>
      </c>
      <c r="FW9" s="151">
        <v>21.8</v>
      </c>
      <c r="FX9" s="151">
        <v>-34.820300000000003</v>
      </c>
      <c r="FY9" s="152"/>
      <c r="FZ9" s="151">
        <v>-15.294</v>
      </c>
      <c r="GA9" s="151">
        <v>0.55700000000000005</v>
      </c>
      <c r="GB9" s="151">
        <v>11.9922</v>
      </c>
      <c r="GC9" s="151">
        <v>22.79</v>
      </c>
      <c r="GD9" s="151">
        <v>93.666799999999995</v>
      </c>
      <c r="GE9" s="151">
        <v>97.027500000000003</v>
      </c>
      <c r="GF9" s="151">
        <v>14.72</v>
      </c>
      <c r="GG9" s="151">
        <v>82.745000000000005</v>
      </c>
      <c r="GH9" s="151">
        <v>27</v>
      </c>
      <c r="GI9" s="151">
        <v>-16.9529</v>
      </c>
      <c r="GJ9" s="151">
        <v>1.9646999999999999</v>
      </c>
      <c r="GK9" s="151">
        <v>2.1166999999999998</v>
      </c>
      <c r="GL9" s="151">
        <v>1.4523999999999999</v>
      </c>
      <c r="GM9" s="152"/>
      <c r="GN9" s="152"/>
      <c r="GO9" s="151">
        <v>-15.3531</v>
      </c>
      <c r="GP9" s="151">
        <v>-25.912500000000001</v>
      </c>
      <c r="GQ9" s="151">
        <v>20.474900000000002</v>
      </c>
      <c r="GR9" s="151">
        <v>26.4345</v>
      </c>
      <c r="GS9" s="151">
        <v>57.902299999999997</v>
      </c>
      <c r="GT9" s="151">
        <v>59.266800000000003</v>
      </c>
      <c r="GU9" s="151">
        <v>-149.81290000000001</v>
      </c>
      <c r="GV9" s="151">
        <v>-15.7814</v>
      </c>
      <c r="GW9" s="151">
        <v>34.098999999999997</v>
      </c>
      <c r="GX9" s="151">
        <v>-30.602</v>
      </c>
      <c r="GY9" s="151">
        <v>10.2418</v>
      </c>
      <c r="GZ9" s="151">
        <v>4.3555999999999999</v>
      </c>
      <c r="HA9" s="151">
        <v>3.9973999999999998</v>
      </c>
      <c r="HB9" s="151">
        <v>12</v>
      </c>
      <c r="HC9" s="151">
        <v>104.6472</v>
      </c>
      <c r="HD9" s="151">
        <v>104.5256</v>
      </c>
      <c r="HE9" s="151">
        <v>281.2</v>
      </c>
      <c r="HF9" s="151">
        <v>-278.37670000000003</v>
      </c>
      <c r="HG9" s="151">
        <v>-334.8177</v>
      </c>
      <c r="HH9" s="151">
        <v>336.56330000000003</v>
      </c>
      <c r="HI9" s="151">
        <v>380.71960000000001</v>
      </c>
      <c r="HJ9" s="151">
        <v>-102.45059999999999</v>
      </c>
      <c r="HK9" s="151">
        <v>-100.5095</v>
      </c>
      <c r="HL9" s="151">
        <v>-61.622599999999998</v>
      </c>
      <c r="HM9" s="151">
        <v>-53.681899999999999</v>
      </c>
      <c r="HN9" s="151">
        <v>81.730199999999996</v>
      </c>
      <c r="HO9" s="151">
        <v>81.276700000000005</v>
      </c>
      <c r="HP9" s="152"/>
      <c r="HQ9" s="152"/>
      <c r="HR9" s="151">
        <v>26.029800000000002</v>
      </c>
      <c r="HS9" s="151">
        <v>25.930900000000001</v>
      </c>
      <c r="HT9" s="151">
        <v>-51.800600000000003</v>
      </c>
      <c r="HU9" s="151">
        <v>-51.328800000000001</v>
      </c>
      <c r="HV9" s="151">
        <v>99.46</v>
      </c>
      <c r="HW9" s="151">
        <v>98.7</v>
      </c>
      <c r="HX9" s="151">
        <v>16</v>
      </c>
      <c r="HY9" s="151">
        <v>17.399999999999999</v>
      </c>
      <c r="HZ9" s="151">
        <v>21.474799999999998</v>
      </c>
      <c r="IA9" s="151">
        <v>28.56</v>
      </c>
      <c r="IB9" s="151">
        <v>-355.30560000000003</v>
      </c>
      <c r="IC9" s="151">
        <v>100.57980000000001</v>
      </c>
      <c r="ID9" s="151">
        <v>101.0672</v>
      </c>
      <c r="IE9" s="151">
        <v>13.9</v>
      </c>
      <c r="IF9" s="151">
        <v>-40.5</v>
      </c>
      <c r="IG9" s="151">
        <v>-24.1</v>
      </c>
      <c r="IH9" s="151">
        <v>-24.2</v>
      </c>
      <c r="II9" s="152"/>
      <c r="IJ9" s="152"/>
      <c r="IK9" s="151">
        <v>-372.05590000000001</v>
      </c>
      <c r="IL9" s="151">
        <v>-204.5307</v>
      </c>
      <c r="IM9" s="151">
        <v>500.11399999999998</v>
      </c>
      <c r="IN9" s="151">
        <v>402.16590000000002</v>
      </c>
      <c r="IO9" s="151">
        <v>126.77500000000001</v>
      </c>
      <c r="IP9" s="152"/>
      <c r="IQ9" s="151">
        <v>398.40120000000002</v>
      </c>
      <c r="IR9" s="151">
        <v>-151.69569999999999</v>
      </c>
      <c r="IS9" s="151">
        <v>-226.4742</v>
      </c>
      <c r="IT9" s="151">
        <v>-389.64510000000001</v>
      </c>
      <c r="IU9" s="151">
        <v>113.259</v>
      </c>
      <c r="IV9" s="151">
        <v>109.96680000000001</v>
      </c>
      <c r="IW9" s="151">
        <v>158.38720000000001</v>
      </c>
      <c r="IX9" s="151">
        <v>-483.8451</v>
      </c>
      <c r="IY9" s="151">
        <v>232.51679999999999</v>
      </c>
      <c r="IZ9" s="151">
        <v>-253.17740000000001</v>
      </c>
      <c r="JA9" s="151">
        <v>254.14529999999999</v>
      </c>
      <c r="JB9" s="151">
        <v>-3.2423999999999999</v>
      </c>
      <c r="JC9" s="151">
        <v>26.367999999999999</v>
      </c>
      <c r="JD9" s="151">
        <v>10</v>
      </c>
      <c r="JE9" s="151">
        <v>1.087</v>
      </c>
      <c r="JF9" s="151">
        <v>1.0840000000000001</v>
      </c>
      <c r="JG9" s="151">
        <v>-9.84</v>
      </c>
      <c r="JH9" s="151">
        <v>-14.24</v>
      </c>
      <c r="JI9" s="152"/>
      <c r="JJ9" s="151">
        <v>15.089600000000001</v>
      </c>
      <c r="JK9" s="151">
        <v>-23.2624</v>
      </c>
      <c r="JL9" s="151">
        <v>-40.489800000000002</v>
      </c>
      <c r="JM9" s="151">
        <v>25</v>
      </c>
      <c r="JN9" s="151">
        <v>57.468000000000004</v>
      </c>
      <c r="JO9" s="151">
        <v>56.634</v>
      </c>
      <c r="JP9" s="152"/>
      <c r="JQ9" s="152"/>
      <c r="JR9" s="151">
        <v>52.012</v>
      </c>
      <c r="JS9" s="151">
        <v>52.444699999999997</v>
      </c>
      <c r="JT9" s="151">
        <v>51.807699999999997</v>
      </c>
      <c r="JU9" s="152"/>
      <c r="JV9" s="151">
        <v>42.7</v>
      </c>
      <c r="JW9" s="151">
        <v>22.068999999999999</v>
      </c>
      <c r="JX9" s="151">
        <v>6.21</v>
      </c>
      <c r="JY9" s="152"/>
      <c r="JZ9" s="151">
        <v>-54.755800000000001</v>
      </c>
      <c r="KA9" s="151">
        <v>79.242400000000004</v>
      </c>
      <c r="KB9" s="151">
        <v>63.161999999999999</v>
      </c>
      <c r="KC9" s="151">
        <v>-54.887599999999999</v>
      </c>
      <c r="KD9" s="151">
        <v>-78.520200000000003</v>
      </c>
      <c r="KE9" s="151">
        <v>54.002600000000001</v>
      </c>
      <c r="KF9" s="151">
        <v>23.802</v>
      </c>
      <c r="KG9" s="151">
        <v>-54.6</v>
      </c>
      <c r="KH9" s="151">
        <v>54.2</v>
      </c>
      <c r="KI9" s="151">
        <v>41.678800000000003</v>
      </c>
      <c r="KJ9" s="151">
        <v>154.8246</v>
      </c>
    </row>
    <row r="10" spans="1:296" ht="18" customHeight="1" x14ac:dyDescent="0.35">
      <c r="A10" s="150" t="s">
        <v>75</v>
      </c>
      <c r="B10" s="150" t="s">
        <v>790</v>
      </c>
      <c r="C10" s="154">
        <v>0</v>
      </c>
      <c r="D10" s="154">
        <v>0</v>
      </c>
      <c r="E10" s="154">
        <v>14.2097</v>
      </c>
      <c r="F10" s="154">
        <v>-21.2849</v>
      </c>
      <c r="G10" s="154">
        <v>8.7089999999999996</v>
      </c>
      <c r="H10" s="154">
        <v>23.795200000000001</v>
      </c>
      <c r="I10" s="155"/>
      <c r="J10" s="154">
        <v>35.824300000000001</v>
      </c>
      <c r="K10" s="154">
        <v>-117.0397</v>
      </c>
      <c r="L10" s="154">
        <v>40.452399999999997</v>
      </c>
      <c r="M10" s="154">
        <v>20.561399999999999</v>
      </c>
      <c r="N10" s="154">
        <v>20.126799999999999</v>
      </c>
      <c r="O10" s="154">
        <v>2.2200000000000002</v>
      </c>
      <c r="P10" s="154">
        <v>-31.207000000000001</v>
      </c>
      <c r="Q10" s="154">
        <v>0</v>
      </c>
      <c r="R10" s="154">
        <v>16.559999999999999</v>
      </c>
      <c r="S10" s="154">
        <v>-24.2</v>
      </c>
      <c r="T10" s="154">
        <v>14.176399999999999</v>
      </c>
      <c r="U10" s="154">
        <v>80.314999999999998</v>
      </c>
      <c r="V10" s="154">
        <v>9.5394000000000005</v>
      </c>
      <c r="W10" s="154">
        <v>9.8507999999999996</v>
      </c>
      <c r="X10" s="154">
        <v>16.334299999999999</v>
      </c>
      <c r="Y10" s="154">
        <v>17.330100000000002</v>
      </c>
      <c r="Z10" s="154">
        <v>5.8350999999999997</v>
      </c>
      <c r="AA10" s="154">
        <v>8.1508000000000003</v>
      </c>
      <c r="AB10" s="155"/>
      <c r="AC10" s="155"/>
      <c r="AD10" s="154">
        <v>-58.16</v>
      </c>
      <c r="AE10" s="154">
        <v>-58.18</v>
      </c>
      <c r="AF10" s="155"/>
      <c r="AG10" s="154">
        <v>-2.2200000000000002</v>
      </c>
      <c r="AH10" s="156">
        <v>31.207000000000001</v>
      </c>
      <c r="AI10" s="154">
        <v>5.173</v>
      </c>
      <c r="AJ10" s="154">
        <v>0.156</v>
      </c>
      <c r="AK10" s="156">
        <v>-55.86</v>
      </c>
      <c r="AL10" s="154">
        <v>-54.44</v>
      </c>
      <c r="AM10" s="154">
        <v>-44.91</v>
      </c>
      <c r="AN10" s="154">
        <v>55.86</v>
      </c>
      <c r="AO10" s="154">
        <v>55.14</v>
      </c>
      <c r="AP10" s="154">
        <v>8.3234999999999992</v>
      </c>
      <c r="AQ10" s="154">
        <v>12.1091</v>
      </c>
      <c r="AR10" s="154">
        <v>53.880899999999997</v>
      </c>
      <c r="AS10" s="154">
        <v>55.524799999999999</v>
      </c>
      <c r="AT10" s="154">
        <v>24.168399999999998</v>
      </c>
      <c r="AU10" s="154">
        <v>-47.410299999999999</v>
      </c>
      <c r="AV10" s="154">
        <v>-46.914099999999998</v>
      </c>
      <c r="AW10" s="154">
        <v>26.748999999999999</v>
      </c>
      <c r="AX10" s="154">
        <v>26.4726</v>
      </c>
      <c r="AY10" s="155"/>
      <c r="AZ10" s="154">
        <v>76.0518</v>
      </c>
      <c r="BA10" s="154">
        <v>0.58960000000000001</v>
      </c>
      <c r="BB10" s="154">
        <v>2.9460999999999999</v>
      </c>
      <c r="BC10" s="154">
        <v>-336.5831</v>
      </c>
      <c r="BD10" s="154">
        <v>24.603300000000001</v>
      </c>
      <c r="BE10" s="154">
        <v>-12.2</v>
      </c>
      <c r="BF10" s="154">
        <v>-12.1</v>
      </c>
      <c r="BG10" s="154">
        <v>52.309600000000003</v>
      </c>
      <c r="BH10" s="154">
        <v>52.668500000000002</v>
      </c>
      <c r="BI10" s="154">
        <v>-4.3040000000000003</v>
      </c>
      <c r="BJ10" s="155"/>
      <c r="BK10" s="154">
        <v>-52.443199999999997</v>
      </c>
      <c r="BL10" s="154">
        <v>3.2355999999999998</v>
      </c>
      <c r="BM10" s="154">
        <v>10.157299999999999</v>
      </c>
      <c r="BN10" s="154">
        <v>6.9211999999999998</v>
      </c>
      <c r="BO10" s="154">
        <v>375.40809999999999</v>
      </c>
      <c r="BP10" s="154">
        <v>58.046199999999999</v>
      </c>
      <c r="BQ10" s="154">
        <v>57.68</v>
      </c>
      <c r="BR10" s="154">
        <v>-247.72720000000001</v>
      </c>
      <c r="BS10" s="154">
        <v>373.27940000000001</v>
      </c>
      <c r="BT10" s="155"/>
      <c r="BU10" s="154">
        <v>-130.86920000000001</v>
      </c>
      <c r="BV10" s="154">
        <v>133.4727</v>
      </c>
      <c r="BW10" s="154">
        <v>72.062299999999993</v>
      </c>
      <c r="BX10" s="154">
        <v>22.55</v>
      </c>
      <c r="BY10" s="154">
        <v>21.3</v>
      </c>
      <c r="BZ10" s="154">
        <v>45.18</v>
      </c>
      <c r="CA10" s="154">
        <v>65.989999999999995</v>
      </c>
      <c r="CB10" s="154">
        <v>-35.360500000000002</v>
      </c>
      <c r="CC10" s="154">
        <v>-35.226500000000001</v>
      </c>
      <c r="CD10" s="154">
        <v>116.5929</v>
      </c>
      <c r="CE10" s="154">
        <v>117.2527</v>
      </c>
      <c r="CF10" s="154">
        <v>38.028100000000002</v>
      </c>
      <c r="CG10" s="154">
        <v>-92.092500000000001</v>
      </c>
      <c r="CH10" s="154">
        <v>-92.356899999999996</v>
      </c>
      <c r="CI10" s="154">
        <v>-1.2139</v>
      </c>
      <c r="CJ10" s="154">
        <v>-80.8352</v>
      </c>
      <c r="CK10" s="155"/>
      <c r="CL10" s="155"/>
      <c r="CM10" s="154">
        <v>42.8</v>
      </c>
      <c r="CN10" s="154">
        <v>164.6</v>
      </c>
      <c r="CO10" s="154">
        <v>-12.7</v>
      </c>
      <c r="CP10" s="154">
        <v>18.2042</v>
      </c>
      <c r="CQ10" s="154">
        <v>18.580300000000001</v>
      </c>
      <c r="CR10" s="154">
        <v>18.2697</v>
      </c>
      <c r="CS10" s="154">
        <v>13.2653</v>
      </c>
      <c r="CT10" s="154">
        <v>12.3049</v>
      </c>
      <c r="CU10" s="155"/>
      <c r="CV10" s="154">
        <v>-44.838999999999999</v>
      </c>
      <c r="CW10" s="154">
        <v>-4.8562000000000003</v>
      </c>
      <c r="CX10" s="154">
        <v>12.019500000000001</v>
      </c>
      <c r="CY10" s="154">
        <v>39.31</v>
      </c>
      <c r="CZ10" s="154">
        <v>21.72</v>
      </c>
      <c r="DA10" s="154">
        <v>34.4604</v>
      </c>
      <c r="DB10" s="154">
        <v>32.817100000000003</v>
      </c>
      <c r="DC10" s="154">
        <v>25.150500000000001</v>
      </c>
      <c r="DD10" s="155"/>
      <c r="DE10" s="154">
        <v>81.680499999999995</v>
      </c>
      <c r="DF10" s="154">
        <v>80.487799999999993</v>
      </c>
      <c r="DG10" s="154">
        <v>-97.596699999999998</v>
      </c>
      <c r="DH10" s="155"/>
      <c r="DI10" s="154">
        <v>-13.808999999999999</v>
      </c>
      <c r="DJ10" s="154">
        <v>-59.3</v>
      </c>
      <c r="DK10" s="154">
        <v>-58.2</v>
      </c>
      <c r="DL10" s="154">
        <v>24.2441</v>
      </c>
      <c r="DM10" s="154">
        <v>38.973999999999997</v>
      </c>
      <c r="DN10" s="154">
        <v>34.2988</v>
      </c>
      <c r="DO10" s="154">
        <v>55.096400000000003</v>
      </c>
      <c r="DP10" s="154">
        <v>38.68</v>
      </c>
      <c r="DQ10" s="154">
        <v>-1.37</v>
      </c>
      <c r="DR10" s="154">
        <v>53.475000000000001</v>
      </c>
      <c r="DS10" s="154">
        <v>97.030500000000004</v>
      </c>
      <c r="DT10" s="154">
        <v>-20.399999999999999</v>
      </c>
      <c r="DU10" s="154">
        <v>-20.91</v>
      </c>
      <c r="DV10" s="154">
        <v>84.82</v>
      </c>
      <c r="DW10" s="154">
        <v>49.09</v>
      </c>
      <c r="DX10" s="154">
        <v>98.509100000000004</v>
      </c>
      <c r="DY10" s="154">
        <v>97.763599999999997</v>
      </c>
      <c r="DZ10" s="154">
        <v>-32.610300000000002</v>
      </c>
      <c r="EA10" s="154">
        <v>-32.581800000000001</v>
      </c>
      <c r="EB10" s="154">
        <v>163.41239999999999</v>
      </c>
      <c r="EC10" s="154">
        <v>124.52549999999999</v>
      </c>
      <c r="ED10" s="154">
        <v>118.5137</v>
      </c>
      <c r="EE10" s="154">
        <v>122.0518</v>
      </c>
      <c r="EF10" s="154">
        <v>93.165199999999999</v>
      </c>
      <c r="EG10" s="154">
        <v>79.130399999999995</v>
      </c>
      <c r="EH10" s="154">
        <v>-27.007000000000001</v>
      </c>
      <c r="EI10" s="154">
        <v>255.6164</v>
      </c>
      <c r="EJ10" s="154">
        <v>243.49109999999999</v>
      </c>
      <c r="EK10" s="155"/>
      <c r="EL10" s="154">
        <v>-28.1096</v>
      </c>
      <c r="EM10" s="154">
        <v>-26.1464</v>
      </c>
      <c r="EN10" s="154">
        <v>0</v>
      </c>
      <c r="EO10" s="154">
        <v>-46.858499999999999</v>
      </c>
      <c r="EP10" s="154">
        <v>-43.775100000000002</v>
      </c>
      <c r="EQ10" s="154">
        <v>176.7</v>
      </c>
      <c r="ER10" s="154">
        <v>-21.784300000000002</v>
      </c>
      <c r="ES10" s="154">
        <v>-22.520700000000001</v>
      </c>
      <c r="ET10" s="154">
        <v>-40.612400000000001</v>
      </c>
      <c r="EU10" s="154">
        <v>0</v>
      </c>
      <c r="EV10" s="154">
        <v>-26.99</v>
      </c>
      <c r="EW10" s="154">
        <v>113.5</v>
      </c>
      <c r="EX10" s="154">
        <v>13.22</v>
      </c>
      <c r="EY10" s="154">
        <v>-143.25749999999999</v>
      </c>
      <c r="EZ10" s="154">
        <v>-37.833399999999997</v>
      </c>
      <c r="FA10" s="154">
        <v>-36.9557</v>
      </c>
      <c r="FB10" s="154">
        <v>11.495200000000001</v>
      </c>
      <c r="FC10" s="154">
        <v>-76.344499999999996</v>
      </c>
      <c r="FD10" s="154">
        <v>42.267400000000002</v>
      </c>
      <c r="FE10" s="154">
        <v>24.571000000000002</v>
      </c>
      <c r="FF10" s="155"/>
      <c r="FG10" s="154">
        <v>24.1311</v>
      </c>
      <c r="FH10" s="155"/>
      <c r="FI10" s="154">
        <v>0</v>
      </c>
      <c r="FJ10" s="155"/>
      <c r="FK10" s="154">
        <v>33.993600000000001</v>
      </c>
      <c r="FL10" s="154">
        <v>34.328499999999998</v>
      </c>
      <c r="FM10" s="154">
        <v>-135.47219999999999</v>
      </c>
      <c r="FN10" s="154">
        <v>34.159799999999997</v>
      </c>
      <c r="FO10" s="154">
        <v>34.307000000000002</v>
      </c>
      <c r="FP10" s="154">
        <v>-103.3036</v>
      </c>
      <c r="FQ10" s="154">
        <v>-97.804500000000004</v>
      </c>
      <c r="FR10" s="154">
        <v>-34.114899999999999</v>
      </c>
      <c r="FS10" s="154">
        <v>-47.11</v>
      </c>
      <c r="FT10" s="154">
        <v>13.2601</v>
      </c>
      <c r="FU10" s="154">
        <v>0.85599999999999998</v>
      </c>
      <c r="FV10" s="154">
        <v>-8.4700000000000006</v>
      </c>
      <c r="FW10" s="154">
        <v>22.56</v>
      </c>
      <c r="FX10" s="154">
        <v>-34.8369</v>
      </c>
      <c r="FY10" s="154">
        <v>10.567299999999999</v>
      </c>
      <c r="FZ10" s="154">
        <v>-15.472</v>
      </c>
      <c r="GA10" s="154">
        <v>0.504</v>
      </c>
      <c r="GB10" s="155"/>
      <c r="GC10" s="154">
        <v>23.39</v>
      </c>
      <c r="GD10" s="154">
        <v>100.7201</v>
      </c>
      <c r="GE10" s="154">
        <v>104.0774</v>
      </c>
      <c r="GF10" s="154">
        <v>14.32</v>
      </c>
      <c r="GG10" s="154">
        <v>82.817300000000003</v>
      </c>
      <c r="GH10" s="154">
        <v>25.4</v>
      </c>
      <c r="GI10" s="154">
        <v>-16.267600000000002</v>
      </c>
      <c r="GJ10" s="154">
        <v>1.7228000000000001</v>
      </c>
      <c r="GK10" s="154">
        <v>1.9279999999999999</v>
      </c>
      <c r="GL10" s="154">
        <v>1.3757999999999999</v>
      </c>
      <c r="GM10" s="155"/>
      <c r="GN10" s="155"/>
      <c r="GO10" s="155"/>
      <c r="GP10" s="154">
        <v>-24.109500000000001</v>
      </c>
      <c r="GQ10" s="154">
        <v>20.895299999999999</v>
      </c>
      <c r="GR10" s="154">
        <v>25.008700000000001</v>
      </c>
      <c r="GS10" s="154">
        <v>54.106900000000003</v>
      </c>
      <c r="GT10" s="154">
        <v>55.239100000000001</v>
      </c>
      <c r="GU10" s="154">
        <v>-147.55449999999999</v>
      </c>
      <c r="GV10" s="154">
        <v>-15.111700000000001</v>
      </c>
      <c r="GW10" s="154">
        <v>34.576999999999998</v>
      </c>
      <c r="GX10" s="154">
        <v>-29.151599999999998</v>
      </c>
      <c r="GY10" s="154">
        <v>11.1126</v>
      </c>
      <c r="GZ10" s="154">
        <v>3.6524999999999999</v>
      </c>
      <c r="HA10" s="154">
        <v>3.3751000000000002</v>
      </c>
      <c r="HB10" s="155"/>
      <c r="HC10" s="154">
        <v>101.1016</v>
      </c>
      <c r="HD10" s="154">
        <v>101.86450000000001</v>
      </c>
      <c r="HE10" s="154">
        <v>287.5</v>
      </c>
      <c r="HF10" s="154">
        <v>-285.55029999999999</v>
      </c>
      <c r="HG10" s="154">
        <v>-344.7944</v>
      </c>
      <c r="HH10" s="154">
        <v>347.45049999999998</v>
      </c>
      <c r="HI10" s="154">
        <v>403.30509999999998</v>
      </c>
      <c r="HJ10" s="154">
        <v>-98.214799999999997</v>
      </c>
      <c r="HK10" s="154">
        <v>-96.862499999999997</v>
      </c>
      <c r="HL10" s="154">
        <v>-66.049599999999998</v>
      </c>
      <c r="HM10" s="154">
        <v>-58.614600000000003</v>
      </c>
      <c r="HN10" s="154">
        <v>78.326099999999997</v>
      </c>
      <c r="HO10" s="154">
        <v>76.617099999999994</v>
      </c>
      <c r="HP10" s="155"/>
      <c r="HQ10" s="154">
        <v>-67.653800000000004</v>
      </c>
      <c r="HR10" s="154">
        <v>28.413799999999998</v>
      </c>
      <c r="HS10" s="154">
        <v>27.6448</v>
      </c>
      <c r="HT10" s="154">
        <v>-49.294800000000002</v>
      </c>
      <c r="HU10" s="154">
        <v>-49.356400000000001</v>
      </c>
      <c r="HV10" s="154">
        <v>101.96</v>
      </c>
      <c r="HW10" s="154">
        <v>101.2</v>
      </c>
      <c r="HX10" s="154">
        <v>13.3</v>
      </c>
      <c r="HY10" s="154">
        <v>13.6</v>
      </c>
      <c r="HZ10" s="154">
        <v>21.372199999999999</v>
      </c>
      <c r="IA10" s="154">
        <v>27.92</v>
      </c>
      <c r="IB10" s="154">
        <v>-340.37970000000001</v>
      </c>
      <c r="IC10" s="154">
        <v>100.0284</v>
      </c>
      <c r="ID10" s="154">
        <v>99.089200000000005</v>
      </c>
      <c r="IE10" s="154">
        <v>13.9</v>
      </c>
      <c r="IF10" s="154">
        <v>-44.5</v>
      </c>
      <c r="IG10" s="154">
        <v>-26.6</v>
      </c>
      <c r="IH10" s="154">
        <v>-25.8</v>
      </c>
      <c r="II10" s="154">
        <v>1.5487</v>
      </c>
      <c r="IJ10" s="154">
        <v>1.3342000000000001</v>
      </c>
      <c r="IK10" s="154">
        <v>-396.0523</v>
      </c>
      <c r="IL10" s="154">
        <v>-221.7756</v>
      </c>
      <c r="IM10" s="154">
        <v>478.99259999999998</v>
      </c>
      <c r="IN10" s="154">
        <v>394.66829999999999</v>
      </c>
      <c r="IO10" s="154">
        <v>101.1048</v>
      </c>
      <c r="IP10" s="155"/>
      <c r="IQ10" s="154">
        <v>380.71280000000002</v>
      </c>
      <c r="IR10" s="154">
        <v>-150.614</v>
      </c>
      <c r="IS10" s="154">
        <v>-218.0247</v>
      </c>
      <c r="IT10" s="154">
        <v>-375.49650000000003</v>
      </c>
      <c r="IU10" s="154">
        <v>108.2103</v>
      </c>
      <c r="IV10" s="154">
        <v>107.30419999999999</v>
      </c>
      <c r="IW10" s="154">
        <v>150.66470000000001</v>
      </c>
      <c r="IX10" s="154">
        <v>-465.04039999999998</v>
      </c>
      <c r="IY10" s="154">
        <v>226.9297</v>
      </c>
      <c r="IZ10" s="154">
        <v>-241.9427</v>
      </c>
      <c r="JA10" s="154">
        <v>240.68520000000001</v>
      </c>
      <c r="JB10" s="154">
        <v>-3.7945000000000002</v>
      </c>
      <c r="JC10" s="154">
        <v>26.324999999999999</v>
      </c>
      <c r="JD10" s="154">
        <v>10.4</v>
      </c>
      <c r="JE10" s="154">
        <v>1.1879999999999999</v>
      </c>
      <c r="JF10" s="154">
        <v>1.18</v>
      </c>
      <c r="JG10" s="154">
        <v>-9.84</v>
      </c>
      <c r="JH10" s="154">
        <v>-14.4</v>
      </c>
      <c r="JI10" s="155"/>
      <c r="JJ10" s="154">
        <v>15.9991</v>
      </c>
      <c r="JK10" s="154">
        <v>-24.6387</v>
      </c>
      <c r="JL10" s="154">
        <v>-40.840800000000002</v>
      </c>
      <c r="JM10" s="154">
        <v>25</v>
      </c>
      <c r="JN10" s="154">
        <v>54.024999999999999</v>
      </c>
      <c r="JO10" s="154">
        <v>54.411000000000001</v>
      </c>
      <c r="JP10" s="155"/>
      <c r="JQ10" s="155"/>
      <c r="JR10" s="154">
        <v>49.499299999999998</v>
      </c>
      <c r="JS10" s="154">
        <v>49.244799999999998</v>
      </c>
      <c r="JT10" s="154">
        <v>49.6526</v>
      </c>
      <c r="JU10" s="155"/>
      <c r="JV10" s="154">
        <v>45.5</v>
      </c>
      <c r="JW10" s="154">
        <v>22.654800000000002</v>
      </c>
      <c r="JX10" s="154">
        <v>5.95</v>
      </c>
      <c r="JY10" s="155"/>
      <c r="JZ10" s="154">
        <v>-60.490400000000001</v>
      </c>
      <c r="KA10" s="154">
        <v>82.671000000000006</v>
      </c>
      <c r="KB10" s="154">
        <v>67.303200000000004</v>
      </c>
      <c r="KC10" s="154">
        <v>-59.2166</v>
      </c>
      <c r="KD10" s="154">
        <v>-81.303200000000004</v>
      </c>
      <c r="KE10" s="154">
        <v>57.596200000000003</v>
      </c>
      <c r="KF10" s="154">
        <v>22.848400000000002</v>
      </c>
      <c r="KG10" s="154">
        <v>-58.2</v>
      </c>
      <c r="KH10" s="154">
        <v>58.5</v>
      </c>
      <c r="KI10" s="154">
        <v>56.053400000000003</v>
      </c>
      <c r="KJ10" s="154">
        <v>144.5514</v>
      </c>
    </row>
    <row r="11" spans="1:296" ht="18" customHeight="1" x14ac:dyDescent="0.35">
      <c r="A11" s="150" t="s">
        <v>75</v>
      </c>
      <c r="B11" s="150" t="s">
        <v>791</v>
      </c>
      <c r="C11" s="154">
        <v>0</v>
      </c>
      <c r="D11" s="154">
        <v>0</v>
      </c>
      <c r="E11" s="154">
        <v>14.0246</v>
      </c>
      <c r="F11" s="154">
        <v>-20.786200000000001</v>
      </c>
      <c r="G11" s="154">
        <v>8.2159999999999993</v>
      </c>
      <c r="H11" s="154">
        <v>22.3201</v>
      </c>
      <c r="I11" s="155"/>
      <c r="J11" s="154">
        <v>35.139800000000001</v>
      </c>
      <c r="K11" s="154">
        <v>-113.2718</v>
      </c>
      <c r="L11" s="154">
        <v>39.530900000000003</v>
      </c>
      <c r="M11" s="154">
        <v>19.823399999999999</v>
      </c>
      <c r="N11" s="154">
        <v>19.3675</v>
      </c>
      <c r="O11" s="154">
        <v>2.2200000000000002</v>
      </c>
      <c r="P11" s="154">
        <v>-31.869</v>
      </c>
      <c r="Q11" s="154">
        <v>0</v>
      </c>
      <c r="R11" s="154">
        <v>17.388000000000002</v>
      </c>
      <c r="S11" s="154">
        <v>-26.4</v>
      </c>
      <c r="T11" s="154">
        <v>14.3668</v>
      </c>
      <c r="U11" s="154">
        <v>78.029399999999995</v>
      </c>
      <c r="V11" s="154">
        <v>9.4978999999999996</v>
      </c>
      <c r="W11" s="154">
        <v>9.7707999999999995</v>
      </c>
      <c r="X11" s="154">
        <v>15.801299999999999</v>
      </c>
      <c r="Y11" s="154">
        <v>17.117899999999999</v>
      </c>
      <c r="Z11" s="154">
        <v>5.6708999999999996</v>
      </c>
      <c r="AA11" s="154">
        <v>8.3740000000000006</v>
      </c>
      <c r="AB11" s="155"/>
      <c r="AC11" s="155"/>
      <c r="AD11" s="154">
        <v>-57.92</v>
      </c>
      <c r="AE11" s="154">
        <v>-57.78</v>
      </c>
      <c r="AF11" s="155"/>
      <c r="AG11" s="154">
        <v>-2.2200000000000002</v>
      </c>
      <c r="AH11" s="156">
        <v>31.869</v>
      </c>
      <c r="AI11" s="154">
        <v>5.4619999999999997</v>
      </c>
      <c r="AJ11" s="154">
        <v>0.16</v>
      </c>
      <c r="AK11" s="156">
        <v>-53.5</v>
      </c>
      <c r="AL11" s="154">
        <v>-53.2</v>
      </c>
      <c r="AM11" s="154">
        <v>-46.71</v>
      </c>
      <c r="AN11" s="154">
        <v>53.5</v>
      </c>
      <c r="AO11" s="154">
        <v>53.73</v>
      </c>
      <c r="AP11" s="154">
        <v>8.3302999999999994</v>
      </c>
      <c r="AQ11" s="154">
        <v>12.4574</v>
      </c>
      <c r="AR11" s="154">
        <v>51.373100000000001</v>
      </c>
      <c r="AS11" s="154">
        <v>53.655999999999999</v>
      </c>
      <c r="AT11" s="154">
        <v>27.549700000000001</v>
      </c>
      <c r="AU11" s="154">
        <v>-47.434100000000001</v>
      </c>
      <c r="AV11" s="154">
        <v>-45.361699999999999</v>
      </c>
      <c r="AW11" s="154">
        <v>30.938500000000001</v>
      </c>
      <c r="AX11" s="154">
        <v>31.604900000000001</v>
      </c>
      <c r="AY11" s="155"/>
      <c r="AZ11" s="154">
        <v>73.239400000000003</v>
      </c>
      <c r="BA11" s="154">
        <v>-1.8545</v>
      </c>
      <c r="BB11" s="154">
        <v>2.1025999999999998</v>
      </c>
      <c r="BC11" s="154">
        <v>-334.3886</v>
      </c>
      <c r="BD11" s="154">
        <v>24.587599999999998</v>
      </c>
      <c r="BE11" s="154">
        <v>-12.2</v>
      </c>
      <c r="BF11" s="154">
        <v>-12.4</v>
      </c>
      <c r="BG11" s="154">
        <v>52.1496</v>
      </c>
      <c r="BH11" s="154">
        <v>50.488999999999997</v>
      </c>
      <c r="BI11" s="154">
        <v>-4.2256999999999998</v>
      </c>
      <c r="BJ11" s="155"/>
      <c r="BK11" s="154">
        <v>-53.124200000000002</v>
      </c>
      <c r="BL11" s="154">
        <v>2.4177</v>
      </c>
      <c r="BM11" s="154">
        <v>9.7187999999999999</v>
      </c>
      <c r="BN11" s="154">
        <v>6.6470000000000002</v>
      </c>
      <c r="BO11" s="154">
        <v>372.29520000000002</v>
      </c>
      <c r="BP11" s="154">
        <v>52.095100000000002</v>
      </c>
      <c r="BQ11" s="154">
        <v>51.698300000000003</v>
      </c>
      <c r="BR11" s="154">
        <v>-233.1712</v>
      </c>
      <c r="BS11" s="154">
        <v>363.11219999999997</v>
      </c>
      <c r="BT11" s="155"/>
      <c r="BU11" s="154">
        <v>-115.7287</v>
      </c>
      <c r="BV11" s="154">
        <v>117.04989999999999</v>
      </c>
      <c r="BW11" s="154">
        <v>68.8489</v>
      </c>
      <c r="BX11" s="154">
        <v>21.65</v>
      </c>
      <c r="BY11" s="154">
        <v>20.260000000000002</v>
      </c>
      <c r="BZ11" s="154">
        <v>43.79</v>
      </c>
      <c r="CA11" s="154">
        <v>63.95</v>
      </c>
      <c r="CB11" s="154">
        <v>-36.164200000000001</v>
      </c>
      <c r="CC11" s="154">
        <v>-36.432099999999998</v>
      </c>
      <c r="CD11" s="154">
        <v>112.7317</v>
      </c>
      <c r="CE11" s="154">
        <v>114.5757</v>
      </c>
      <c r="CF11" s="154">
        <v>39.995199999999997</v>
      </c>
      <c r="CG11" s="154">
        <v>-85.276899999999998</v>
      </c>
      <c r="CH11" s="154">
        <v>-86.280799999999999</v>
      </c>
      <c r="CI11" s="154">
        <v>-1.2864</v>
      </c>
      <c r="CJ11" s="154">
        <v>-79.059799999999996</v>
      </c>
      <c r="CK11" s="155"/>
      <c r="CL11" s="155"/>
      <c r="CM11" s="154">
        <v>39.299999999999997</v>
      </c>
      <c r="CN11" s="154">
        <v>157.1</v>
      </c>
      <c r="CO11" s="154">
        <v>-12.29</v>
      </c>
      <c r="CP11" s="154">
        <v>18.722999999999999</v>
      </c>
      <c r="CQ11" s="154">
        <v>20.066099999999999</v>
      </c>
      <c r="CR11" s="154">
        <v>19.6096</v>
      </c>
      <c r="CS11" s="154">
        <v>13.180300000000001</v>
      </c>
      <c r="CT11" s="154">
        <v>11.962899999999999</v>
      </c>
      <c r="CU11" s="155"/>
      <c r="CV11" s="154">
        <v>-42.161900000000003</v>
      </c>
      <c r="CW11" s="154">
        <v>-6.1723999999999997</v>
      </c>
      <c r="CX11" s="154">
        <v>11.869199999999999</v>
      </c>
      <c r="CY11" s="154">
        <v>37.43</v>
      </c>
      <c r="CZ11" s="154">
        <v>20.91</v>
      </c>
      <c r="DA11" s="154">
        <v>33.5229</v>
      </c>
      <c r="DB11" s="154">
        <v>31.938199999999998</v>
      </c>
      <c r="DC11" s="154">
        <v>24.354299999999999</v>
      </c>
      <c r="DD11" s="155"/>
      <c r="DE11" s="154">
        <v>79.933599999999998</v>
      </c>
      <c r="DF11" s="154">
        <v>78.573999999999998</v>
      </c>
      <c r="DG11" s="154">
        <v>-100.7897</v>
      </c>
      <c r="DH11" s="155"/>
      <c r="DI11" s="154">
        <v>-13.4666</v>
      </c>
      <c r="DJ11" s="154">
        <v>-57.1</v>
      </c>
      <c r="DK11" s="154">
        <v>-57.5</v>
      </c>
      <c r="DL11" s="154">
        <v>23.908999999999999</v>
      </c>
      <c r="DM11" s="154">
        <v>37.216200000000001</v>
      </c>
      <c r="DN11" s="154">
        <v>31.950600000000001</v>
      </c>
      <c r="DO11" s="154">
        <v>52.752699999999997</v>
      </c>
      <c r="DP11" s="154">
        <v>37.1</v>
      </c>
      <c r="DQ11" s="154">
        <v>-1.07</v>
      </c>
      <c r="DR11" s="154">
        <v>53.103000000000002</v>
      </c>
      <c r="DS11" s="154">
        <v>100.7782</v>
      </c>
      <c r="DT11" s="154">
        <v>-20.27</v>
      </c>
      <c r="DU11" s="154">
        <v>-20.62</v>
      </c>
      <c r="DV11" s="154">
        <v>82.24</v>
      </c>
      <c r="DW11" s="154">
        <v>46.73</v>
      </c>
      <c r="DX11" s="154">
        <v>101.9455</v>
      </c>
      <c r="DY11" s="154">
        <v>100.2727</v>
      </c>
      <c r="DZ11" s="154">
        <v>-30.5822</v>
      </c>
      <c r="EA11" s="154">
        <v>-30.181799999999999</v>
      </c>
      <c r="EB11" s="154">
        <v>162.22929999999999</v>
      </c>
      <c r="EC11" s="154">
        <v>123.8473</v>
      </c>
      <c r="ED11" s="154">
        <v>117.172</v>
      </c>
      <c r="EE11" s="154">
        <v>119.68429999999999</v>
      </c>
      <c r="EF11" s="154">
        <v>75.277199999999993</v>
      </c>
      <c r="EG11" s="154">
        <v>60.6387</v>
      </c>
      <c r="EH11" s="154">
        <v>-27.747</v>
      </c>
      <c r="EI11" s="154">
        <v>243.9238</v>
      </c>
      <c r="EJ11" s="154">
        <v>238.47739999999999</v>
      </c>
      <c r="EK11" s="155"/>
      <c r="EL11" s="154">
        <v>-28.377199999999998</v>
      </c>
      <c r="EM11" s="154">
        <v>-26.256</v>
      </c>
      <c r="EN11" s="154">
        <v>17.005299999999998</v>
      </c>
      <c r="EO11" s="154">
        <v>-33.460799999999999</v>
      </c>
      <c r="EP11" s="154">
        <v>-31.4374</v>
      </c>
      <c r="EQ11" s="154">
        <v>75.311999999999998</v>
      </c>
      <c r="ER11" s="154">
        <v>-10.628399999999999</v>
      </c>
      <c r="ES11" s="154">
        <v>-11.486599999999999</v>
      </c>
      <c r="ET11" s="154">
        <v>-22.983699999999999</v>
      </c>
      <c r="EU11" s="154">
        <v>14.62</v>
      </c>
      <c r="EV11" s="154">
        <v>-26.97</v>
      </c>
      <c r="EW11" s="154">
        <v>1.2</v>
      </c>
      <c r="EX11" s="154">
        <v>12.915100000000001</v>
      </c>
      <c r="EY11" s="154">
        <v>-117.3253</v>
      </c>
      <c r="EZ11" s="154">
        <v>-35.9313</v>
      </c>
      <c r="FA11" s="154">
        <v>-35.2928</v>
      </c>
      <c r="FB11" s="154">
        <v>8.3925000000000001</v>
      </c>
      <c r="FC11" s="154">
        <v>-58.345700000000001</v>
      </c>
      <c r="FD11" s="154">
        <v>23.804099999999998</v>
      </c>
      <c r="FE11" s="154">
        <v>24.101199999999999</v>
      </c>
      <c r="FF11" s="155"/>
      <c r="FG11" s="154">
        <v>23.812899999999999</v>
      </c>
      <c r="FH11" s="155"/>
      <c r="FI11" s="155"/>
      <c r="FJ11" s="155"/>
      <c r="FK11" s="154">
        <v>36.338000000000001</v>
      </c>
      <c r="FL11" s="154">
        <v>35.835700000000003</v>
      </c>
      <c r="FM11" s="154">
        <v>-126.4295</v>
      </c>
      <c r="FN11" s="154">
        <v>33.307099999999998</v>
      </c>
      <c r="FO11" s="154">
        <v>32.513800000000003</v>
      </c>
      <c r="FP11" s="154">
        <v>-97.720799999999997</v>
      </c>
      <c r="FQ11" s="154">
        <v>-93.7</v>
      </c>
      <c r="FR11" s="154">
        <v>-33.631500000000003</v>
      </c>
      <c r="FS11" s="154">
        <v>-46</v>
      </c>
      <c r="FT11" s="154">
        <v>13.4701</v>
      </c>
      <c r="FU11" s="154">
        <v>0.8206</v>
      </c>
      <c r="FV11" s="154">
        <v>-8.43</v>
      </c>
      <c r="FW11" s="154">
        <v>23.64</v>
      </c>
      <c r="FX11" s="154">
        <v>-34.610300000000002</v>
      </c>
      <c r="FY11" s="155"/>
      <c r="FZ11" s="155"/>
      <c r="GA11" s="154">
        <v>0.50700000000000001</v>
      </c>
      <c r="GB11" s="155"/>
      <c r="GC11" s="154">
        <v>23.23</v>
      </c>
      <c r="GD11" s="154">
        <v>93.650300000000001</v>
      </c>
      <c r="GE11" s="154">
        <v>96.706900000000005</v>
      </c>
      <c r="GF11" s="154">
        <v>14.49</v>
      </c>
      <c r="GG11" s="154">
        <v>82.227599999999995</v>
      </c>
      <c r="GH11" s="154">
        <v>23.9</v>
      </c>
      <c r="GI11" s="154">
        <v>-15.0533</v>
      </c>
      <c r="GJ11" s="154">
        <v>1.6819999999999999</v>
      </c>
      <c r="GK11" s="154">
        <v>1.9532</v>
      </c>
      <c r="GL11" s="154">
        <v>1.3089999999999999</v>
      </c>
      <c r="GM11" s="155"/>
      <c r="GN11" s="155"/>
      <c r="GO11" s="155"/>
      <c r="GP11" s="154">
        <v>-22.9468</v>
      </c>
      <c r="GQ11" s="154">
        <v>22.851600000000001</v>
      </c>
      <c r="GR11" s="154">
        <v>23.5764</v>
      </c>
      <c r="GS11" s="154">
        <v>55.206299999999999</v>
      </c>
      <c r="GT11" s="154">
        <v>56.6252</v>
      </c>
      <c r="GU11" s="154">
        <v>-142.131</v>
      </c>
      <c r="GV11" s="154">
        <v>-14.6204</v>
      </c>
      <c r="GW11" s="154">
        <v>33.628300000000003</v>
      </c>
      <c r="GX11" s="154">
        <v>-28.438500000000001</v>
      </c>
      <c r="GY11" s="154">
        <v>11.099299999999999</v>
      </c>
      <c r="GZ11" s="154">
        <v>3.3302</v>
      </c>
      <c r="HA11" s="154">
        <v>3.0587</v>
      </c>
      <c r="HB11" s="154">
        <v>12.8345</v>
      </c>
      <c r="HC11" s="154">
        <v>100.2148</v>
      </c>
      <c r="HD11" s="154">
        <v>101.4188</v>
      </c>
      <c r="HE11" s="154">
        <v>280.8</v>
      </c>
      <c r="HF11" s="154">
        <v>-278.86939999999998</v>
      </c>
      <c r="HG11" s="154">
        <v>-347.93619999999999</v>
      </c>
      <c r="HH11" s="154">
        <v>352.14339999999999</v>
      </c>
      <c r="HI11" s="154">
        <v>402.00369999999998</v>
      </c>
      <c r="HJ11" s="154">
        <v>-98.098799999999997</v>
      </c>
      <c r="HK11" s="154">
        <v>-97.040899999999993</v>
      </c>
      <c r="HL11" s="154">
        <v>-69.601500000000001</v>
      </c>
      <c r="HM11" s="154">
        <v>-62.097099999999998</v>
      </c>
      <c r="HN11" s="154">
        <v>79.834699999999998</v>
      </c>
      <c r="HO11" s="154">
        <v>79.249300000000005</v>
      </c>
      <c r="HP11" s="154">
        <v>-69.289100000000005</v>
      </c>
      <c r="HQ11" s="155"/>
      <c r="HR11" s="154">
        <v>27.5459</v>
      </c>
      <c r="HS11" s="154">
        <v>26.776800000000001</v>
      </c>
      <c r="HT11" s="154">
        <v>-48.155000000000001</v>
      </c>
      <c r="HU11" s="154">
        <v>-47.8245</v>
      </c>
      <c r="HV11" s="154">
        <v>103.06</v>
      </c>
      <c r="HW11" s="154">
        <v>102.27</v>
      </c>
      <c r="HX11" s="154">
        <v>11.6</v>
      </c>
      <c r="HY11" s="154">
        <v>12.4</v>
      </c>
      <c r="HZ11" s="154">
        <v>21.391500000000001</v>
      </c>
      <c r="IA11" s="154">
        <v>27.92</v>
      </c>
      <c r="IB11" s="154">
        <v>-344.07299999999998</v>
      </c>
      <c r="IC11" s="154">
        <v>100.69459999999999</v>
      </c>
      <c r="ID11" s="154">
        <v>100.5005</v>
      </c>
      <c r="IE11" s="154">
        <v>13.3</v>
      </c>
      <c r="IF11" s="154">
        <v>-46.8</v>
      </c>
      <c r="IG11" s="154">
        <v>-25.9</v>
      </c>
      <c r="IH11" s="154">
        <v>-25.9</v>
      </c>
      <c r="II11" s="155"/>
      <c r="IJ11" s="154">
        <v>1.2411000000000001</v>
      </c>
      <c r="IK11" s="154">
        <v>-394.41180000000003</v>
      </c>
      <c r="IL11" s="154">
        <v>-215.05099999999999</v>
      </c>
      <c r="IM11" s="154">
        <v>472.82909999999998</v>
      </c>
      <c r="IN11" s="154">
        <v>386.0009</v>
      </c>
      <c r="IO11" s="154">
        <v>97.459800000000001</v>
      </c>
      <c r="IP11" s="155"/>
      <c r="IQ11" s="154">
        <v>376.77050000000003</v>
      </c>
      <c r="IR11" s="154">
        <v>-151.3792</v>
      </c>
      <c r="IS11" s="154">
        <v>-220.87520000000001</v>
      </c>
      <c r="IT11" s="154">
        <v>-374.28809999999999</v>
      </c>
      <c r="IU11" s="154">
        <v>107.55549999999999</v>
      </c>
      <c r="IV11" s="154">
        <v>106.4419</v>
      </c>
      <c r="IW11" s="154">
        <v>155.0599</v>
      </c>
      <c r="IX11" s="154">
        <v>-462.48610000000002</v>
      </c>
      <c r="IY11" s="154">
        <v>224.64160000000001</v>
      </c>
      <c r="IZ11" s="154">
        <v>-234.0318</v>
      </c>
      <c r="JA11" s="154">
        <v>238.0737</v>
      </c>
      <c r="JB11" s="154">
        <v>-4.4288999999999996</v>
      </c>
      <c r="JC11" s="154">
        <v>26.646999999999998</v>
      </c>
      <c r="JD11" s="154">
        <v>8.8800000000000008</v>
      </c>
      <c r="JE11" s="154">
        <v>1.2270000000000001</v>
      </c>
      <c r="JF11" s="154">
        <v>1.224</v>
      </c>
      <c r="JG11" s="154">
        <v>-9.44</v>
      </c>
      <c r="JH11" s="154">
        <v>-15.36</v>
      </c>
      <c r="JI11" s="155"/>
      <c r="JJ11" s="154">
        <v>16.496500000000001</v>
      </c>
      <c r="JK11" s="154">
        <v>-26.658999999999999</v>
      </c>
      <c r="JL11" s="154">
        <v>-40.459299999999999</v>
      </c>
      <c r="JM11" s="154">
        <v>26.6</v>
      </c>
      <c r="JN11" s="154">
        <v>57.122</v>
      </c>
      <c r="JO11" s="154">
        <v>57.531999999999996</v>
      </c>
      <c r="JP11" s="155"/>
      <c r="JQ11" s="154">
        <v>12.364699999999999</v>
      </c>
      <c r="JR11" s="154">
        <v>50.949100000000001</v>
      </c>
      <c r="JS11" s="154">
        <v>50.746499999999997</v>
      </c>
      <c r="JT11" s="154">
        <v>49.8536</v>
      </c>
      <c r="JU11" s="155"/>
      <c r="JV11" s="154">
        <v>48.6</v>
      </c>
      <c r="JW11" s="154">
        <v>22.961200000000002</v>
      </c>
      <c r="JX11" s="154">
        <v>5.66</v>
      </c>
      <c r="JY11" s="155"/>
      <c r="JZ11" s="154">
        <v>-63.857100000000003</v>
      </c>
      <c r="KA11" s="154">
        <v>85.426599999999993</v>
      </c>
      <c r="KB11" s="154">
        <v>70.888300000000001</v>
      </c>
      <c r="KC11" s="154">
        <v>-63.331800000000001</v>
      </c>
      <c r="KD11" s="154">
        <v>-83.865200000000002</v>
      </c>
      <c r="KE11" s="154">
        <v>61.798999999999999</v>
      </c>
      <c r="KF11" s="154">
        <v>21.373999999999999</v>
      </c>
      <c r="KG11" s="154">
        <v>-58.6</v>
      </c>
      <c r="KH11" s="154">
        <v>59.9</v>
      </c>
      <c r="KI11" s="154">
        <v>52.5291</v>
      </c>
      <c r="KJ11" s="154">
        <v>147.28290000000001</v>
      </c>
    </row>
    <row r="12" spans="1:296" ht="18" customHeight="1" x14ac:dyDescent="0.35">
      <c r="A12" s="150" t="s">
        <v>75</v>
      </c>
      <c r="B12" s="150" t="s">
        <v>792</v>
      </c>
      <c r="C12" s="154">
        <v>0</v>
      </c>
      <c r="D12" s="154">
        <v>0</v>
      </c>
      <c r="E12" s="154">
        <v>13.711</v>
      </c>
      <c r="F12" s="154">
        <v>-20.4681</v>
      </c>
      <c r="G12" s="154">
        <v>8.1454000000000004</v>
      </c>
      <c r="H12" s="154">
        <v>22.72</v>
      </c>
      <c r="I12" s="155"/>
      <c r="J12" s="154">
        <v>33.947099999999999</v>
      </c>
      <c r="K12" s="154">
        <v>-112.76600000000001</v>
      </c>
      <c r="L12" s="154">
        <v>37.945599999999999</v>
      </c>
      <c r="M12" s="154">
        <v>19.3674</v>
      </c>
      <c r="N12" s="154">
        <v>18.8215</v>
      </c>
      <c r="O12" s="154">
        <v>6.66</v>
      </c>
      <c r="P12" s="154">
        <v>-31.036999999999999</v>
      </c>
      <c r="Q12" s="154">
        <v>0</v>
      </c>
      <c r="R12" s="154">
        <v>16.559999999999999</v>
      </c>
      <c r="S12" s="154">
        <v>-24.2</v>
      </c>
      <c r="T12" s="154">
        <v>14.657299999999999</v>
      </c>
      <c r="U12" s="154">
        <v>77.882000000000005</v>
      </c>
      <c r="V12" s="154">
        <v>9.2684999999999995</v>
      </c>
      <c r="W12" s="154">
        <v>9.4626000000000001</v>
      </c>
      <c r="X12" s="154">
        <v>15.3767</v>
      </c>
      <c r="Y12" s="154">
        <v>17.404499999999999</v>
      </c>
      <c r="Z12" s="154">
        <v>5.2245999999999997</v>
      </c>
      <c r="AA12" s="154">
        <v>8.0138999999999996</v>
      </c>
      <c r="AB12" s="155"/>
      <c r="AC12" s="155"/>
      <c r="AD12" s="154">
        <v>-55.55</v>
      </c>
      <c r="AE12" s="154">
        <v>-55.53</v>
      </c>
      <c r="AF12" s="155"/>
      <c r="AG12" s="154">
        <v>-6.66</v>
      </c>
      <c r="AH12" s="156">
        <v>31.036999999999999</v>
      </c>
      <c r="AI12" s="154">
        <v>4.4770000000000003</v>
      </c>
      <c r="AJ12" s="154">
        <v>0.154</v>
      </c>
      <c r="AK12" s="156">
        <v>-49.7</v>
      </c>
      <c r="AL12" s="154">
        <v>-49.61</v>
      </c>
      <c r="AM12" s="154">
        <v>-52.11</v>
      </c>
      <c r="AN12" s="154">
        <v>49.7</v>
      </c>
      <c r="AO12" s="154">
        <v>50.06</v>
      </c>
      <c r="AP12" s="154">
        <v>8.0693999999999999</v>
      </c>
      <c r="AQ12" s="154">
        <v>11.7926</v>
      </c>
      <c r="AR12" s="154">
        <v>50.395899999999997</v>
      </c>
      <c r="AS12" s="154">
        <v>52.479900000000001</v>
      </c>
      <c r="AT12" s="154">
        <v>24.455300000000001</v>
      </c>
      <c r="AU12" s="154">
        <v>-41.864800000000002</v>
      </c>
      <c r="AV12" s="154">
        <v>-42.121899999999997</v>
      </c>
      <c r="AW12" s="154">
        <v>8.9633000000000003</v>
      </c>
      <c r="AX12" s="154">
        <v>9.7103999999999999</v>
      </c>
      <c r="AY12" s="155"/>
      <c r="AZ12" s="154">
        <v>75.053799999999995</v>
      </c>
      <c r="BA12" s="154">
        <v>-14.647500000000001</v>
      </c>
      <c r="BB12" s="154">
        <v>-16.567399999999999</v>
      </c>
      <c r="BC12" s="154">
        <v>-303.86079999999998</v>
      </c>
      <c r="BD12" s="154">
        <v>25.012899999999998</v>
      </c>
      <c r="BE12" s="154">
        <v>-12.2</v>
      </c>
      <c r="BF12" s="154">
        <v>-12.2</v>
      </c>
      <c r="BG12" s="154">
        <v>47.6753</v>
      </c>
      <c r="BH12" s="154">
        <v>46.917700000000004</v>
      </c>
      <c r="BI12" s="154">
        <v>-4.2310999999999996</v>
      </c>
      <c r="BJ12" s="155"/>
      <c r="BK12" s="154">
        <v>-49.677300000000002</v>
      </c>
      <c r="BL12" s="154">
        <v>2.5204</v>
      </c>
      <c r="BM12" s="154">
        <v>9.7222000000000008</v>
      </c>
      <c r="BN12" s="154">
        <v>6.6502999999999997</v>
      </c>
      <c r="BO12" s="154">
        <v>344.85899999999998</v>
      </c>
      <c r="BP12" s="154">
        <v>46.021900000000002</v>
      </c>
      <c r="BQ12" s="154">
        <v>45.808300000000003</v>
      </c>
      <c r="BR12" s="154">
        <v>-219.81299999999999</v>
      </c>
      <c r="BS12" s="154">
        <v>331.48680000000002</v>
      </c>
      <c r="BT12" s="155"/>
      <c r="BU12" s="154">
        <v>-120.7932</v>
      </c>
      <c r="BV12" s="154">
        <v>121.0527</v>
      </c>
      <c r="BW12" s="154">
        <v>66.823099999999997</v>
      </c>
      <c r="BX12" s="154">
        <v>21.4</v>
      </c>
      <c r="BY12" s="154">
        <v>20.079999999999998</v>
      </c>
      <c r="BZ12" s="154">
        <v>42.45</v>
      </c>
      <c r="CA12" s="154">
        <v>62.72</v>
      </c>
      <c r="CB12" s="154">
        <v>-33.619</v>
      </c>
      <c r="CC12" s="154">
        <v>-34.154899999999998</v>
      </c>
      <c r="CD12" s="154">
        <v>111.7132</v>
      </c>
      <c r="CE12" s="154">
        <v>112.5069</v>
      </c>
      <c r="CF12" s="154">
        <v>39.637300000000003</v>
      </c>
      <c r="CG12" s="154">
        <v>-83.391599999999997</v>
      </c>
      <c r="CH12" s="154">
        <v>-83.662300000000002</v>
      </c>
      <c r="CI12" s="154">
        <v>-1.5946</v>
      </c>
      <c r="CJ12" s="154">
        <v>-79.698800000000006</v>
      </c>
      <c r="CK12" s="155"/>
      <c r="CL12" s="155"/>
      <c r="CM12" s="154">
        <v>37.1</v>
      </c>
      <c r="CN12" s="154">
        <v>160</v>
      </c>
      <c r="CO12" s="154">
        <v>-12.17</v>
      </c>
      <c r="CP12" s="154">
        <v>18.349499999999999</v>
      </c>
      <c r="CQ12" s="154">
        <v>18.457699999999999</v>
      </c>
      <c r="CR12" s="154">
        <v>18.417400000000001</v>
      </c>
      <c r="CS12" s="154">
        <v>9.4699000000000009</v>
      </c>
      <c r="CT12" s="154">
        <v>8.9812999999999992</v>
      </c>
      <c r="CU12" s="154">
        <v>1</v>
      </c>
      <c r="CV12" s="154">
        <v>-36.796100000000003</v>
      </c>
      <c r="CW12" s="154">
        <v>-8.9413999999999998</v>
      </c>
      <c r="CX12" s="154">
        <v>11.3294</v>
      </c>
      <c r="CY12" s="154">
        <v>36.58</v>
      </c>
      <c r="CZ12" s="154">
        <v>20.149999999999999</v>
      </c>
      <c r="DA12" s="154">
        <v>32.5854</v>
      </c>
      <c r="DB12" s="154">
        <v>31.0593</v>
      </c>
      <c r="DC12" s="154">
        <v>24.084399999999999</v>
      </c>
      <c r="DD12" s="155"/>
      <c r="DE12" s="154">
        <v>80.281400000000005</v>
      </c>
      <c r="DF12" s="154">
        <v>80.059799999999996</v>
      </c>
      <c r="DG12" s="154">
        <v>-103.6725</v>
      </c>
      <c r="DH12" s="155"/>
      <c r="DI12" s="154">
        <v>-13.327299999999999</v>
      </c>
      <c r="DJ12" s="154">
        <v>-52.2</v>
      </c>
      <c r="DK12" s="154">
        <v>-52.7</v>
      </c>
      <c r="DL12" s="154">
        <v>23.832100000000001</v>
      </c>
      <c r="DM12" s="154">
        <v>36.630200000000002</v>
      </c>
      <c r="DN12" s="154">
        <v>31.481000000000002</v>
      </c>
      <c r="DO12" s="154">
        <v>51.580800000000004</v>
      </c>
      <c r="DP12" s="154">
        <v>36.33</v>
      </c>
      <c r="DQ12" s="154">
        <v>-1.1200000000000001</v>
      </c>
      <c r="DR12" s="154">
        <v>52.467500000000001</v>
      </c>
      <c r="DS12" s="154">
        <v>103.9084</v>
      </c>
      <c r="DT12" s="154">
        <v>-20.83</v>
      </c>
      <c r="DU12" s="154">
        <v>-20.84</v>
      </c>
      <c r="DV12" s="154">
        <v>80.52</v>
      </c>
      <c r="DW12" s="154">
        <v>45.69</v>
      </c>
      <c r="DX12" s="154">
        <v>104.8545</v>
      </c>
      <c r="DY12" s="154">
        <v>102.9455</v>
      </c>
      <c r="DZ12" s="154">
        <v>-27.8719</v>
      </c>
      <c r="EA12" s="154">
        <v>-27.0364</v>
      </c>
      <c r="EB12" s="154">
        <v>163.36920000000001</v>
      </c>
      <c r="EC12" s="154">
        <v>125.89790000000001</v>
      </c>
      <c r="ED12" s="154">
        <v>119.79819999999999</v>
      </c>
      <c r="EE12" s="154">
        <v>121.7216</v>
      </c>
      <c r="EF12" s="154">
        <v>77.976900000000001</v>
      </c>
      <c r="EG12" s="154">
        <v>63.603200000000001</v>
      </c>
      <c r="EH12" s="154">
        <v>-27.431999999999999</v>
      </c>
      <c r="EI12" s="154">
        <v>231.97149999999999</v>
      </c>
      <c r="EJ12" s="154">
        <v>267.53879999999998</v>
      </c>
      <c r="EK12" s="155"/>
      <c r="EL12" s="154">
        <v>-28.078600000000002</v>
      </c>
      <c r="EM12" s="154">
        <v>-25.717500000000001</v>
      </c>
      <c r="EN12" s="154">
        <v>13.0175</v>
      </c>
      <c r="EO12" s="154">
        <v>-21.086600000000001</v>
      </c>
      <c r="EP12" s="154">
        <v>-20.3096</v>
      </c>
      <c r="EQ12" s="154">
        <v>53.808</v>
      </c>
      <c r="ER12" s="154">
        <v>-7.9710000000000001</v>
      </c>
      <c r="ES12" s="154">
        <v>-8.7345000000000006</v>
      </c>
      <c r="ET12" s="154">
        <v>-25.6951</v>
      </c>
      <c r="EU12" s="154">
        <v>0</v>
      </c>
      <c r="EV12" s="154">
        <v>-21.66</v>
      </c>
      <c r="EW12" s="154">
        <v>1</v>
      </c>
      <c r="EX12" s="154">
        <v>12.8651</v>
      </c>
      <c r="EY12" s="154">
        <v>-93.615399999999994</v>
      </c>
      <c r="EZ12" s="154">
        <v>-36.292700000000004</v>
      </c>
      <c r="FA12" s="154">
        <v>-35.253</v>
      </c>
      <c r="FB12" s="154">
        <v>7.8636999999999997</v>
      </c>
      <c r="FC12" s="154">
        <v>-60.9634</v>
      </c>
      <c r="FD12" s="154">
        <v>26.4011</v>
      </c>
      <c r="FE12" s="154">
        <v>24.804500000000001</v>
      </c>
      <c r="FF12" s="155"/>
      <c r="FG12" s="154">
        <v>24.570399999999999</v>
      </c>
      <c r="FH12" s="155"/>
      <c r="FI12" s="155"/>
      <c r="FJ12" s="155"/>
      <c r="FK12" s="154">
        <v>34.496000000000002</v>
      </c>
      <c r="FL12" s="154">
        <v>33.658700000000003</v>
      </c>
      <c r="FM12" s="154">
        <v>-134.8023</v>
      </c>
      <c r="FN12" s="154">
        <v>29.031099999999999</v>
      </c>
      <c r="FO12" s="154">
        <v>29.028700000000001</v>
      </c>
      <c r="FP12" s="154">
        <v>-98.110900000000001</v>
      </c>
      <c r="FQ12" s="154">
        <v>-95.369900000000001</v>
      </c>
      <c r="FR12" s="154">
        <v>-33.646099999999997</v>
      </c>
      <c r="FS12" s="154">
        <v>-47.49</v>
      </c>
      <c r="FT12" s="154">
        <v>12.864599999999999</v>
      </c>
      <c r="FU12" s="154">
        <v>0.7974</v>
      </c>
      <c r="FV12" s="154">
        <v>-8.1</v>
      </c>
      <c r="FW12" s="154">
        <v>23.02</v>
      </c>
      <c r="FX12" s="154">
        <v>-34.296500000000002</v>
      </c>
      <c r="FY12" s="155"/>
      <c r="FZ12" s="155"/>
      <c r="GA12" s="154">
        <v>0.499</v>
      </c>
      <c r="GB12" s="154">
        <v>10.0091</v>
      </c>
      <c r="GC12" s="154">
        <v>21.99</v>
      </c>
      <c r="GD12" s="154">
        <v>96.775400000000005</v>
      </c>
      <c r="GE12" s="154">
        <v>101.8798</v>
      </c>
      <c r="GF12" s="155"/>
      <c r="GG12" s="154">
        <v>79.983800000000002</v>
      </c>
      <c r="GH12" s="154">
        <v>26.1</v>
      </c>
      <c r="GI12" s="154">
        <v>-15.1554</v>
      </c>
      <c r="GJ12" s="154">
        <v>2.0409000000000002</v>
      </c>
      <c r="GK12" s="154">
        <v>2.0327000000000002</v>
      </c>
      <c r="GL12" s="154">
        <v>1.2875000000000001</v>
      </c>
      <c r="GM12" s="155"/>
      <c r="GN12" s="155"/>
      <c r="GO12" s="155"/>
      <c r="GP12" s="154">
        <v>-22.383600000000001</v>
      </c>
      <c r="GQ12" s="154">
        <v>21.446899999999999</v>
      </c>
      <c r="GR12" s="154">
        <v>22.819900000000001</v>
      </c>
      <c r="GS12" s="154">
        <v>55.791699999999999</v>
      </c>
      <c r="GT12" s="154">
        <v>58.4071</v>
      </c>
      <c r="GU12" s="154">
        <v>-141.7226</v>
      </c>
      <c r="GV12" s="154">
        <v>-14.212300000000001</v>
      </c>
      <c r="GW12" s="154">
        <v>33.163499999999999</v>
      </c>
      <c r="GX12" s="154">
        <v>-26.644100000000002</v>
      </c>
      <c r="GY12" s="155"/>
      <c r="GZ12" s="154">
        <v>3.0274000000000001</v>
      </c>
      <c r="HA12" s="154">
        <v>2.7423000000000002</v>
      </c>
      <c r="HB12" s="154">
        <v>12.327</v>
      </c>
      <c r="HC12" s="154">
        <v>105.4828</v>
      </c>
      <c r="HD12" s="154">
        <v>105.5389</v>
      </c>
      <c r="HE12" s="154">
        <v>276.60000000000002</v>
      </c>
      <c r="HF12" s="154">
        <v>-274.44749999999999</v>
      </c>
      <c r="HG12" s="154">
        <v>-344.52690000000001</v>
      </c>
      <c r="HH12" s="154">
        <v>346.62299999999999</v>
      </c>
      <c r="HI12" s="154">
        <v>426.78699999999998</v>
      </c>
      <c r="HJ12" s="154">
        <v>-102.3875</v>
      </c>
      <c r="HK12" s="154">
        <v>-100.2526</v>
      </c>
      <c r="HL12" s="154">
        <v>-64.415300000000002</v>
      </c>
      <c r="HM12" s="154">
        <v>-57.298200000000001</v>
      </c>
      <c r="HN12" s="154">
        <v>78.337000000000003</v>
      </c>
      <c r="HO12" s="154">
        <v>77.516400000000004</v>
      </c>
      <c r="HP12" s="155"/>
      <c r="HQ12" s="155"/>
      <c r="HR12" s="154">
        <v>25.9968</v>
      </c>
      <c r="HS12" s="154">
        <v>25.81</v>
      </c>
      <c r="HT12" s="154">
        <v>-47.123800000000003</v>
      </c>
      <c r="HU12" s="154">
        <v>-47.179200000000002</v>
      </c>
      <c r="HV12" s="154">
        <v>102.97</v>
      </c>
      <c r="HW12" s="154">
        <v>102.26</v>
      </c>
      <c r="HX12" s="154">
        <v>13.4</v>
      </c>
      <c r="HY12" s="154">
        <v>13.6</v>
      </c>
      <c r="HZ12" s="154">
        <v>21.412800000000001</v>
      </c>
      <c r="IA12" s="154">
        <v>28</v>
      </c>
      <c r="IB12" s="154">
        <v>-337.80630000000002</v>
      </c>
      <c r="IC12" s="154">
        <v>97.368300000000005</v>
      </c>
      <c r="ID12" s="154">
        <v>98.566500000000005</v>
      </c>
      <c r="IE12" s="154">
        <v>13.3</v>
      </c>
      <c r="IF12" s="154">
        <v>-42.8</v>
      </c>
      <c r="IG12" s="154">
        <v>-24.1</v>
      </c>
      <c r="IH12" s="154">
        <v>-24.2</v>
      </c>
      <c r="II12" s="154">
        <v>1.4504999999999999</v>
      </c>
      <c r="IJ12" s="155"/>
      <c r="IK12" s="154">
        <v>-418.68900000000002</v>
      </c>
      <c r="IL12" s="154">
        <v>-246.66829999999999</v>
      </c>
      <c r="IM12" s="154">
        <v>470.73169999999999</v>
      </c>
      <c r="IN12" s="154">
        <v>384.64980000000003</v>
      </c>
      <c r="IO12" s="154">
        <v>77.213800000000006</v>
      </c>
      <c r="IP12" s="155"/>
      <c r="IQ12" s="154">
        <v>378.73129999999998</v>
      </c>
      <c r="IR12" s="154">
        <v>-146.40090000000001</v>
      </c>
      <c r="IS12" s="154">
        <v>-215.18860000000001</v>
      </c>
      <c r="IT12" s="154">
        <v>-368.88850000000002</v>
      </c>
      <c r="IU12" s="154">
        <v>106.801</v>
      </c>
      <c r="IV12" s="154">
        <v>109.1148</v>
      </c>
      <c r="IW12" s="154">
        <v>148.4033</v>
      </c>
      <c r="IX12" s="154">
        <v>-464.22539999999998</v>
      </c>
      <c r="IY12" s="154">
        <v>222.79050000000001</v>
      </c>
      <c r="IZ12" s="154">
        <v>-240.05760000000001</v>
      </c>
      <c r="JA12" s="154">
        <v>238.9982</v>
      </c>
      <c r="JB12" s="154">
        <v>-2.9512</v>
      </c>
      <c r="JC12" s="154">
        <v>26.454000000000001</v>
      </c>
      <c r="JD12" s="154">
        <v>9.1199999999999992</v>
      </c>
      <c r="JE12" s="154">
        <v>1.2989999999999999</v>
      </c>
      <c r="JF12" s="154">
        <v>1.3</v>
      </c>
      <c r="JG12" s="154">
        <v>-9.76</v>
      </c>
      <c r="JH12" s="154">
        <v>-13.92</v>
      </c>
      <c r="JI12" s="155"/>
      <c r="JJ12" s="154">
        <v>15.147600000000001</v>
      </c>
      <c r="JK12" s="154">
        <v>-25.487100000000002</v>
      </c>
      <c r="JL12" s="154">
        <v>-40.459299999999999</v>
      </c>
      <c r="JM12" s="154">
        <v>25.8</v>
      </c>
      <c r="JN12" s="154">
        <v>53.667999999999999</v>
      </c>
      <c r="JO12" s="154">
        <v>53.4</v>
      </c>
      <c r="JP12" s="155"/>
      <c r="JQ12" s="154">
        <v>12.377000000000001</v>
      </c>
      <c r="JR12" s="154">
        <v>50.320399999999999</v>
      </c>
      <c r="JS12" s="154">
        <v>49.598599999999998</v>
      </c>
      <c r="JT12" s="154">
        <v>50.228099999999998</v>
      </c>
      <c r="JU12" s="155"/>
      <c r="JV12" s="154">
        <v>45.4</v>
      </c>
      <c r="JW12" s="154">
        <v>22.928699999999999</v>
      </c>
      <c r="JX12" s="154">
        <v>5.58</v>
      </c>
      <c r="JY12" s="155"/>
      <c r="JZ12" s="154">
        <v>-59.401899999999998</v>
      </c>
      <c r="KA12" s="154">
        <v>80.843900000000005</v>
      </c>
      <c r="KB12" s="154">
        <v>66.441699999999997</v>
      </c>
      <c r="KC12" s="154">
        <v>-58.944800000000001</v>
      </c>
      <c r="KD12" s="154">
        <v>-79.542599999999993</v>
      </c>
      <c r="KE12" s="154">
        <v>56.906100000000002</v>
      </c>
      <c r="KF12" s="154">
        <v>22.094899999999999</v>
      </c>
      <c r="KG12" s="154">
        <v>-57.6</v>
      </c>
      <c r="KH12" s="154">
        <v>57.3</v>
      </c>
      <c r="KI12" s="154">
        <v>77.534999999999997</v>
      </c>
      <c r="KJ12" s="154">
        <v>124.6682</v>
      </c>
    </row>
    <row r="13" spans="1:296" ht="18" customHeight="1" x14ac:dyDescent="0.35">
      <c r="A13" s="150" t="s">
        <v>75</v>
      </c>
      <c r="B13" s="150" t="s">
        <v>793</v>
      </c>
      <c r="C13" s="154">
        <v>0</v>
      </c>
      <c r="D13" s="154">
        <v>0</v>
      </c>
      <c r="E13" s="154">
        <v>13.551399999999999</v>
      </c>
      <c r="F13" s="155"/>
      <c r="G13" s="154">
        <v>7.8775000000000004</v>
      </c>
      <c r="H13" s="154">
        <v>20.078099999999999</v>
      </c>
      <c r="I13" s="155"/>
      <c r="J13" s="154">
        <v>33.410800000000002</v>
      </c>
      <c r="K13" s="154">
        <v>-108.9093</v>
      </c>
      <c r="L13" s="154">
        <v>37.249600000000001</v>
      </c>
      <c r="M13" s="154">
        <v>18.885400000000001</v>
      </c>
      <c r="N13" s="154">
        <v>18.486000000000001</v>
      </c>
      <c r="O13" s="154">
        <v>6.66</v>
      </c>
      <c r="P13" s="154">
        <v>-30.459</v>
      </c>
      <c r="Q13" s="154">
        <v>0</v>
      </c>
      <c r="R13" s="154">
        <v>16.559999999999999</v>
      </c>
      <c r="S13" s="154">
        <v>-24.2</v>
      </c>
      <c r="T13" s="154">
        <v>14.337400000000001</v>
      </c>
      <c r="U13" s="154">
        <v>74.303399999999996</v>
      </c>
      <c r="V13" s="154">
        <v>9.3520000000000003</v>
      </c>
      <c r="W13" s="154">
        <v>9.2088999999999999</v>
      </c>
      <c r="X13" s="154">
        <v>15.430099999999999</v>
      </c>
      <c r="Y13" s="154">
        <v>17.295200000000001</v>
      </c>
      <c r="Z13" s="154">
        <v>5.8487</v>
      </c>
      <c r="AA13" s="154">
        <v>8.1800999999999995</v>
      </c>
      <c r="AB13" s="155"/>
      <c r="AC13" s="155"/>
      <c r="AD13" s="154">
        <v>-54.37</v>
      </c>
      <c r="AE13" s="154">
        <v>-54.46</v>
      </c>
      <c r="AF13" s="155"/>
      <c r="AG13" s="154">
        <v>-6.66</v>
      </c>
      <c r="AH13" s="156">
        <v>30.459</v>
      </c>
      <c r="AI13" s="154">
        <v>4.601</v>
      </c>
      <c r="AJ13" s="154">
        <v>0.155</v>
      </c>
      <c r="AK13" s="156">
        <v>-50.75</v>
      </c>
      <c r="AL13" s="154">
        <v>-50.36</v>
      </c>
      <c r="AM13" s="154">
        <v>-47.91</v>
      </c>
      <c r="AN13" s="154">
        <v>50.75</v>
      </c>
      <c r="AO13" s="154">
        <v>50.9</v>
      </c>
      <c r="AP13" s="154">
        <v>7.2533000000000003</v>
      </c>
      <c r="AQ13" s="154">
        <v>12.0098</v>
      </c>
      <c r="AR13" s="154">
        <v>49.630299999999998</v>
      </c>
      <c r="AS13" s="154">
        <v>52.072800000000001</v>
      </c>
      <c r="AT13" s="154">
        <v>24.958400000000001</v>
      </c>
      <c r="AU13" s="154">
        <v>-44.8626</v>
      </c>
      <c r="AV13" s="154">
        <v>-45.049399999999999</v>
      </c>
      <c r="AW13" s="154">
        <v>29.139600000000002</v>
      </c>
      <c r="AX13" s="154">
        <v>28.620200000000001</v>
      </c>
      <c r="AY13" s="155"/>
      <c r="AZ13" s="154">
        <v>71.642600000000002</v>
      </c>
      <c r="BA13" s="154">
        <v>-0.32869999999999999</v>
      </c>
      <c r="BB13" s="154">
        <v>-0.55559999999999998</v>
      </c>
      <c r="BC13" s="154">
        <v>-315.86410000000001</v>
      </c>
      <c r="BD13" s="154">
        <v>26.0289</v>
      </c>
      <c r="BE13" s="154">
        <v>-12.8</v>
      </c>
      <c r="BF13" s="154">
        <v>-12.8</v>
      </c>
      <c r="BG13" s="154">
        <v>51.085599999999999</v>
      </c>
      <c r="BH13" s="154">
        <v>49.861199999999997</v>
      </c>
      <c r="BI13" s="154">
        <v>-4.0671999999999997</v>
      </c>
      <c r="BJ13" s="155"/>
      <c r="BK13" s="154">
        <v>-54.143500000000003</v>
      </c>
      <c r="BL13" s="154">
        <v>2.8214000000000001</v>
      </c>
      <c r="BM13" s="154">
        <v>9.6966000000000001</v>
      </c>
      <c r="BN13" s="154">
        <v>6.5068000000000001</v>
      </c>
      <c r="BO13" s="154">
        <v>361.43060000000003</v>
      </c>
      <c r="BP13" s="154">
        <v>38.361800000000002</v>
      </c>
      <c r="BQ13" s="154">
        <v>37.9345</v>
      </c>
      <c r="BR13" s="154">
        <v>-220.1379</v>
      </c>
      <c r="BS13" s="154">
        <v>331.0265</v>
      </c>
      <c r="BT13" s="155"/>
      <c r="BU13" s="154">
        <v>-130.79939999999999</v>
      </c>
      <c r="BV13" s="154">
        <v>133.34030000000001</v>
      </c>
      <c r="BW13" s="154">
        <v>64.757300000000001</v>
      </c>
      <c r="BX13" s="154">
        <v>21.51</v>
      </c>
      <c r="BY13" s="154">
        <v>19.73</v>
      </c>
      <c r="BZ13" s="154">
        <v>41.14</v>
      </c>
      <c r="CA13" s="154">
        <v>62.07</v>
      </c>
      <c r="CB13" s="154">
        <v>-27.3231</v>
      </c>
      <c r="CC13" s="154">
        <v>-26.653300000000002</v>
      </c>
      <c r="CD13" s="154">
        <v>110.57299999999999</v>
      </c>
      <c r="CE13" s="154">
        <v>111.1842</v>
      </c>
      <c r="CF13" s="154">
        <v>41.9544</v>
      </c>
      <c r="CG13" s="154">
        <v>-86.574200000000005</v>
      </c>
      <c r="CH13" s="154">
        <v>-86.222200000000001</v>
      </c>
      <c r="CI13" s="154">
        <v>-1.0159</v>
      </c>
      <c r="CJ13" s="154">
        <v>-83.002399999999994</v>
      </c>
      <c r="CK13" s="155"/>
      <c r="CL13" s="155"/>
      <c r="CM13" s="154">
        <v>35.5</v>
      </c>
      <c r="CN13" s="154">
        <v>165.8</v>
      </c>
      <c r="CO13" s="154">
        <v>-11.72</v>
      </c>
      <c r="CP13" s="154">
        <v>15.720700000000001</v>
      </c>
      <c r="CQ13" s="154">
        <v>15.918100000000001</v>
      </c>
      <c r="CR13" s="154">
        <v>16.0291</v>
      </c>
      <c r="CS13" s="154">
        <v>3.2684000000000002</v>
      </c>
      <c r="CT13" s="154">
        <v>2.8016000000000001</v>
      </c>
      <c r="CU13" s="155"/>
      <c r="CV13" s="154">
        <v>-32.378300000000003</v>
      </c>
      <c r="CW13" s="154">
        <v>-5.1577000000000002</v>
      </c>
      <c r="CX13" s="154">
        <v>11.2516</v>
      </c>
      <c r="CY13" s="154">
        <v>34.44</v>
      </c>
      <c r="CZ13" s="154">
        <v>19.27</v>
      </c>
      <c r="DA13" s="154">
        <v>32.116700000000002</v>
      </c>
      <c r="DB13" s="154">
        <v>30.180399999999999</v>
      </c>
      <c r="DC13" s="154">
        <v>23.512799999999999</v>
      </c>
      <c r="DD13" s="155"/>
      <c r="DE13" s="154">
        <v>82.986000000000004</v>
      </c>
      <c r="DF13" s="154">
        <v>82.712199999999996</v>
      </c>
      <c r="DG13" s="154">
        <v>-107.42440000000001</v>
      </c>
      <c r="DH13" s="155"/>
      <c r="DI13" s="154">
        <v>-12.988</v>
      </c>
      <c r="DJ13" s="154">
        <v>-49.9</v>
      </c>
      <c r="DK13" s="154">
        <v>-50.1</v>
      </c>
      <c r="DL13" s="154">
        <v>24.068300000000001</v>
      </c>
      <c r="DM13" s="154">
        <v>35.458399999999997</v>
      </c>
      <c r="DN13" s="154">
        <v>29.1327</v>
      </c>
      <c r="DO13" s="154">
        <v>50.408900000000003</v>
      </c>
      <c r="DP13" s="154">
        <v>35.229999999999997</v>
      </c>
      <c r="DQ13" s="154">
        <v>-0.7</v>
      </c>
      <c r="DR13" s="154">
        <v>53.862499999999997</v>
      </c>
      <c r="DS13" s="154">
        <v>106.7161</v>
      </c>
      <c r="DT13" s="154">
        <v>-20.420000000000002</v>
      </c>
      <c r="DU13" s="154">
        <v>-20.8</v>
      </c>
      <c r="DV13" s="154">
        <v>79.72</v>
      </c>
      <c r="DW13" s="154">
        <v>43.88</v>
      </c>
      <c r="DX13" s="154">
        <v>106.0545</v>
      </c>
      <c r="DY13" s="154">
        <v>104.8909</v>
      </c>
      <c r="DZ13" s="154">
        <v>-21.254300000000001</v>
      </c>
      <c r="EA13" s="154">
        <v>-20.6</v>
      </c>
      <c r="EB13" s="154">
        <v>163.6738</v>
      </c>
      <c r="EC13" s="154">
        <v>128.67070000000001</v>
      </c>
      <c r="ED13" s="154">
        <v>121.7216</v>
      </c>
      <c r="EE13" s="154">
        <v>123.21850000000001</v>
      </c>
      <c r="EF13" s="154">
        <v>110.5562</v>
      </c>
      <c r="EG13" s="154">
        <v>98.460599999999999</v>
      </c>
      <c r="EH13" s="154">
        <v>-25.763000000000002</v>
      </c>
      <c r="EI13" s="154">
        <v>232.08330000000001</v>
      </c>
      <c r="EJ13" s="154">
        <v>297.02199999999999</v>
      </c>
      <c r="EK13" s="155"/>
      <c r="EL13" s="154">
        <v>-28.239000000000001</v>
      </c>
      <c r="EM13" s="154">
        <v>-25.6175</v>
      </c>
      <c r="EN13" s="154">
        <v>-17.7546</v>
      </c>
      <c r="EO13" s="154">
        <v>-19.6587</v>
      </c>
      <c r="EP13" s="154">
        <v>-18.3352</v>
      </c>
      <c r="EQ13" s="154">
        <v>187.452</v>
      </c>
      <c r="ER13" s="154">
        <v>-25.397600000000001</v>
      </c>
      <c r="ES13" s="154">
        <v>-26.1357</v>
      </c>
      <c r="ET13" s="154">
        <v>-60.071599999999997</v>
      </c>
      <c r="EU13" s="154">
        <v>15.38</v>
      </c>
      <c r="EV13" s="154">
        <v>-27.06</v>
      </c>
      <c r="EW13" s="154">
        <v>114.1</v>
      </c>
      <c r="EX13" s="154">
        <v>12.4665</v>
      </c>
      <c r="EY13" s="154">
        <v>-88.902699999999996</v>
      </c>
      <c r="EZ13" s="154">
        <v>-35.979399999999998</v>
      </c>
      <c r="FA13" s="154">
        <v>-35.191899999999997</v>
      </c>
      <c r="FB13" s="154">
        <v>7.2869999999999999</v>
      </c>
      <c r="FC13" s="154">
        <v>-95.455699999999993</v>
      </c>
      <c r="FD13" s="154">
        <v>60.744799999999998</v>
      </c>
      <c r="FE13" s="154">
        <v>24.582100000000001</v>
      </c>
      <c r="FF13" s="155"/>
      <c r="FG13" s="154">
        <v>24.237300000000001</v>
      </c>
      <c r="FH13" s="155"/>
      <c r="FI13" s="155"/>
      <c r="FJ13" s="155"/>
      <c r="FK13" s="154">
        <v>25.7883</v>
      </c>
      <c r="FL13" s="154">
        <v>25.285900000000002</v>
      </c>
      <c r="FM13" s="154">
        <v>-125.7597</v>
      </c>
      <c r="FN13" s="154">
        <v>22.679500000000001</v>
      </c>
      <c r="FO13" s="154">
        <v>22.552099999999999</v>
      </c>
      <c r="FP13" s="154">
        <v>-93.935199999999995</v>
      </c>
      <c r="FQ13" s="154">
        <v>-90.014600000000002</v>
      </c>
      <c r="FR13" s="154">
        <v>-33.931800000000003</v>
      </c>
      <c r="FS13" s="154">
        <v>-46.23</v>
      </c>
      <c r="FT13" s="154">
        <v>13.2601</v>
      </c>
      <c r="FU13" s="154">
        <v>0.7742</v>
      </c>
      <c r="FV13" s="154">
        <v>-8.41</v>
      </c>
      <c r="FW13" s="154">
        <v>22.56</v>
      </c>
      <c r="FX13" s="154">
        <v>-34.6584</v>
      </c>
      <c r="FY13" s="155"/>
      <c r="FZ13" s="154">
        <v>-15.644</v>
      </c>
      <c r="GA13" s="154">
        <v>0.499</v>
      </c>
      <c r="GB13" s="155"/>
      <c r="GC13" s="154">
        <v>22.52</v>
      </c>
      <c r="GD13" s="154">
        <v>92.173000000000002</v>
      </c>
      <c r="GE13" s="154">
        <v>95.197599999999994</v>
      </c>
      <c r="GF13" s="154">
        <v>14.75</v>
      </c>
      <c r="GG13" s="154">
        <v>81.081500000000005</v>
      </c>
      <c r="GH13" s="154">
        <v>28.2</v>
      </c>
      <c r="GI13" s="154">
        <v>-14.787000000000001</v>
      </c>
      <c r="GJ13" s="154">
        <v>1.9399</v>
      </c>
      <c r="GK13" s="154">
        <v>2.1057999999999999</v>
      </c>
      <c r="GL13" s="154">
        <v>1.2515000000000001</v>
      </c>
      <c r="GM13" s="155"/>
      <c r="GN13" s="155"/>
      <c r="GO13" s="154">
        <v>-15.0166</v>
      </c>
      <c r="GP13" s="154">
        <v>-21.6113</v>
      </c>
      <c r="GQ13" s="154">
        <v>23.5473</v>
      </c>
      <c r="GR13" s="154">
        <v>22.276900000000001</v>
      </c>
      <c r="GS13" s="154">
        <v>56.795499999999997</v>
      </c>
      <c r="GT13" s="154">
        <v>57.698300000000003</v>
      </c>
      <c r="GU13" s="154">
        <v>-140.7996</v>
      </c>
      <c r="GV13" s="154">
        <v>-13.9781</v>
      </c>
      <c r="GW13" s="154">
        <v>33.109000000000002</v>
      </c>
      <c r="GX13" s="154">
        <v>-26.701499999999999</v>
      </c>
      <c r="GY13" s="154">
        <v>11.9877</v>
      </c>
      <c r="GZ13" s="154">
        <v>2.7734999999999999</v>
      </c>
      <c r="HA13" s="154">
        <v>2.468</v>
      </c>
      <c r="HB13" s="154">
        <v>13.056900000000001</v>
      </c>
      <c r="HC13" s="154">
        <v>106.4165</v>
      </c>
      <c r="HD13" s="154">
        <v>105.3627</v>
      </c>
      <c r="HE13" s="154">
        <v>281.2</v>
      </c>
      <c r="HF13" s="154">
        <v>-281.39609999999999</v>
      </c>
      <c r="HG13" s="154">
        <v>-347.7054</v>
      </c>
      <c r="HH13" s="154">
        <v>350.94920000000002</v>
      </c>
      <c r="HI13" s="154">
        <v>450.91550000000001</v>
      </c>
      <c r="HJ13" s="154">
        <v>-104.06059999999999</v>
      </c>
      <c r="HK13" s="154">
        <v>-101.5609</v>
      </c>
      <c r="HL13" s="154">
        <v>-66.058000000000007</v>
      </c>
      <c r="HM13" s="154">
        <v>-58.7669</v>
      </c>
      <c r="HN13" s="154">
        <v>80.330600000000004</v>
      </c>
      <c r="HO13" s="154">
        <v>79.679500000000004</v>
      </c>
      <c r="HP13" s="155"/>
      <c r="HQ13" s="155"/>
      <c r="HR13" s="154">
        <v>25.930900000000001</v>
      </c>
      <c r="HS13" s="154">
        <v>25.908899999999999</v>
      </c>
      <c r="HT13" s="154">
        <v>-45.094900000000003</v>
      </c>
      <c r="HU13" s="154">
        <v>-45.139099999999999</v>
      </c>
      <c r="HV13" s="154">
        <v>102.72</v>
      </c>
      <c r="HW13" s="154">
        <v>101.92</v>
      </c>
      <c r="HX13" s="154">
        <v>14.9</v>
      </c>
      <c r="HY13" s="154">
        <v>14.5</v>
      </c>
      <c r="HZ13" s="154">
        <v>21.391500000000001</v>
      </c>
      <c r="IA13" s="154">
        <v>27.28</v>
      </c>
      <c r="IB13" s="154">
        <v>-335.13600000000002</v>
      </c>
      <c r="IC13" s="154">
        <v>96.954999999999998</v>
      </c>
      <c r="ID13" s="154">
        <v>96.656999999999996</v>
      </c>
      <c r="IE13" s="155"/>
      <c r="IF13" s="154">
        <v>-45.5</v>
      </c>
      <c r="IG13" s="154">
        <v>-24.3</v>
      </c>
      <c r="IH13" s="154">
        <v>-24.2</v>
      </c>
      <c r="II13" s="155"/>
      <c r="IJ13" s="155"/>
      <c r="IK13" s="154">
        <v>-445.36770000000001</v>
      </c>
      <c r="IL13" s="154">
        <v>-272.39510000000001</v>
      </c>
      <c r="IM13" s="154">
        <v>468.53309999999999</v>
      </c>
      <c r="IN13" s="154">
        <v>378.24950000000001</v>
      </c>
      <c r="IO13" s="154">
        <v>52.116500000000002</v>
      </c>
      <c r="IP13" s="155"/>
      <c r="IQ13" s="154">
        <v>371.78699999999998</v>
      </c>
      <c r="IR13" s="154">
        <v>-142.7141</v>
      </c>
      <c r="IS13" s="154">
        <v>-214.0641</v>
      </c>
      <c r="IT13" s="154">
        <v>-374.69650000000001</v>
      </c>
      <c r="IU13" s="154">
        <v>108.708</v>
      </c>
      <c r="IV13" s="154">
        <v>106.7937</v>
      </c>
      <c r="IW13" s="154">
        <v>145.51339999999999</v>
      </c>
      <c r="IX13" s="154">
        <v>-449.39240000000001</v>
      </c>
      <c r="IY13" s="154">
        <v>220.05799999999999</v>
      </c>
      <c r="IZ13" s="154">
        <v>-233.62639999999999</v>
      </c>
      <c r="JA13" s="154">
        <v>239.22389999999999</v>
      </c>
      <c r="JB13" s="154">
        <v>-3.7945000000000002</v>
      </c>
      <c r="JC13" s="154">
        <v>26.524000000000001</v>
      </c>
      <c r="JD13" s="154">
        <v>10.08</v>
      </c>
      <c r="JE13" s="154">
        <v>1.3089999999999999</v>
      </c>
      <c r="JF13" s="154">
        <v>1.3080000000000001</v>
      </c>
      <c r="JG13" s="154">
        <v>-9.52</v>
      </c>
      <c r="JH13" s="154">
        <v>-14.8</v>
      </c>
      <c r="JI13" s="155"/>
      <c r="JJ13" s="154">
        <v>14.827199999999999</v>
      </c>
      <c r="JK13" s="154">
        <v>-25.487100000000002</v>
      </c>
      <c r="JL13" s="154">
        <v>-40.694299999999998</v>
      </c>
      <c r="JM13" s="154">
        <v>29.2</v>
      </c>
      <c r="JN13" s="154">
        <v>57.683</v>
      </c>
      <c r="JO13" s="154">
        <v>57.243000000000002</v>
      </c>
      <c r="JP13" s="155"/>
      <c r="JQ13" s="154">
        <v>12.3697</v>
      </c>
      <c r="JR13" s="154">
        <v>51.680799999999998</v>
      </c>
      <c r="JS13" s="154">
        <v>51.218000000000004</v>
      </c>
      <c r="JT13" s="154">
        <v>51.464799999999997</v>
      </c>
      <c r="JU13" s="155"/>
      <c r="JV13" s="154">
        <v>46.3</v>
      </c>
      <c r="JW13" s="154">
        <v>23.2347</v>
      </c>
      <c r="JX13" s="154">
        <v>5.64</v>
      </c>
      <c r="JY13" s="155"/>
      <c r="JZ13" s="154">
        <v>-61.049500000000002</v>
      </c>
      <c r="KA13" s="154">
        <v>81.853700000000003</v>
      </c>
      <c r="KB13" s="154">
        <v>67.366699999999994</v>
      </c>
      <c r="KC13" s="154">
        <v>-60.2744</v>
      </c>
      <c r="KD13" s="154">
        <v>-80.733900000000006</v>
      </c>
      <c r="KE13" s="154">
        <v>58.117199999999997</v>
      </c>
      <c r="KF13" s="154">
        <v>22.030100000000001</v>
      </c>
      <c r="KG13" s="154">
        <v>-58</v>
      </c>
      <c r="KH13" s="154">
        <v>58.8</v>
      </c>
      <c r="KI13" s="154">
        <v>103.6477</v>
      </c>
      <c r="KJ13" s="154">
        <v>100.6752</v>
      </c>
    </row>
    <row r="14" spans="1:296" ht="18" customHeight="1" x14ac:dyDescent="0.35">
      <c r="A14" s="150" t="s">
        <v>75</v>
      </c>
      <c r="B14" s="150" t="s">
        <v>794</v>
      </c>
      <c r="C14" s="154">
        <v>0</v>
      </c>
      <c r="D14" s="154">
        <v>0</v>
      </c>
      <c r="E14" s="154">
        <v>13.558</v>
      </c>
      <c r="F14" s="154">
        <v>-20.200199999999999</v>
      </c>
      <c r="G14" s="154">
        <v>7.7390999999999996</v>
      </c>
      <c r="H14" s="154">
        <v>19.6464</v>
      </c>
      <c r="I14" s="155"/>
      <c r="J14" s="154">
        <v>32.873100000000001</v>
      </c>
      <c r="K14" s="154">
        <v>-107.9239</v>
      </c>
      <c r="L14" s="154">
        <v>36.531500000000001</v>
      </c>
      <c r="M14" s="154">
        <v>18.4374</v>
      </c>
      <c r="N14" s="154">
        <v>18.290800000000001</v>
      </c>
      <c r="O14" s="154">
        <v>4.4400000000000004</v>
      </c>
      <c r="P14" s="154">
        <v>-30.201000000000001</v>
      </c>
      <c r="Q14" s="154">
        <v>0</v>
      </c>
      <c r="R14" s="154">
        <v>16.559999999999999</v>
      </c>
      <c r="S14" s="154">
        <v>-24.2</v>
      </c>
      <c r="T14" s="154">
        <v>13.4178</v>
      </c>
      <c r="U14" s="154">
        <v>75.563199999999995</v>
      </c>
      <c r="V14" s="154">
        <v>8.7269000000000005</v>
      </c>
      <c r="W14" s="154">
        <v>8.9278999999999993</v>
      </c>
      <c r="X14" s="154">
        <v>14.482699999999999</v>
      </c>
      <c r="Y14" s="154">
        <v>16.9192</v>
      </c>
      <c r="Z14" s="154">
        <v>5.5914999999999999</v>
      </c>
      <c r="AA14" s="154">
        <v>7.8693999999999997</v>
      </c>
      <c r="AB14" s="155"/>
      <c r="AC14" s="155"/>
      <c r="AD14" s="154">
        <v>-56.39</v>
      </c>
      <c r="AE14" s="154">
        <v>-56.21</v>
      </c>
      <c r="AF14" s="155"/>
      <c r="AG14" s="154">
        <v>-4.4400000000000004</v>
      </c>
      <c r="AH14" s="156">
        <v>30.201000000000001</v>
      </c>
      <c r="AI14" s="154">
        <v>4.4660000000000002</v>
      </c>
      <c r="AJ14" s="154">
        <v>0.151</v>
      </c>
      <c r="AK14" s="156">
        <v>-50.82</v>
      </c>
      <c r="AL14" s="154">
        <v>-50.87</v>
      </c>
      <c r="AM14" s="154">
        <v>-47.42</v>
      </c>
      <c r="AN14" s="154">
        <v>50.82</v>
      </c>
      <c r="AO14" s="154">
        <v>50.98</v>
      </c>
      <c r="AP14" s="154">
        <v>8.0777000000000001</v>
      </c>
      <c r="AQ14" s="154">
        <v>12.0284</v>
      </c>
      <c r="AR14" s="154">
        <v>49.084600000000002</v>
      </c>
      <c r="AS14" s="154">
        <v>50.518799999999999</v>
      </c>
      <c r="AT14" s="154">
        <v>23.6524</v>
      </c>
      <c r="AU14" s="154">
        <v>-45.802900000000001</v>
      </c>
      <c r="AV14" s="154">
        <v>-45.310099999999998</v>
      </c>
      <c r="AW14" s="154">
        <v>28.395600000000002</v>
      </c>
      <c r="AX14" s="154">
        <v>27.0442</v>
      </c>
      <c r="AY14" s="155"/>
      <c r="AZ14" s="154">
        <v>69.690799999999996</v>
      </c>
      <c r="BA14" s="154">
        <v>1.7904</v>
      </c>
      <c r="BB14" s="154">
        <v>-0.88929999999999998</v>
      </c>
      <c r="BC14" s="154">
        <v>-308.67489999999998</v>
      </c>
      <c r="BD14" s="154">
        <v>25.458100000000002</v>
      </c>
      <c r="BE14" s="154">
        <v>-12.5</v>
      </c>
      <c r="BF14" s="154">
        <v>-12.3</v>
      </c>
      <c r="BG14" s="154">
        <v>50.242699999999999</v>
      </c>
      <c r="BH14" s="154">
        <v>49.085700000000003</v>
      </c>
      <c r="BI14" s="154">
        <v>-3.8730000000000002</v>
      </c>
      <c r="BJ14" s="155"/>
      <c r="BK14" s="154">
        <v>-49.732500000000002</v>
      </c>
      <c r="BL14" s="154">
        <v>2.3056000000000001</v>
      </c>
      <c r="BM14" s="154">
        <v>9.2716999999999992</v>
      </c>
      <c r="BN14" s="154">
        <v>6.3156999999999996</v>
      </c>
      <c r="BO14" s="154">
        <v>353.00749999999999</v>
      </c>
      <c r="BP14" s="154">
        <v>35.401499999999999</v>
      </c>
      <c r="BQ14" s="154">
        <v>35.248899999999999</v>
      </c>
      <c r="BR14" s="154">
        <v>-221.32499999999999</v>
      </c>
      <c r="BS14" s="154">
        <v>315.74759999999998</v>
      </c>
      <c r="BT14" s="155"/>
      <c r="BU14" s="154">
        <v>-130.9897</v>
      </c>
      <c r="BV14" s="154">
        <v>133.83789999999999</v>
      </c>
      <c r="BW14" s="154">
        <v>63.529800000000002</v>
      </c>
      <c r="BX14" s="154">
        <v>20.76</v>
      </c>
      <c r="BY14" s="154">
        <v>19.559999999999999</v>
      </c>
      <c r="BZ14" s="154">
        <v>40.24</v>
      </c>
      <c r="CA14" s="154">
        <v>60.57</v>
      </c>
      <c r="CB14" s="154">
        <v>-28.3947</v>
      </c>
      <c r="CC14" s="154">
        <v>-28.796600000000002</v>
      </c>
      <c r="CD14" s="154">
        <v>112.8506</v>
      </c>
      <c r="CE14" s="154">
        <v>113.461</v>
      </c>
      <c r="CF14" s="154">
        <v>41.183599999999998</v>
      </c>
      <c r="CG14" s="154">
        <v>-82.919200000000004</v>
      </c>
      <c r="CH14" s="154">
        <v>-82.655900000000003</v>
      </c>
      <c r="CI14" s="154">
        <v>-1.7165999999999999</v>
      </c>
      <c r="CJ14" s="154">
        <v>-77.133799999999994</v>
      </c>
      <c r="CK14" s="155"/>
      <c r="CL14" s="155"/>
      <c r="CM14" s="154">
        <v>39.6</v>
      </c>
      <c r="CN14" s="154">
        <v>155.69999999999999</v>
      </c>
      <c r="CO14" s="154">
        <v>-11.68</v>
      </c>
      <c r="CP14" s="154">
        <v>16.9316</v>
      </c>
      <c r="CQ14" s="154">
        <v>17.561299999999999</v>
      </c>
      <c r="CR14" s="154">
        <v>17.883600000000001</v>
      </c>
      <c r="CS14" s="154">
        <v>4.2724000000000002</v>
      </c>
      <c r="CT14" s="154">
        <v>4.1237000000000004</v>
      </c>
      <c r="CU14" s="154">
        <v>1</v>
      </c>
      <c r="CV14" s="154">
        <v>-29.556999999999999</v>
      </c>
      <c r="CW14" s="154">
        <v>-9.2871000000000006</v>
      </c>
      <c r="CX14" s="154">
        <v>10.960900000000001</v>
      </c>
      <c r="CY14" s="154">
        <v>33.65</v>
      </c>
      <c r="CZ14" s="154">
        <v>18.940000000000001</v>
      </c>
      <c r="DA14" s="154">
        <v>31.6479</v>
      </c>
      <c r="DB14" s="154">
        <v>29.7409</v>
      </c>
      <c r="DC14" s="154">
        <v>23.297599999999999</v>
      </c>
      <c r="DD14" s="155"/>
      <c r="DE14" s="154">
        <v>77.763499999999993</v>
      </c>
      <c r="DF14" s="154">
        <v>77.043400000000005</v>
      </c>
      <c r="DG14" s="154">
        <v>-95.955500000000001</v>
      </c>
      <c r="DH14" s="155"/>
      <c r="DI14" s="154">
        <v>-12.8446</v>
      </c>
      <c r="DJ14" s="154">
        <v>-50.2</v>
      </c>
      <c r="DK14" s="154">
        <v>-50.1</v>
      </c>
      <c r="DL14" s="154">
        <v>24.167200000000001</v>
      </c>
      <c r="DM14" s="154">
        <v>34.872399999999999</v>
      </c>
      <c r="DN14" s="154">
        <v>27.723800000000001</v>
      </c>
      <c r="DO14" s="154">
        <v>49.237099999999998</v>
      </c>
      <c r="DP14" s="154">
        <v>34.51</v>
      </c>
      <c r="DQ14" s="154">
        <v>-0.39</v>
      </c>
      <c r="DR14" s="154">
        <v>53.676499999999997</v>
      </c>
      <c r="DS14" s="154">
        <v>96.160499999999999</v>
      </c>
      <c r="DT14" s="154">
        <v>-18.649999999999999</v>
      </c>
      <c r="DU14" s="154">
        <v>-18.760000000000002</v>
      </c>
      <c r="DV14" s="154">
        <v>74.2</v>
      </c>
      <c r="DW14" s="154">
        <v>44.33</v>
      </c>
      <c r="DX14" s="154">
        <v>94.072699999999998</v>
      </c>
      <c r="DY14" s="154">
        <v>94.0364</v>
      </c>
      <c r="DZ14" s="154">
        <v>-26.496400000000001</v>
      </c>
      <c r="EA14" s="154">
        <v>-26.363600000000002</v>
      </c>
      <c r="EB14" s="154">
        <v>155.74709999999999</v>
      </c>
      <c r="EC14" s="154">
        <v>118.01949999999999</v>
      </c>
      <c r="ED14" s="154">
        <v>112.5154</v>
      </c>
      <c r="EE14" s="154">
        <v>113.72</v>
      </c>
      <c r="EF14" s="154">
        <v>110.3379</v>
      </c>
      <c r="EG14" s="154">
        <v>95.127600000000001</v>
      </c>
      <c r="EH14" s="154">
        <v>-25.995000000000001</v>
      </c>
      <c r="EI14" s="154">
        <v>229.62970000000001</v>
      </c>
      <c r="EJ14" s="154">
        <v>329.12270000000001</v>
      </c>
      <c r="EK14" s="155"/>
      <c r="EL14" s="154">
        <v>-27.584399999999999</v>
      </c>
      <c r="EM14" s="154">
        <v>-25.328900000000001</v>
      </c>
      <c r="EN14" s="154">
        <v>-18.607500000000002</v>
      </c>
      <c r="EO14" s="154">
        <v>-14.7209</v>
      </c>
      <c r="EP14" s="154">
        <v>-13.553699999999999</v>
      </c>
      <c r="EQ14" s="154">
        <v>161.34</v>
      </c>
      <c r="ER14" s="154">
        <v>-25.4435</v>
      </c>
      <c r="ES14" s="154">
        <v>-26.3581</v>
      </c>
      <c r="ET14" s="154">
        <v>-57.715299999999999</v>
      </c>
      <c r="EU14" s="154">
        <v>0</v>
      </c>
      <c r="EV14" s="154">
        <v>-28.22</v>
      </c>
      <c r="EW14" s="154">
        <v>113.9</v>
      </c>
      <c r="EX14" s="154">
        <v>12.4939</v>
      </c>
      <c r="EY14" s="154">
        <v>-78.640900000000002</v>
      </c>
      <c r="EZ14" s="154">
        <v>-37.7761</v>
      </c>
      <c r="FA14" s="154">
        <v>-37.114100000000001</v>
      </c>
      <c r="FB14" s="154">
        <v>11.5259</v>
      </c>
      <c r="FC14" s="154">
        <v>-90.671999999999997</v>
      </c>
      <c r="FD14" s="154">
        <v>54.6372</v>
      </c>
      <c r="FE14" s="154">
        <v>24.587900000000001</v>
      </c>
      <c r="FF14" s="155"/>
      <c r="FG14" s="154">
        <v>24.082100000000001</v>
      </c>
      <c r="FH14" s="154">
        <v>0</v>
      </c>
      <c r="FI14" s="154">
        <v>0</v>
      </c>
      <c r="FJ14" s="155"/>
      <c r="FK14" s="154">
        <v>27.797699999999999</v>
      </c>
      <c r="FL14" s="154">
        <v>27.797699999999999</v>
      </c>
      <c r="FM14" s="154">
        <v>-143.3426</v>
      </c>
      <c r="FN14" s="154">
        <v>28.585799999999999</v>
      </c>
      <c r="FO14" s="154">
        <v>28.508299999999998</v>
      </c>
      <c r="FP14" s="154">
        <v>-107.5864</v>
      </c>
      <c r="FQ14" s="154">
        <v>-103.4833</v>
      </c>
      <c r="FR14" s="154">
        <v>-36.165700000000001</v>
      </c>
      <c r="FS14" s="154">
        <v>-48.58</v>
      </c>
      <c r="FT14" s="154">
        <v>13.262499999999999</v>
      </c>
      <c r="FU14" s="154">
        <v>0.751</v>
      </c>
      <c r="FV14" s="154">
        <v>-8.31</v>
      </c>
      <c r="FW14" s="154">
        <v>23.03</v>
      </c>
      <c r="FX14" s="154">
        <v>-37.453499999999998</v>
      </c>
      <c r="FY14" s="155"/>
      <c r="FZ14" s="155"/>
      <c r="GA14" s="154">
        <v>0.499</v>
      </c>
      <c r="GB14" s="155"/>
      <c r="GC14" s="154">
        <v>22.34</v>
      </c>
      <c r="GD14" s="154">
        <v>107.21599999999999</v>
      </c>
      <c r="GE14" s="154">
        <v>107.88290000000001</v>
      </c>
      <c r="GF14" s="154">
        <v>14.6</v>
      </c>
      <c r="GG14" s="154">
        <v>82.091200000000001</v>
      </c>
      <c r="GH14" s="154">
        <v>27.3</v>
      </c>
      <c r="GI14" s="154">
        <v>-15.4732</v>
      </c>
      <c r="GJ14" s="154">
        <v>2.0522</v>
      </c>
      <c r="GK14" s="154">
        <v>2.2799</v>
      </c>
      <c r="GL14" s="154">
        <v>1.2242999999999999</v>
      </c>
      <c r="GM14" s="155"/>
      <c r="GN14" s="155"/>
      <c r="GO14" s="154">
        <v>-16.281099999999999</v>
      </c>
      <c r="GP14" s="154">
        <v>-22.018899999999999</v>
      </c>
      <c r="GQ14" s="154">
        <v>20.571999999999999</v>
      </c>
      <c r="GR14" s="154">
        <v>22.554200000000002</v>
      </c>
      <c r="GS14" s="154">
        <v>56.776800000000001</v>
      </c>
      <c r="GT14" s="154">
        <v>56.930399999999999</v>
      </c>
      <c r="GU14" s="154">
        <v>-142.57409999999999</v>
      </c>
      <c r="GV14" s="155"/>
      <c r="GW14" s="154">
        <v>33.490600000000001</v>
      </c>
      <c r="GX14" s="154">
        <v>-26.369399999999999</v>
      </c>
      <c r="GY14" s="154">
        <v>11.0954</v>
      </c>
      <c r="GZ14" s="154">
        <v>2.6758999999999999</v>
      </c>
      <c r="HA14" s="154">
        <v>2.3731</v>
      </c>
      <c r="HB14" s="154">
        <v>12</v>
      </c>
      <c r="HC14" s="154">
        <v>109.9051</v>
      </c>
      <c r="HD14" s="154">
        <v>110.4327</v>
      </c>
      <c r="HE14" s="154">
        <v>283.7</v>
      </c>
      <c r="HF14" s="154">
        <v>-281.62759999999997</v>
      </c>
      <c r="HG14" s="154">
        <v>-355.9581</v>
      </c>
      <c r="HH14" s="154">
        <v>355.95780000000002</v>
      </c>
      <c r="HI14" s="154">
        <v>476.54969999999997</v>
      </c>
      <c r="HJ14" s="154">
        <v>-107.02930000000001</v>
      </c>
      <c r="HK14" s="154">
        <v>-105.30880000000001</v>
      </c>
      <c r="HL14" s="154">
        <v>-67.264700000000005</v>
      </c>
      <c r="HM14" s="154">
        <v>-58.913699999999999</v>
      </c>
      <c r="HN14" s="154">
        <v>82.127099999999999</v>
      </c>
      <c r="HO14" s="154">
        <v>79.417199999999994</v>
      </c>
      <c r="HP14" s="155"/>
      <c r="HQ14" s="154">
        <v>-73.945899999999995</v>
      </c>
      <c r="HR14" s="154">
        <v>25.139800000000001</v>
      </c>
      <c r="HS14" s="154">
        <v>25.084900000000001</v>
      </c>
      <c r="HT14" s="154">
        <v>-59.028100000000002</v>
      </c>
      <c r="HU14" s="154">
        <v>-59.403599999999997</v>
      </c>
      <c r="HV14" s="154">
        <v>101.78</v>
      </c>
      <c r="HW14" s="154">
        <v>101</v>
      </c>
      <c r="HX14" s="154">
        <v>13.1</v>
      </c>
      <c r="HY14" s="154">
        <v>13.6</v>
      </c>
      <c r="HZ14" s="154">
        <v>21.207799999999999</v>
      </c>
      <c r="IA14" s="154">
        <v>27.28</v>
      </c>
      <c r="IB14" s="154">
        <v>-344.28930000000003</v>
      </c>
      <c r="IC14" s="154">
        <v>99.594899999999996</v>
      </c>
      <c r="ID14" s="154">
        <v>99.385800000000003</v>
      </c>
      <c r="IE14" s="155"/>
      <c r="IF14" s="154">
        <v>-45.6</v>
      </c>
      <c r="IG14" s="154">
        <v>-23.1</v>
      </c>
      <c r="IH14" s="154">
        <v>-22.5</v>
      </c>
      <c r="II14" s="155"/>
      <c r="IJ14" s="155"/>
      <c r="IK14" s="154">
        <v>-470.1841</v>
      </c>
      <c r="IL14" s="154">
        <v>-301.44779999999997</v>
      </c>
      <c r="IM14" s="154">
        <v>483.2029</v>
      </c>
      <c r="IN14" s="154">
        <v>392.24869999999999</v>
      </c>
      <c r="IO14" s="154">
        <v>43.4968</v>
      </c>
      <c r="IP14" s="155"/>
      <c r="IQ14" s="154">
        <v>386.05950000000001</v>
      </c>
      <c r="IR14" s="154">
        <v>-148.83879999999999</v>
      </c>
      <c r="IS14" s="154">
        <v>-219.4699</v>
      </c>
      <c r="IT14" s="154">
        <v>-379.98719999999997</v>
      </c>
      <c r="IU14" s="154">
        <v>111.1442</v>
      </c>
      <c r="IV14" s="154">
        <v>112.4774</v>
      </c>
      <c r="IW14" s="154">
        <v>152.19149999999999</v>
      </c>
      <c r="IX14" s="154">
        <v>-470.62139999999999</v>
      </c>
      <c r="IY14" s="154">
        <v>224.0342</v>
      </c>
      <c r="IZ14" s="154">
        <v>-250.43719999999999</v>
      </c>
      <c r="JA14" s="154">
        <v>245.34110000000001</v>
      </c>
      <c r="JB14" s="154">
        <v>-4.1900000000000004</v>
      </c>
      <c r="JC14" s="154">
        <v>26.884</v>
      </c>
      <c r="JD14" s="154">
        <v>6.96</v>
      </c>
      <c r="JE14" s="154">
        <v>1.3440000000000001</v>
      </c>
      <c r="JF14" s="154">
        <v>1.3380000000000001</v>
      </c>
      <c r="JG14" s="154">
        <v>-7.52</v>
      </c>
      <c r="JH14" s="154">
        <v>-18.8</v>
      </c>
      <c r="JI14" s="155"/>
      <c r="JJ14" s="154">
        <v>20.1587</v>
      </c>
      <c r="JK14" s="154">
        <v>-27.098500000000001</v>
      </c>
      <c r="JL14" s="154">
        <v>-41.777700000000003</v>
      </c>
      <c r="JM14" s="154">
        <v>25.6</v>
      </c>
      <c r="JN14" s="154">
        <v>55.655999999999999</v>
      </c>
      <c r="JO14" s="154">
        <v>55.765999999999998</v>
      </c>
      <c r="JP14" s="155"/>
      <c r="JQ14" s="154">
        <v>12.3566</v>
      </c>
      <c r="JR14" s="154">
        <v>51.4664</v>
      </c>
      <c r="JS14" s="154">
        <v>51.047199999999997</v>
      </c>
      <c r="JT14" s="154">
        <v>52.075299999999999</v>
      </c>
      <c r="JU14" s="155"/>
      <c r="JV14" s="154">
        <v>48.1</v>
      </c>
      <c r="JW14" s="154">
        <v>23.233599999999999</v>
      </c>
      <c r="JX14" s="154">
        <v>5.52</v>
      </c>
      <c r="JY14" s="155"/>
      <c r="JZ14" s="154">
        <v>-61.652200000000001</v>
      </c>
      <c r="KA14" s="154">
        <v>83.106800000000007</v>
      </c>
      <c r="KB14" s="154">
        <v>68.175200000000004</v>
      </c>
      <c r="KC14" s="154">
        <v>-61.279699999999998</v>
      </c>
      <c r="KD14" s="154">
        <v>-81.811800000000005</v>
      </c>
      <c r="KE14" s="154">
        <v>58.990400000000001</v>
      </c>
      <c r="KF14" s="154">
        <v>21.571999999999999</v>
      </c>
      <c r="KG14" s="154">
        <v>-58.9</v>
      </c>
      <c r="KH14" s="154">
        <v>59.8</v>
      </c>
      <c r="KI14" s="154">
        <v>121.7744</v>
      </c>
      <c r="KJ14" s="154">
        <v>89.128200000000007</v>
      </c>
    </row>
    <row r="15" spans="1:296" ht="18" customHeight="1" x14ac:dyDescent="0.35">
      <c r="A15" s="150" t="s">
        <v>75</v>
      </c>
      <c r="B15" s="150" t="s">
        <v>795</v>
      </c>
      <c r="C15" s="154">
        <v>0</v>
      </c>
      <c r="D15" s="154">
        <v>0</v>
      </c>
      <c r="E15" s="155"/>
      <c r="F15" s="155"/>
      <c r="G15" s="154">
        <v>7.6035000000000004</v>
      </c>
      <c r="H15" s="154">
        <v>19.746099999999998</v>
      </c>
      <c r="I15" s="155"/>
      <c r="J15" s="154">
        <v>32.759099999999997</v>
      </c>
      <c r="K15" s="154">
        <v>-108.396</v>
      </c>
      <c r="L15" s="154">
        <v>36.529400000000003</v>
      </c>
      <c r="M15" s="154">
        <v>18.433399999999999</v>
      </c>
      <c r="N15" s="154">
        <v>17.887599999999999</v>
      </c>
      <c r="O15" s="154">
        <v>6.66</v>
      </c>
      <c r="P15" s="154">
        <v>-30.597000000000001</v>
      </c>
      <c r="Q15" s="154">
        <v>0</v>
      </c>
      <c r="R15" s="154">
        <v>16.559999999999999</v>
      </c>
      <c r="S15" s="154">
        <v>-24.2</v>
      </c>
      <c r="T15" s="154">
        <v>14.5655</v>
      </c>
      <c r="U15" s="154">
        <v>74.622399999999999</v>
      </c>
      <c r="V15" s="154">
        <v>8.9360999999999997</v>
      </c>
      <c r="W15" s="154">
        <v>9.0846999999999998</v>
      </c>
      <c r="X15" s="154">
        <v>14.702299999999999</v>
      </c>
      <c r="Y15" s="154">
        <v>16.9313</v>
      </c>
      <c r="Z15" s="154">
        <v>5.9630000000000001</v>
      </c>
      <c r="AA15" s="154">
        <v>8.0431000000000008</v>
      </c>
      <c r="AB15" s="155"/>
      <c r="AC15" s="155"/>
      <c r="AD15" s="154">
        <v>-55.44</v>
      </c>
      <c r="AE15" s="154">
        <v>-55.33</v>
      </c>
      <c r="AF15" s="155"/>
      <c r="AG15" s="154">
        <v>-6.66</v>
      </c>
      <c r="AH15" s="156">
        <v>30.597000000000001</v>
      </c>
      <c r="AI15" s="154">
        <v>4.3600000000000003</v>
      </c>
      <c r="AJ15" s="154">
        <v>0.153</v>
      </c>
      <c r="AK15" s="156">
        <v>-49.96</v>
      </c>
      <c r="AL15" s="154">
        <v>-49.7</v>
      </c>
      <c r="AM15" s="154">
        <v>-46.72</v>
      </c>
      <c r="AN15" s="154">
        <v>49.96</v>
      </c>
      <c r="AO15" s="154">
        <v>50.47</v>
      </c>
      <c r="AP15" s="154">
        <v>7.9756999999999998</v>
      </c>
      <c r="AQ15" s="154">
        <v>12.013400000000001</v>
      </c>
      <c r="AR15" s="154">
        <v>49.893599999999999</v>
      </c>
      <c r="AS15" s="154">
        <v>51.699599999999997</v>
      </c>
      <c r="AT15" s="154">
        <v>23.3812</v>
      </c>
      <c r="AU15" s="154">
        <v>-44.860900000000001</v>
      </c>
      <c r="AV15" s="154">
        <v>-45.973500000000001</v>
      </c>
      <c r="AW15" s="154">
        <v>25.1404</v>
      </c>
      <c r="AX15" s="154">
        <v>20.172799999999999</v>
      </c>
      <c r="AY15" s="155"/>
      <c r="AZ15" s="154">
        <v>73.543300000000002</v>
      </c>
      <c r="BA15" s="154">
        <v>-1.165</v>
      </c>
      <c r="BB15" s="154">
        <v>2.5649000000000002</v>
      </c>
      <c r="BC15" s="154">
        <v>-314.18380000000002</v>
      </c>
      <c r="BD15" s="154">
        <v>24.390599999999999</v>
      </c>
      <c r="BE15" s="154">
        <v>-12.2</v>
      </c>
      <c r="BF15" s="154">
        <v>-12.1</v>
      </c>
      <c r="BG15" s="154">
        <v>51.0379</v>
      </c>
      <c r="BH15" s="154">
        <v>48.296700000000001</v>
      </c>
      <c r="BI15" s="154">
        <v>-3.7141999999999999</v>
      </c>
      <c r="BJ15" s="155"/>
      <c r="BK15" s="154">
        <v>-54.539299999999997</v>
      </c>
      <c r="BL15" s="154">
        <v>2.2532000000000001</v>
      </c>
      <c r="BM15" s="154">
        <v>9.6514000000000006</v>
      </c>
      <c r="BN15" s="154">
        <v>6.5594000000000001</v>
      </c>
      <c r="BO15" s="154">
        <v>362.37670000000003</v>
      </c>
      <c r="BP15" s="154">
        <v>35.584600000000002</v>
      </c>
      <c r="BQ15" s="154">
        <v>35.462499999999999</v>
      </c>
      <c r="BR15" s="154">
        <v>-227.00800000000001</v>
      </c>
      <c r="BS15" s="154">
        <v>319.19159999999999</v>
      </c>
      <c r="BT15" s="155"/>
      <c r="BU15" s="154">
        <v>-128.9101</v>
      </c>
      <c r="BV15" s="154">
        <v>131.16059999999999</v>
      </c>
      <c r="BW15" s="155"/>
      <c r="BX15" s="154">
        <v>21.15</v>
      </c>
      <c r="BY15" s="154">
        <v>19.39</v>
      </c>
      <c r="BZ15" s="154">
        <v>39.83</v>
      </c>
      <c r="CA15" s="154">
        <v>60.72</v>
      </c>
      <c r="CB15" s="154">
        <v>-24.376000000000001</v>
      </c>
      <c r="CC15" s="154">
        <v>-24.376000000000001</v>
      </c>
      <c r="CD15" s="154">
        <v>108.29170000000001</v>
      </c>
      <c r="CE15" s="154">
        <v>108.6541</v>
      </c>
      <c r="CF15" s="154">
        <v>42.611899999999999</v>
      </c>
      <c r="CG15" s="154">
        <v>-82.694000000000003</v>
      </c>
      <c r="CH15" s="154">
        <v>-82.301100000000005</v>
      </c>
      <c r="CI15" s="154">
        <v>-1.1533</v>
      </c>
      <c r="CJ15" s="154">
        <v>-80.660799999999995</v>
      </c>
      <c r="CK15" s="155"/>
      <c r="CL15" s="155"/>
      <c r="CM15" s="154">
        <v>35.5</v>
      </c>
      <c r="CN15" s="154">
        <v>159</v>
      </c>
      <c r="CO15" s="154">
        <v>-11.56</v>
      </c>
      <c r="CP15" s="154">
        <v>16.102699999999999</v>
      </c>
      <c r="CQ15" s="154">
        <v>16.345300000000002</v>
      </c>
      <c r="CR15" s="154">
        <v>16.1464</v>
      </c>
      <c r="CS15" s="154">
        <v>4.3333000000000004</v>
      </c>
      <c r="CT15" s="154">
        <v>2.8950999999999998</v>
      </c>
      <c r="CU15" s="154">
        <v>1</v>
      </c>
      <c r="CV15" s="154">
        <v>-30.235600000000002</v>
      </c>
      <c r="CW15" s="154">
        <v>-7.4058999999999999</v>
      </c>
      <c r="CX15" s="154">
        <v>11.099399999999999</v>
      </c>
      <c r="CY15" s="154">
        <v>33.200000000000003</v>
      </c>
      <c r="CZ15" s="154">
        <v>18.75</v>
      </c>
      <c r="DA15" s="154">
        <v>31.179200000000002</v>
      </c>
      <c r="DB15" s="154">
        <v>29.301500000000001</v>
      </c>
      <c r="DC15" s="154">
        <v>22.816600000000001</v>
      </c>
      <c r="DD15" s="155"/>
      <c r="DE15" s="154">
        <v>80.537000000000006</v>
      </c>
      <c r="DF15" s="154">
        <v>78.870999999999995</v>
      </c>
      <c r="DG15" s="154">
        <v>-103.2803</v>
      </c>
      <c r="DH15" s="155"/>
      <c r="DI15" s="154">
        <v>-12.6731</v>
      </c>
      <c r="DJ15" s="154">
        <v>-47.8</v>
      </c>
      <c r="DK15" s="154">
        <v>-47.5</v>
      </c>
      <c r="DL15" s="154">
        <v>24.117699999999999</v>
      </c>
      <c r="DM15" s="155"/>
      <c r="DN15" s="154">
        <v>27.723800000000001</v>
      </c>
      <c r="DO15" s="154">
        <v>49.237099999999998</v>
      </c>
      <c r="DP15" s="155"/>
      <c r="DQ15" s="154">
        <v>-0.49</v>
      </c>
      <c r="DR15" s="154">
        <v>54.188000000000002</v>
      </c>
      <c r="DS15" s="154">
        <v>100.9132</v>
      </c>
      <c r="DT15" s="154">
        <v>-19.63</v>
      </c>
      <c r="DU15" s="154">
        <v>-19.850000000000001</v>
      </c>
      <c r="DV15" s="154">
        <v>75.13</v>
      </c>
      <c r="DW15" s="154">
        <v>43.51</v>
      </c>
      <c r="DX15" s="154">
        <v>102.2182</v>
      </c>
      <c r="DY15" s="154">
        <v>101.6182</v>
      </c>
      <c r="DZ15" s="154">
        <v>-19.952200000000001</v>
      </c>
      <c r="EA15" s="154">
        <v>-20.045500000000001</v>
      </c>
      <c r="EB15" s="154">
        <v>160.0753</v>
      </c>
      <c r="EC15" s="154">
        <v>125.0564</v>
      </c>
      <c r="ED15" s="154">
        <v>119.20950000000001</v>
      </c>
      <c r="EE15" s="154">
        <v>119.6683</v>
      </c>
      <c r="EF15" s="154">
        <v>105.9319</v>
      </c>
      <c r="EG15" s="154">
        <v>95.037599999999998</v>
      </c>
      <c r="EH15" s="154">
        <v>-25.908999999999999</v>
      </c>
      <c r="EI15" s="154">
        <v>235.4522</v>
      </c>
      <c r="EJ15" s="154">
        <v>335.43819999999999</v>
      </c>
      <c r="EK15" s="155"/>
      <c r="EL15" s="154">
        <v>-26.8752</v>
      </c>
      <c r="EM15" s="154">
        <v>-25.2776</v>
      </c>
      <c r="EN15" s="154">
        <v>-20.3628</v>
      </c>
      <c r="EO15" s="154">
        <v>-15.6023</v>
      </c>
      <c r="EP15" s="154">
        <v>-14.6723</v>
      </c>
      <c r="EQ15" s="154">
        <v>182.84399999999999</v>
      </c>
      <c r="ER15" s="154">
        <v>-24.2516</v>
      </c>
      <c r="ES15" s="154">
        <v>-25.357700000000001</v>
      </c>
      <c r="ET15" s="154">
        <v>-60.388800000000003</v>
      </c>
      <c r="EU15" s="154">
        <v>15.3</v>
      </c>
      <c r="EV15" s="154">
        <v>-25.55</v>
      </c>
      <c r="EW15" s="154">
        <v>108.9</v>
      </c>
      <c r="EX15" s="154">
        <v>12.345800000000001</v>
      </c>
      <c r="EY15" s="154">
        <v>-80.723100000000002</v>
      </c>
      <c r="EZ15" s="154">
        <v>-35.472700000000003</v>
      </c>
      <c r="FA15" s="154">
        <v>-34.8827</v>
      </c>
      <c r="FB15" s="154">
        <v>7.6208999999999998</v>
      </c>
      <c r="FC15" s="154">
        <v>-96.513499999999993</v>
      </c>
      <c r="FD15" s="154">
        <v>61.527000000000001</v>
      </c>
      <c r="FE15" s="154">
        <v>24.4145</v>
      </c>
      <c r="FF15" s="155"/>
      <c r="FG15" s="154">
        <v>24.002400000000002</v>
      </c>
      <c r="FH15" s="155"/>
      <c r="FI15" s="155"/>
      <c r="FJ15" s="155"/>
      <c r="FK15" s="154">
        <v>24.281199999999998</v>
      </c>
      <c r="FL15" s="154">
        <v>24.281199999999998</v>
      </c>
      <c r="FM15" s="154">
        <v>-129.9461</v>
      </c>
      <c r="FN15" s="154">
        <v>22.0593</v>
      </c>
      <c r="FO15" s="154">
        <v>21.956600000000002</v>
      </c>
      <c r="FP15" s="154">
        <v>-95.007599999999996</v>
      </c>
      <c r="FQ15" s="154">
        <v>-91.368200000000002</v>
      </c>
      <c r="FR15" s="154">
        <v>-34.129600000000003</v>
      </c>
      <c r="FS15" s="154">
        <v>-47.76</v>
      </c>
      <c r="FT15" s="154">
        <v>13.2601</v>
      </c>
      <c r="FU15" s="154">
        <v>0.751</v>
      </c>
      <c r="FV15" s="154">
        <v>-8.39</v>
      </c>
      <c r="FW15" s="154">
        <v>24.01</v>
      </c>
      <c r="FX15" s="154">
        <v>-34.918500000000002</v>
      </c>
      <c r="FY15" s="155"/>
      <c r="FZ15" s="155"/>
      <c r="GA15" s="154">
        <v>0.47399999999999998</v>
      </c>
      <c r="GB15" s="154">
        <v>8.0397999999999996</v>
      </c>
      <c r="GC15" s="154">
        <v>22.3</v>
      </c>
      <c r="GD15" s="154">
        <v>93.558999999999997</v>
      </c>
      <c r="GE15" s="154">
        <v>97.989699999999999</v>
      </c>
      <c r="GF15" s="154">
        <v>15.09</v>
      </c>
      <c r="GG15" s="154">
        <v>81.635900000000007</v>
      </c>
      <c r="GH15" s="154">
        <v>26.5</v>
      </c>
      <c r="GI15" s="154">
        <v>-14.887700000000001</v>
      </c>
      <c r="GJ15" s="154">
        <v>2.1657999999999999</v>
      </c>
      <c r="GK15" s="154">
        <v>2.1785000000000001</v>
      </c>
      <c r="GL15" s="154">
        <v>1.2217</v>
      </c>
      <c r="GM15" s="155"/>
      <c r="GN15" s="155"/>
      <c r="GO15" s="154">
        <v>-15.5182</v>
      </c>
      <c r="GP15" s="154">
        <v>-21.271999999999998</v>
      </c>
      <c r="GQ15" s="154">
        <v>21.267800000000001</v>
      </c>
      <c r="GR15" s="154">
        <v>21.651800000000001</v>
      </c>
      <c r="GS15" s="154">
        <v>57.7059</v>
      </c>
      <c r="GT15" s="154">
        <v>59.127200000000002</v>
      </c>
      <c r="GU15" s="154">
        <v>-139.88159999999999</v>
      </c>
      <c r="GV15" s="154">
        <v>-14.0139</v>
      </c>
      <c r="GW15" s="154">
        <v>32.602800000000002</v>
      </c>
      <c r="GX15" s="154">
        <v>-26.209900000000001</v>
      </c>
      <c r="GY15" s="154">
        <v>11.574</v>
      </c>
      <c r="GZ15" s="154">
        <v>2.7246999999999999</v>
      </c>
      <c r="HA15" s="154">
        <v>2.4575</v>
      </c>
      <c r="HB15" s="154">
        <v>12.739699999999999</v>
      </c>
      <c r="HC15" s="154">
        <v>109.3907</v>
      </c>
      <c r="HD15" s="154">
        <v>110.58150000000001</v>
      </c>
      <c r="HE15" s="154">
        <v>280.8</v>
      </c>
      <c r="HF15" s="154">
        <v>-281.1875</v>
      </c>
      <c r="HG15" s="154">
        <v>-350.94729999999998</v>
      </c>
      <c r="HH15" s="154">
        <v>353.84730000000002</v>
      </c>
      <c r="HI15" s="154">
        <v>478.22899999999998</v>
      </c>
      <c r="HJ15" s="154">
        <v>-108.9935</v>
      </c>
      <c r="HK15" s="154">
        <v>-105.28149999999999</v>
      </c>
      <c r="HL15" s="154">
        <v>-65.451300000000003</v>
      </c>
      <c r="HM15" s="154">
        <v>-58.280700000000003</v>
      </c>
      <c r="HN15" s="154">
        <v>77.795900000000003</v>
      </c>
      <c r="HO15" s="154">
        <v>77.992400000000004</v>
      </c>
      <c r="HP15" s="154">
        <v>-74.287599999999998</v>
      </c>
      <c r="HQ15" s="155"/>
      <c r="HR15" s="154">
        <v>25.238700000000001</v>
      </c>
      <c r="HS15" s="154">
        <v>24.4038</v>
      </c>
      <c r="HT15" s="154">
        <v>-61.064799999999998</v>
      </c>
      <c r="HU15" s="154">
        <v>-60.648299999999999</v>
      </c>
      <c r="HV15" s="154">
        <v>97.07</v>
      </c>
      <c r="HW15" s="154">
        <v>96.31</v>
      </c>
      <c r="HX15" s="154">
        <v>14.6</v>
      </c>
      <c r="HY15" s="154">
        <v>14.4</v>
      </c>
      <c r="HZ15" s="154">
        <v>21.2483</v>
      </c>
      <c r="IA15" s="154">
        <v>28.24</v>
      </c>
      <c r="IB15" s="154">
        <v>-342.59210000000002</v>
      </c>
      <c r="IC15" s="154">
        <v>97.236699999999999</v>
      </c>
      <c r="ID15" s="154">
        <v>98.459400000000002</v>
      </c>
      <c r="IE15" s="155"/>
      <c r="IF15" s="154">
        <v>-44.8</v>
      </c>
      <c r="IG15" s="154">
        <v>-24.1</v>
      </c>
      <c r="IH15" s="154">
        <v>-24.2</v>
      </c>
      <c r="II15" s="155"/>
      <c r="IJ15" s="154">
        <v>1.1700999999999999</v>
      </c>
      <c r="IK15" s="154">
        <v>-469.34910000000002</v>
      </c>
      <c r="IL15" s="154">
        <v>-304.86770000000001</v>
      </c>
      <c r="IM15" s="154">
        <v>484.19880000000001</v>
      </c>
      <c r="IN15" s="154">
        <v>395.21870000000001</v>
      </c>
      <c r="IO15" s="154">
        <v>38.747500000000002</v>
      </c>
      <c r="IP15" s="155"/>
      <c r="IQ15" s="154">
        <v>384.20389999999998</v>
      </c>
      <c r="IR15" s="154">
        <v>-147.62520000000001</v>
      </c>
      <c r="IS15" s="154">
        <v>-218.7929</v>
      </c>
      <c r="IT15" s="154">
        <v>-381.72359999999998</v>
      </c>
      <c r="IU15" s="154">
        <v>109.3146</v>
      </c>
      <c r="IV15" s="154">
        <v>109.5754</v>
      </c>
      <c r="IW15" s="154">
        <v>152.86019999999999</v>
      </c>
      <c r="IX15" s="154">
        <v>-463.68090000000001</v>
      </c>
      <c r="IY15" s="154">
        <v>224.6516</v>
      </c>
      <c r="IZ15" s="154">
        <v>-248.19409999999999</v>
      </c>
      <c r="JA15" s="154">
        <v>246.16040000000001</v>
      </c>
      <c r="JB15" s="154">
        <v>-3.9538000000000002</v>
      </c>
      <c r="JC15" s="154">
        <v>26.198</v>
      </c>
      <c r="JD15" s="154">
        <v>7.92</v>
      </c>
      <c r="JE15" s="154">
        <v>1.3140000000000001</v>
      </c>
      <c r="JF15" s="154">
        <v>1.3160000000000001</v>
      </c>
      <c r="JG15" s="154">
        <v>-7.76</v>
      </c>
      <c r="JH15" s="154">
        <v>-17.36</v>
      </c>
      <c r="JI15" s="155"/>
      <c r="JJ15" s="154">
        <v>19.514800000000001</v>
      </c>
      <c r="JK15" s="154">
        <v>-26.866599999999998</v>
      </c>
      <c r="JL15" s="154">
        <v>-41.719700000000003</v>
      </c>
      <c r="JM15" s="154">
        <v>25.6</v>
      </c>
      <c r="JN15" s="154">
        <v>58.176000000000002</v>
      </c>
      <c r="JO15" s="154">
        <v>58.209000000000003</v>
      </c>
      <c r="JP15" s="155"/>
      <c r="JQ15" s="155"/>
      <c r="JR15" s="154">
        <v>51.4758</v>
      </c>
      <c r="JS15" s="154">
        <v>51.246099999999998</v>
      </c>
      <c r="JT15" s="154">
        <v>50.776800000000001</v>
      </c>
      <c r="JU15" s="155"/>
      <c r="JV15" s="154">
        <v>46.7</v>
      </c>
      <c r="JW15" s="154">
        <v>23.135000000000002</v>
      </c>
      <c r="JX15" s="154">
        <v>5.55</v>
      </c>
      <c r="JY15" s="155"/>
      <c r="JZ15" s="154">
        <v>-59.924599999999998</v>
      </c>
      <c r="KA15" s="154">
        <v>82.037899999999993</v>
      </c>
      <c r="KB15" s="154">
        <v>67.104399999999998</v>
      </c>
      <c r="KC15" s="154">
        <v>-58.374299999999998</v>
      </c>
      <c r="KD15" s="154">
        <v>-80.387699999999995</v>
      </c>
      <c r="KE15" s="154">
        <v>57.386699999999998</v>
      </c>
      <c r="KF15" s="154">
        <v>21.799900000000001</v>
      </c>
      <c r="KG15" s="154">
        <v>-57.5</v>
      </c>
      <c r="KH15" s="154">
        <v>58.6</v>
      </c>
      <c r="KI15" s="154">
        <v>124.1143</v>
      </c>
      <c r="KJ15" s="154">
        <v>83.107100000000003</v>
      </c>
    </row>
    <row r="16" spans="1:296" ht="18" customHeight="1" x14ac:dyDescent="0.35">
      <c r="A16" s="150" t="s">
        <v>75</v>
      </c>
      <c r="B16" s="150" t="s">
        <v>796</v>
      </c>
      <c r="C16" s="157">
        <v>0</v>
      </c>
      <c r="D16" s="157">
        <v>0</v>
      </c>
      <c r="E16" s="157">
        <v>13.711</v>
      </c>
      <c r="F16" s="157">
        <v>-20.417899999999999</v>
      </c>
      <c r="G16" s="157">
        <v>7.5345000000000004</v>
      </c>
      <c r="H16" s="157">
        <v>21.0396</v>
      </c>
      <c r="I16" s="158"/>
      <c r="J16" s="157">
        <v>32.113300000000002</v>
      </c>
      <c r="K16" s="157">
        <v>-107.5673</v>
      </c>
      <c r="L16" s="157">
        <v>36.698099999999997</v>
      </c>
      <c r="M16" s="158"/>
      <c r="N16" s="157">
        <v>17.8947</v>
      </c>
      <c r="O16" s="157">
        <v>4.4400000000000004</v>
      </c>
      <c r="P16" s="157">
        <v>-30.109000000000002</v>
      </c>
      <c r="Q16" s="157">
        <v>0</v>
      </c>
      <c r="R16" s="157">
        <v>16.559999999999999</v>
      </c>
      <c r="S16" s="158"/>
      <c r="T16" s="157">
        <v>14.9231</v>
      </c>
      <c r="U16" s="157">
        <v>73.562399999999997</v>
      </c>
      <c r="V16" s="157">
        <v>8.7681000000000004</v>
      </c>
      <c r="W16" s="157">
        <v>8.8867999999999991</v>
      </c>
      <c r="X16" s="157">
        <v>14.769399999999999</v>
      </c>
      <c r="Y16" s="157">
        <v>16.270099999999999</v>
      </c>
      <c r="Z16" s="157">
        <v>5.7289000000000003</v>
      </c>
      <c r="AA16" s="157">
        <v>7.9976000000000003</v>
      </c>
      <c r="AB16" s="158"/>
      <c r="AC16" s="158"/>
      <c r="AD16" s="157">
        <v>-55.56</v>
      </c>
      <c r="AE16" s="157">
        <v>-55.28</v>
      </c>
      <c r="AF16" s="158"/>
      <c r="AG16" s="157">
        <v>-4.4400000000000004</v>
      </c>
      <c r="AH16" s="159">
        <v>30.109000000000002</v>
      </c>
      <c r="AI16" s="157">
        <v>4.9489999999999998</v>
      </c>
      <c r="AJ16" s="157">
        <v>0.157</v>
      </c>
      <c r="AK16" s="159">
        <v>-50.53</v>
      </c>
      <c r="AL16" s="157">
        <v>-51.3</v>
      </c>
      <c r="AM16" s="157">
        <v>-46.28</v>
      </c>
      <c r="AN16" s="157">
        <v>50.53</v>
      </c>
      <c r="AO16" s="157">
        <v>51.78</v>
      </c>
      <c r="AP16" s="157">
        <v>7.2823000000000002</v>
      </c>
      <c r="AQ16" s="157">
        <v>11.567600000000001</v>
      </c>
      <c r="AR16" s="157">
        <v>50.107100000000003</v>
      </c>
      <c r="AS16" s="157">
        <v>51.738199999999999</v>
      </c>
      <c r="AT16" s="157">
        <v>25.660399999999999</v>
      </c>
      <c r="AU16" s="157">
        <v>-45.667499999999997</v>
      </c>
      <c r="AV16" s="157">
        <v>-45.583199999999998</v>
      </c>
      <c r="AW16" s="157">
        <v>27.917200000000001</v>
      </c>
      <c r="AX16" s="157">
        <v>28.2227</v>
      </c>
      <c r="AY16" s="158"/>
      <c r="AZ16" s="157">
        <v>71.897300000000001</v>
      </c>
      <c r="BA16" s="157">
        <v>4.8780999999999999</v>
      </c>
      <c r="BB16" s="157">
        <v>0.19389999999999999</v>
      </c>
      <c r="BC16" s="157">
        <v>-321.82530000000003</v>
      </c>
      <c r="BD16" s="157">
        <v>23.4282</v>
      </c>
      <c r="BE16" s="157">
        <v>-11.6</v>
      </c>
      <c r="BF16" s="157">
        <v>-11.5</v>
      </c>
      <c r="BG16" s="157">
        <v>52.004199999999997</v>
      </c>
      <c r="BH16" s="157">
        <v>51.452300000000001</v>
      </c>
      <c r="BI16" s="157">
        <v>-3.7570999999999999</v>
      </c>
      <c r="BJ16" s="158"/>
      <c r="BK16" s="157">
        <v>-54.6631</v>
      </c>
      <c r="BL16" s="157">
        <v>2.1291000000000002</v>
      </c>
      <c r="BM16" s="157">
        <v>9.7888999999999999</v>
      </c>
      <c r="BN16" s="157">
        <v>6.5613999999999999</v>
      </c>
      <c r="BO16" s="157">
        <v>362.22410000000002</v>
      </c>
      <c r="BP16" s="157">
        <v>36.011800000000001</v>
      </c>
      <c r="BQ16" s="157">
        <v>36.5306</v>
      </c>
      <c r="BR16" s="157">
        <v>-230.26910000000001</v>
      </c>
      <c r="BS16" s="157">
        <v>324.036</v>
      </c>
      <c r="BT16" s="158"/>
      <c r="BU16" s="157">
        <v>-121.9016</v>
      </c>
      <c r="BV16" s="157">
        <v>124.8974</v>
      </c>
      <c r="BW16" s="157">
        <v>63.529800000000002</v>
      </c>
      <c r="BX16" s="157">
        <v>21.08</v>
      </c>
      <c r="BY16" s="157">
        <v>19.37</v>
      </c>
      <c r="BZ16" s="157">
        <v>39.86</v>
      </c>
      <c r="CA16" s="157">
        <v>61.28</v>
      </c>
      <c r="CB16" s="157">
        <v>-27.055099999999999</v>
      </c>
      <c r="CC16" s="157">
        <v>-27.1891</v>
      </c>
      <c r="CD16" s="157">
        <v>109.9117</v>
      </c>
      <c r="CE16" s="157">
        <v>110.5973</v>
      </c>
      <c r="CF16" s="157">
        <v>42.461100000000002</v>
      </c>
      <c r="CG16" s="157">
        <v>-81.988200000000006</v>
      </c>
      <c r="CH16" s="157">
        <v>-81.159800000000004</v>
      </c>
      <c r="CI16" s="157">
        <v>-0.91069999999999995</v>
      </c>
      <c r="CJ16" s="157">
        <v>-78.597200000000001</v>
      </c>
      <c r="CK16" s="158"/>
      <c r="CL16" s="158"/>
      <c r="CM16" s="157">
        <v>36.1</v>
      </c>
      <c r="CN16" s="157">
        <v>158</v>
      </c>
      <c r="CO16" s="157">
        <v>-11.59</v>
      </c>
      <c r="CP16" s="157">
        <v>16.651599999999998</v>
      </c>
      <c r="CQ16" s="157">
        <v>17.7151</v>
      </c>
      <c r="CR16" s="157">
        <v>17.212499999999999</v>
      </c>
      <c r="CS16" s="157">
        <v>5.0529000000000002</v>
      </c>
      <c r="CT16" s="157">
        <v>3.3689</v>
      </c>
      <c r="CU16" s="158"/>
      <c r="CV16" s="157">
        <v>-31.350100000000001</v>
      </c>
      <c r="CW16" s="157">
        <v>-7.4218000000000002</v>
      </c>
      <c r="CX16" s="157">
        <v>11.088699999999999</v>
      </c>
      <c r="CY16" s="157">
        <v>33.130000000000003</v>
      </c>
      <c r="CZ16" s="157">
        <v>18.670000000000002</v>
      </c>
      <c r="DA16" s="157">
        <v>31.179200000000002</v>
      </c>
      <c r="DB16" s="157">
        <v>29.301500000000001</v>
      </c>
      <c r="DC16" s="157">
        <v>23.280200000000001</v>
      </c>
      <c r="DD16" s="158"/>
      <c r="DE16" s="157">
        <v>78.513400000000004</v>
      </c>
      <c r="DF16" s="157">
        <v>78.748800000000003</v>
      </c>
      <c r="DG16" s="157">
        <v>-101.3107</v>
      </c>
      <c r="DH16" s="158"/>
      <c r="DI16" s="157">
        <v>-12.840400000000001</v>
      </c>
      <c r="DJ16" s="157">
        <v>-47.8</v>
      </c>
      <c r="DK16" s="157">
        <v>-47.4</v>
      </c>
      <c r="DL16" s="157">
        <v>24.040800000000001</v>
      </c>
      <c r="DM16" s="158"/>
      <c r="DN16" s="157">
        <v>27.723800000000001</v>
      </c>
      <c r="DO16" s="157">
        <v>49.237099999999998</v>
      </c>
      <c r="DP16" s="158"/>
      <c r="DQ16" s="157">
        <v>-0.51</v>
      </c>
      <c r="DR16" s="157">
        <v>54.064</v>
      </c>
      <c r="DS16" s="157">
        <v>99.190600000000003</v>
      </c>
      <c r="DT16" s="157">
        <v>-18.72</v>
      </c>
      <c r="DU16" s="157">
        <v>-18.98</v>
      </c>
      <c r="DV16" s="157">
        <v>74.38</v>
      </c>
      <c r="DW16" s="157">
        <v>43.84</v>
      </c>
      <c r="DX16" s="157">
        <v>101.87269999999999</v>
      </c>
      <c r="DY16" s="157">
        <v>100</v>
      </c>
      <c r="DZ16" s="157">
        <v>-22.948</v>
      </c>
      <c r="EA16" s="157">
        <v>-22.7818</v>
      </c>
      <c r="EB16" s="157">
        <v>158.44049999999999</v>
      </c>
      <c r="EC16" s="157">
        <v>122.6178</v>
      </c>
      <c r="ED16" s="157">
        <v>115.5664</v>
      </c>
      <c r="EE16" s="157">
        <v>118.0531</v>
      </c>
      <c r="EF16" s="157">
        <v>106.59180000000001</v>
      </c>
      <c r="EG16" s="157">
        <v>92.72</v>
      </c>
      <c r="EH16" s="157">
        <v>-26.475999999999999</v>
      </c>
      <c r="EI16" s="157">
        <v>239.185</v>
      </c>
      <c r="EJ16" s="157">
        <v>322.8451</v>
      </c>
      <c r="EK16" s="158"/>
      <c r="EL16" s="157">
        <v>-27.9499</v>
      </c>
      <c r="EM16" s="157">
        <v>-25.6097</v>
      </c>
      <c r="EN16" s="157">
        <v>-12.7576</v>
      </c>
      <c r="EO16" s="157">
        <v>-4.5838000000000001</v>
      </c>
      <c r="EP16" s="157">
        <v>-4.0648</v>
      </c>
      <c r="EQ16" s="157">
        <v>133.69200000000001</v>
      </c>
      <c r="ER16" s="157">
        <v>-22.204999999999998</v>
      </c>
      <c r="ES16" s="157">
        <v>-23.136299999999999</v>
      </c>
      <c r="ET16" s="157">
        <v>-52.97</v>
      </c>
      <c r="EU16" s="157">
        <v>0</v>
      </c>
      <c r="EV16" s="157">
        <v>-18.68</v>
      </c>
      <c r="EW16" s="157">
        <v>90.4</v>
      </c>
      <c r="EX16" s="157">
        <v>12.5045</v>
      </c>
      <c r="EY16" s="157">
        <v>-61.840400000000002</v>
      </c>
      <c r="EZ16" s="157">
        <v>-36.360799999999998</v>
      </c>
      <c r="FA16" s="157">
        <v>-35.659300000000002</v>
      </c>
      <c r="FB16" s="157">
        <v>8.3384999999999998</v>
      </c>
      <c r="FC16" s="157">
        <v>-86.336399999999998</v>
      </c>
      <c r="FD16" s="157">
        <v>52.251399999999997</v>
      </c>
      <c r="FE16" s="157">
        <v>24.870899999999999</v>
      </c>
      <c r="FF16" s="158"/>
      <c r="FG16" s="157">
        <v>23.908300000000001</v>
      </c>
      <c r="FH16" s="158"/>
      <c r="FI16" s="158"/>
      <c r="FJ16" s="158"/>
      <c r="FK16" s="157">
        <v>26.9605</v>
      </c>
      <c r="FL16" s="157">
        <v>26.123200000000001</v>
      </c>
      <c r="FM16" s="157">
        <v>-131.6207</v>
      </c>
      <c r="FN16" s="157">
        <v>24.7638</v>
      </c>
      <c r="FO16" s="157">
        <v>24.407399999999999</v>
      </c>
      <c r="FP16" s="157">
        <v>-96.197199999999995</v>
      </c>
      <c r="FQ16" s="157">
        <v>-92.747</v>
      </c>
      <c r="FR16" s="157">
        <v>-35.381999999999998</v>
      </c>
      <c r="FS16" s="157">
        <v>-47.8</v>
      </c>
      <c r="FT16" s="157">
        <v>13.4725</v>
      </c>
      <c r="FU16" s="157">
        <v>0.751</v>
      </c>
      <c r="FV16" s="157">
        <v>-8.31</v>
      </c>
      <c r="FW16" s="157">
        <v>22.69</v>
      </c>
      <c r="FX16" s="157">
        <v>-36.482799999999997</v>
      </c>
      <c r="FY16" s="158"/>
      <c r="FZ16" s="158"/>
      <c r="GA16" s="157">
        <v>0.52600000000000002</v>
      </c>
      <c r="GB16" s="158"/>
      <c r="GC16" s="157">
        <v>21.15</v>
      </c>
      <c r="GD16" s="157">
        <v>93.638099999999994</v>
      </c>
      <c r="GE16" s="157">
        <v>96.980699999999999</v>
      </c>
      <c r="GF16" s="157">
        <v>15.17</v>
      </c>
      <c r="GG16" s="157">
        <v>79.322100000000006</v>
      </c>
      <c r="GH16" s="157">
        <v>27.8</v>
      </c>
      <c r="GI16" s="157">
        <v>-14.421200000000001</v>
      </c>
      <c r="GJ16" s="157">
        <v>2.1051000000000002</v>
      </c>
      <c r="GK16" s="157">
        <v>2.1048</v>
      </c>
      <c r="GL16" s="157">
        <v>1.2138</v>
      </c>
      <c r="GM16" s="158"/>
      <c r="GN16" s="158"/>
      <c r="GO16" s="157">
        <v>-16.664200000000001</v>
      </c>
      <c r="GP16" s="157">
        <v>-21.5077</v>
      </c>
      <c r="GQ16" s="157">
        <v>22.1234</v>
      </c>
      <c r="GR16" s="157">
        <v>22.434100000000001</v>
      </c>
      <c r="GS16" s="157">
        <v>56.112900000000003</v>
      </c>
      <c r="GT16" s="157">
        <v>56.792499999999997</v>
      </c>
      <c r="GU16" s="157">
        <v>-141.28270000000001</v>
      </c>
      <c r="GV16" s="157">
        <v>-13.783799999999999</v>
      </c>
      <c r="GW16" s="157">
        <v>33.164000000000001</v>
      </c>
      <c r="GX16" s="157">
        <v>-25.833400000000001</v>
      </c>
      <c r="GY16" s="158"/>
      <c r="GZ16" s="157">
        <v>2.7246999999999999</v>
      </c>
      <c r="HA16" s="157">
        <v>2.4152999999999998</v>
      </c>
      <c r="HB16" s="157">
        <v>13</v>
      </c>
      <c r="HC16" s="157">
        <v>106.05629999999999</v>
      </c>
      <c r="HD16" s="157">
        <v>106.4669</v>
      </c>
      <c r="HE16" s="157">
        <v>286.2</v>
      </c>
      <c r="HF16" s="157">
        <v>-282.47370000000001</v>
      </c>
      <c r="HG16" s="157">
        <v>-356.58359999999999</v>
      </c>
      <c r="HH16" s="157">
        <v>360.77940000000001</v>
      </c>
      <c r="HI16" s="157">
        <v>478.1377</v>
      </c>
      <c r="HJ16" s="157">
        <v>-104.2552</v>
      </c>
      <c r="HK16" s="157">
        <v>-102.6233</v>
      </c>
      <c r="HL16" s="157">
        <v>-69.170299999999997</v>
      </c>
      <c r="HM16" s="157">
        <v>-61.421999999999997</v>
      </c>
      <c r="HN16" s="157">
        <v>74.634799999999998</v>
      </c>
      <c r="HO16" s="157">
        <v>74.834500000000006</v>
      </c>
      <c r="HP16" s="158"/>
      <c r="HQ16" s="158"/>
      <c r="HR16" s="157">
        <v>26.0078</v>
      </c>
      <c r="HS16" s="157">
        <v>25.2058</v>
      </c>
      <c r="HT16" s="157">
        <v>-61.129600000000003</v>
      </c>
      <c r="HU16" s="157">
        <v>-61.022300000000001</v>
      </c>
      <c r="HV16" s="157">
        <v>99.96</v>
      </c>
      <c r="HW16" s="157">
        <v>100.17</v>
      </c>
      <c r="HX16" s="157">
        <v>12.3</v>
      </c>
      <c r="HY16" s="157">
        <v>13.5</v>
      </c>
      <c r="HZ16" s="157">
        <v>21.2483</v>
      </c>
      <c r="IA16" s="157">
        <v>28.72</v>
      </c>
      <c r="IB16" s="157">
        <v>-340.34649999999999</v>
      </c>
      <c r="IC16" s="157">
        <v>99.977999999999994</v>
      </c>
      <c r="ID16" s="157">
        <v>101.8154</v>
      </c>
      <c r="IE16" s="157">
        <v>13.8</v>
      </c>
      <c r="IF16" s="157">
        <v>-47.1</v>
      </c>
      <c r="IG16" s="157">
        <v>-25</v>
      </c>
      <c r="IH16" s="157">
        <v>-24.2</v>
      </c>
      <c r="II16" s="158"/>
      <c r="IJ16" s="157">
        <v>1.2927999999999999</v>
      </c>
      <c r="IK16" s="157">
        <v>-469.78859999999997</v>
      </c>
      <c r="IL16" s="157">
        <v>-297.94900000000001</v>
      </c>
      <c r="IM16" s="157">
        <v>472.4572</v>
      </c>
      <c r="IN16" s="157">
        <v>382.36829999999998</v>
      </c>
      <c r="IO16" s="157">
        <v>37.585700000000003</v>
      </c>
      <c r="IP16" s="158"/>
      <c r="IQ16" s="157">
        <v>377.36149999999998</v>
      </c>
      <c r="IR16" s="157">
        <v>-148.66749999999999</v>
      </c>
      <c r="IS16" s="157">
        <v>-214.9648</v>
      </c>
      <c r="IT16" s="159">
        <v>-372.36149999999998</v>
      </c>
      <c r="IU16" s="157">
        <v>106.49339999999999</v>
      </c>
      <c r="IV16" s="157">
        <v>107.2428</v>
      </c>
      <c r="IW16" s="158"/>
      <c r="IX16" s="157">
        <v>-466.22919999999999</v>
      </c>
      <c r="IY16" s="157">
        <v>222.51840000000001</v>
      </c>
      <c r="IZ16" s="157">
        <v>-243.41460000000001</v>
      </c>
      <c r="JA16" s="157">
        <v>241.9057</v>
      </c>
      <c r="JB16" s="157">
        <v>-4.0580999999999996</v>
      </c>
      <c r="JC16" s="157">
        <v>25.722999999999999</v>
      </c>
      <c r="JD16" s="157">
        <v>7.52</v>
      </c>
      <c r="JE16" s="157">
        <v>1.27</v>
      </c>
      <c r="JF16" s="157">
        <v>1.2749999999999999</v>
      </c>
      <c r="JG16" s="157">
        <v>-7.28</v>
      </c>
      <c r="JH16" s="157">
        <v>-18.32</v>
      </c>
      <c r="JI16" s="158"/>
      <c r="JJ16" s="157">
        <v>19.9542</v>
      </c>
      <c r="JK16" s="157">
        <v>-28.096399999999999</v>
      </c>
      <c r="JL16" s="157">
        <v>-41.4572</v>
      </c>
      <c r="JM16" s="157">
        <v>27.2</v>
      </c>
      <c r="JN16" s="157">
        <v>57.311</v>
      </c>
      <c r="JO16" s="157">
        <v>57.445999999999998</v>
      </c>
      <c r="JP16" s="158"/>
      <c r="JQ16" s="157">
        <v>12.382899999999999</v>
      </c>
      <c r="JR16" s="157">
        <v>48.275799999999997</v>
      </c>
      <c r="JS16" s="157">
        <v>48.272399999999998</v>
      </c>
      <c r="JT16" s="157">
        <v>47.4786</v>
      </c>
      <c r="JU16" s="158"/>
      <c r="JV16" s="157">
        <v>46.7</v>
      </c>
      <c r="JW16" s="157">
        <v>22.9848</v>
      </c>
      <c r="JX16" s="157">
        <v>5.63</v>
      </c>
      <c r="JY16" s="158"/>
      <c r="JZ16" s="157">
        <v>-64.063900000000004</v>
      </c>
      <c r="KA16" s="157">
        <v>84.822100000000006</v>
      </c>
      <c r="KB16" s="157">
        <v>71.023200000000003</v>
      </c>
      <c r="KC16" s="157">
        <v>-63.381799999999998</v>
      </c>
      <c r="KD16" s="157">
        <v>-82.598600000000005</v>
      </c>
      <c r="KE16" s="157">
        <v>61.747599999999998</v>
      </c>
      <c r="KF16" s="157">
        <v>21.138400000000001</v>
      </c>
      <c r="KG16" s="157">
        <v>-59.5</v>
      </c>
      <c r="KH16" s="157">
        <v>60.2</v>
      </c>
      <c r="KI16" s="157">
        <v>120.5608</v>
      </c>
      <c r="KJ16" s="157">
        <v>85.265799999999999</v>
      </c>
    </row>
    <row r="17" spans="1:296" ht="18" customHeight="1" x14ac:dyDescent="0.35">
      <c r="A17" s="150" t="s">
        <v>75</v>
      </c>
      <c r="B17" s="150" t="s">
        <v>797</v>
      </c>
      <c r="C17" s="151">
        <v>0</v>
      </c>
      <c r="D17" s="151">
        <v>0</v>
      </c>
      <c r="E17" s="151">
        <v>14.022600000000001</v>
      </c>
      <c r="F17" s="151">
        <v>-20.642199999999999</v>
      </c>
      <c r="G17" s="151">
        <v>7.6260000000000003</v>
      </c>
      <c r="H17" s="151">
        <v>20.699300000000001</v>
      </c>
      <c r="I17" s="152"/>
      <c r="J17" s="151">
        <v>32.941600000000001</v>
      </c>
      <c r="K17" s="151">
        <v>-108.5791</v>
      </c>
      <c r="L17" s="151">
        <v>37.702800000000003</v>
      </c>
      <c r="M17" s="151">
        <v>18.895399999999999</v>
      </c>
      <c r="N17" s="151">
        <v>18.6614</v>
      </c>
      <c r="O17" s="151">
        <v>4.4400000000000004</v>
      </c>
      <c r="P17" s="151">
        <v>-30.440999999999999</v>
      </c>
      <c r="Q17" s="151">
        <v>0</v>
      </c>
      <c r="R17" s="151">
        <v>16.559999999999999</v>
      </c>
      <c r="S17" s="151">
        <v>-24.2</v>
      </c>
      <c r="T17" s="151">
        <v>14.766400000000001</v>
      </c>
      <c r="U17" s="151">
        <v>73.387600000000006</v>
      </c>
      <c r="V17" s="151">
        <v>8.0088000000000008</v>
      </c>
      <c r="W17" s="151">
        <v>8.1363000000000003</v>
      </c>
      <c r="X17" s="151">
        <v>13.7933</v>
      </c>
      <c r="Y17" s="151">
        <v>16.061599999999999</v>
      </c>
      <c r="Z17" s="151">
        <v>5.8625999999999996</v>
      </c>
      <c r="AA17" s="151">
        <v>5.6820000000000004</v>
      </c>
      <c r="AB17" s="152"/>
      <c r="AC17" s="152"/>
      <c r="AD17" s="151">
        <v>-56.5</v>
      </c>
      <c r="AE17" s="151">
        <v>-56.25</v>
      </c>
      <c r="AF17" s="152"/>
      <c r="AG17" s="151">
        <v>-4.4400000000000004</v>
      </c>
      <c r="AH17" s="153">
        <v>30.440999999999999</v>
      </c>
      <c r="AI17" s="151">
        <v>4.9089999999999998</v>
      </c>
      <c r="AJ17" s="151">
        <v>0.16500000000000001</v>
      </c>
      <c r="AK17" s="153">
        <v>-52.23</v>
      </c>
      <c r="AL17" s="151">
        <v>-51.89</v>
      </c>
      <c r="AM17" s="151">
        <v>-48.16</v>
      </c>
      <c r="AN17" s="151">
        <v>52.23</v>
      </c>
      <c r="AO17" s="151">
        <v>52.91</v>
      </c>
      <c r="AP17" s="151">
        <v>7.6153000000000004</v>
      </c>
      <c r="AQ17" s="151">
        <v>11.662000000000001</v>
      </c>
      <c r="AR17" s="151">
        <v>50.630800000000001</v>
      </c>
      <c r="AS17" s="151">
        <v>52.782800000000002</v>
      </c>
      <c r="AT17" s="151">
        <v>28.9941</v>
      </c>
      <c r="AU17" s="151">
        <v>-45.694299999999998</v>
      </c>
      <c r="AV17" s="151">
        <v>-46.154200000000003</v>
      </c>
      <c r="AW17" s="151">
        <v>26.933599999999998</v>
      </c>
      <c r="AX17" s="151">
        <v>28.652200000000001</v>
      </c>
      <c r="AY17" s="152"/>
      <c r="AZ17" s="151">
        <v>74.739599999999996</v>
      </c>
      <c r="BA17" s="151">
        <v>0.48459999999999998</v>
      </c>
      <c r="BB17" s="151">
        <v>0.8357</v>
      </c>
      <c r="BC17" s="151">
        <v>-334.54020000000003</v>
      </c>
      <c r="BD17" s="151">
        <v>22.880500000000001</v>
      </c>
      <c r="BE17" s="151">
        <v>-11.4</v>
      </c>
      <c r="BF17" s="151">
        <v>-11.3</v>
      </c>
      <c r="BG17" s="151">
        <v>52.961199999999998</v>
      </c>
      <c r="BH17" s="151">
        <v>51.736499999999999</v>
      </c>
      <c r="BI17" s="151">
        <v>-3.7682000000000002</v>
      </c>
      <c r="BJ17" s="152"/>
      <c r="BK17" s="151">
        <v>-56.029800000000002</v>
      </c>
      <c r="BL17" s="151">
        <v>2.6659000000000002</v>
      </c>
      <c r="BM17" s="151">
        <v>10.055199999999999</v>
      </c>
      <c r="BN17" s="151">
        <v>6.915</v>
      </c>
      <c r="BO17" s="151">
        <v>384.10579999999999</v>
      </c>
      <c r="BP17" s="151">
        <v>47.853000000000002</v>
      </c>
      <c r="BQ17" s="151">
        <v>47.822499999999998</v>
      </c>
      <c r="BR17" s="151">
        <v>-250.32759999999999</v>
      </c>
      <c r="BS17" s="151">
        <v>346.30290000000002</v>
      </c>
      <c r="BT17" s="152"/>
      <c r="BU17" s="151">
        <v>-114.4623</v>
      </c>
      <c r="BV17" s="151">
        <v>115.9308</v>
      </c>
      <c r="BW17" s="151">
        <v>65.595600000000005</v>
      </c>
      <c r="BX17" s="151">
        <v>21.99</v>
      </c>
      <c r="BY17" s="151">
        <v>20.239999999999998</v>
      </c>
      <c r="BZ17" s="151">
        <v>40.75</v>
      </c>
      <c r="CA17" s="151">
        <v>61.91</v>
      </c>
      <c r="CB17" s="151">
        <v>-29.868200000000002</v>
      </c>
      <c r="CC17" s="151">
        <v>-30.002199999999998</v>
      </c>
      <c r="CD17" s="151">
        <v>107.2629</v>
      </c>
      <c r="CE17" s="151">
        <v>108.1454</v>
      </c>
      <c r="CF17" s="151">
        <v>41.628799999999998</v>
      </c>
      <c r="CG17" s="151">
        <v>-80.602199999999996</v>
      </c>
      <c r="CH17" s="151">
        <v>-80.413899999999998</v>
      </c>
      <c r="CI17" s="151">
        <v>-4.7999999999999996E-3</v>
      </c>
      <c r="CJ17" s="151">
        <v>-77.212299999999999</v>
      </c>
      <c r="CK17" s="152"/>
      <c r="CL17" s="152"/>
      <c r="CM17" s="151">
        <v>35</v>
      </c>
      <c r="CN17" s="151">
        <v>155.69999999999999</v>
      </c>
      <c r="CO17" s="151">
        <v>-11.6</v>
      </c>
      <c r="CP17" s="151">
        <v>17.180900000000001</v>
      </c>
      <c r="CQ17" s="151">
        <v>17.8307</v>
      </c>
      <c r="CR17" s="151">
        <v>17.569800000000001</v>
      </c>
      <c r="CS17" s="151">
        <v>8.0421999999999993</v>
      </c>
      <c r="CT17" s="151">
        <v>7.4375999999999998</v>
      </c>
      <c r="CU17" s="151">
        <v>1</v>
      </c>
      <c r="CV17" s="151">
        <v>-40.656999999999996</v>
      </c>
      <c r="CW17" s="151">
        <v>-0.84019999999999995</v>
      </c>
      <c r="CX17" s="151">
        <v>11.6206</v>
      </c>
      <c r="CY17" s="151">
        <v>34.61</v>
      </c>
      <c r="CZ17" s="151">
        <v>19.34</v>
      </c>
      <c r="DA17" s="151">
        <v>31.179200000000002</v>
      </c>
      <c r="DB17" s="152"/>
      <c r="DC17" s="151">
        <v>23.096499999999999</v>
      </c>
      <c r="DD17" s="152"/>
      <c r="DE17" s="151">
        <v>78.356200000000001</v>
      </c>
      <c r="DF17" s="151">
        <v>77.601500000000001</v>
      </c>
      <c r="DG17" s="151">
        <v>-99.836699999999993</v>
      </c>
      <c r="DH17" s="152"/>
      <c r="DI17" s="151">
        <v>-12.710900000000001</v>
      </c>
      <c r="DJ17" s="151">
        <v>-50.5</v>
      </c>
      <c r="DK17" s="151">
        <v>-49.9</v>
      </c>
      <c r="DL17" s="151">
        <v>24.035299999999999</v>
      </c>
      <c r="DM17" s="152"/>
      <c r="DN17" s="151">
        <v>29.602399999999999</v>
      </c>
      <c r="DO17" s="151">
        <v>49.823</v>
      </c>
      <c r="DP17" s="151">
        <v>34.86</v>
      </c>
      <c r="DQ17" s="151">
        <v>-1.25</v>
      </c>
      <c r="DR17" s="151">
        <v>53.475000000000001</v>
      </c>
      <c r="DS17" s="151">
        <v>100.7407</v>
      </c>
      <c r="DT17" s="151">
        <v>-20.48</v>
      </c>
      <c r="DU17" s="151">
        <v>-20.83</v>
      </c>
      <c r="DV17" s="151">
        <v>77.709999999999994</v>
      </c>
      <c r="DW17" s="151">
        <v>44.21</v>
      </c>
      <c r="DX17" s="151">
        <v>103</v>
      </c>
      <c r="DY17" s="151">
        <v>101.74550000000001</v>
      </c>
      <c r="DZ17" s="151">
        <v>-24.515499999999999</v>
      </c>
      <c r="EA17" s="151">
        <v>-23.881799999999998</v>
      </c>
      <c r="EB17" s="151">
        <v>162.4639</v>
      </c>
      <c r="EC17" s="151">
        <v>124.2396</v>
      </c>
      <c r="ED17" s="151">
        <v>118.4782</v>
      </c>
      <c r="EE17" s="151">
        <v>120.027</v>
      </c>
      <c r="EF17" s="151">
        <v>85.757300000000001</v>
      </c>
      <c r="EG17" s="151">
        <v>71.226200000000006</v>
      </c>
      <c r="EH17" s="151">
        <v>-27.312999999999999</v>
      </c>
      <c r="EI17" s="151">
        <v>260.96019999999999</v>
      </c>
      <c r="EJ17" s="151">
        <v>294.69119999999998</v>
      </c>
      <c r="EK17" s="152"/>
      <c r="EL17" s="151">
        <v>-27.9603</v>
      </c>
      <c r="EM17" s="151">
        <v>-25.5351</v>
      </c>
      <c r="EN17" s="151">
        <v>8.3683999999999994</v>
      </c>
      <c r="EO17" s="151">
        <v>-7.9946000000000002</v>
      </c>
      <c r="EP17" s="151">
        <v>-7.2724000000000002</v>
      </c>
      <c r="EQ17" s="151">
        <v>56.88</v>
      </c>
      <c r="ER17" s="151">
        <v>-11.141400000000001</v>
      </c>
      <c r="ES17" s="151">
        <v>-11.9427</v>
      </c>
      <c r="ET17" s="151">
        <v>-31.950900000000001</v>
      </c>
      <c r="EU17" s="151">
        <v>0</v>
      </c>
      <c r="EV17" s="151">
        <v>-24.2</v>
      </c>
      <c r="EW17" s="151">
        <v>1</v>
      </c>
      <c r="EX17" s="151">
        <v>12.698</v>
      </c>
      <c r="EY17" s="151">
        <v>-67.584999999999994</v>
      </c>
      <c r="EZ17" s="151">
        <v>-36.802100000000003</v>
      </c>
      <c r="FA17" s="151">
        <v>-36.509599999999999</v>
      </c>
      <c r="FB17" s="151">
        <v>9.0630000000000006</v>
      </c>
      <c r="FC17" s="151">
        <v>-68.804900000000004</v>
      </c>
      <c r="FD17" s="151">
        <v>33.732399999999998</v>
      </c>
      <c r="FE17" s="151">
        <v>24.844000000000001</v>
      </c>
      <c r="FF17" s="152"/>
      <c r="FG17" s="151">
        <v>24.117100000000001</v>
      </c>
      <c r="FH17" s="152"/>
      <c r="FI17" s="152"/>
      <c r="FJ17" s="152"/>
      <c r="FK17" s="151">
        <v>29.472300000000001</v>
      </c>
      <c r="FL17" s="151">
        <v>29.3049</v>
      </c>
      <c r="FM17" s="151">
        <v>-119.89870000000001</v>
      </c>
      <c r="FN17" s="151">
        <v>26.6267</v>
      </c>
      <c r="FO17" s="151">
        <v>26.3306</v>
      </c>
      <c r="FP17" s="151">
        <v>-89.197199999999995</v>
      </c>
      <c r="FQ17" s="151">
        <v>-82.825299999999999</v>
      </c>
      <c r="FR17" s="151">
        <v>-32.737900000000003</v>
      </c>
      <c r="FS17" s="151">
        <v>-46.3</v>
      </c>
      <c r="FT17" s="151">
        <v>12.7645</v>
      </c>
      <c r="FU17" s="151">
        <v>0.7974</v>
      </c>
      <c r="FV17" s="151">
        <v>-8.31</v>
      </c>
      <c r="FW17" s="151">
        <v>22.85</v>
      </c>
      <c r="FX17" s="151">
        <v>-33.729100000000003</v>
      </c>
      <c r="FY17" s="152"/>
      <c r="FZ17" s="152"/>
      <c r="GA17" s="151">
        <v>0.51800000000000002</v>
      </c>
      <c r="GB17" s="152"/>
      <c r="GC17" s="151">
        <v>20.34</v>
      </c>
      <c r="GD17" s="151">
        <v>84.576700000000002</v>
      </c>
      <c r="GE17" s="151">
        <v>89.509399999999999</v>
      </c>
      <c r="GF17" s="151">
        <v>14.1</v>
      </c>
      <c r="GG17" s="151">
        <v>76.963099999999997</v>
      </c>
      <c r="GH17" s="151">
        <v>28.1</v>
      </c>
      <c r="GI17" s="151">
        <v>-15.9087</v>
      </c>
      <c r="GJ17" s="151">
        <v>2.2938000000000001</v>
      </c>
      <c r="GK17" s="151">
        <v>2.4739</v>
      </c>
      <c r="GL17" s="151">
        <v>1.2386999999999999</v>
      </c>
      <c r="GM17" s="152"/>
      <c r="GN17" s="152"/>
      <c r="GO17" s="151">
        <v>-16.238499999999998</v>
      </c>
      <c r="GP17" s="151">
        <v>-22.689599999999999</v>
      </c>
      <c r="GQ17" s="151">
        <v>20.001200000000001</v>
      </c>
      <c r="GR17" s="151">
        <v>23.535399999999999</v>
      </c>
      <c r="GS17" s="151">
        <v>56.836199999999998</v>
      </c>
      <c r="GT17" s="151">
        <v>56.708100000000002</v>
      </c>
      <c r="GU17" s="151">
        <v>-139.87180000000001</v>
      </c>
      <c r="GV17" s="151">
        <v>-14.1326</v>
      </c>
      <c r="GW17" s="151">
        <v>33.430799999999998</v>
      </c>
      <c r="GX17" s="151">
        <v>-26.2699</v>
      </c>
      <c r="GY17" s="151">
        <v>11.8383</v>
      </c>
      <c r="GZ17" s="151">
        <v>3.1837</v>
      </c>
      <c r="HA17" s="151">
        <v>2.8898999999999999</v>
      </c>
      <c r="HB17" s="152"/>
      <c r="HC17" s="151">
        <v>105.4773</v>
      </c>
      <c r="HD17" s="151">
        <v>107.3914</v>
      </c>
      <c r="HE17" s="151">
        <v>276.2</v>
      </c>
      <c r="HF17" s="151">
        <v>-276.69580000000002</v>
      </c>
      <c r="HG17" s="151">
        <v>-344.40300000000002</v>
      </c>
      <c r="HH17" s="151">
        <v>349.72280000000001</v>
      </c>
      <c r="HI17" s="151">
        <v>438.50850000000003</v>
      </c>
      <c r="HJ17" s="151">
        <v>-103.5008</v>
      </c>
      <c r="HK17" s="151">
        <v>-102.925</v>
      </c>
      <c r="HL17" s="151">
        <v>-64.756200000000007</v>
      </c>
      <c r="HM17" s="151">
        <v>-57.033700000000003</v>
      </c>
      <c r="HN17" s="151">
        <v>71.648600000000002</v>
      </c>
      <c r="HO17" s="151">
        <v>67.978700000000003</v>
      </c>
      <c r="HP17" s="152"/>
      <c r="HQ17" s="152"/>
      <c r="HR17" s="151">
        <v>26.809799999999999</v>
      </c>
      <c r="HS17" s="151">
        <v>25.9419</v>
      </c>
      <c r="HT17" s="151">
        <v>-63.4422</v>
      </c>
      <c r="HU17" s="151">
        <v>-63.891800000000003</v>
      </c>
      <c r="HV17" s="151">
        <v>100.48</v>
      </c>
      <c r="HW17" s="151">
        <v>99.65</v>
      </c>
      <c r="HX17" s="151">
        <v>14.9</v>
      </c>
      <c r="HY17" s="151">
        <v>15</v>
      </c>
      <c r="HZ17" s="151">
        <v>21.350899999999999</v>
      </c>
      <c r="IA17" s="151">
        <v>29.12</v>
      </c>
      <c r="IB17" s="151">
        <v>-351.38060000000002</v>
      </c>
      <c r="IC17" s="151">
        <v>100.7171</v>
      </c>
      <c r="ID17" s="151">
        <v>100.50839999999999</v>
      </c>
      <c r="IE17" s="152"/>
      <c r="IF17" s="151">
        <v>-43.9</v>
      </c>
      <c r="IG17" s="151">
        <v>-25</v>
      </c>
      <c r="IH17" s="151">
        <v>-25.1</v>
      </c>
      <c r="II17" s="152"/>
      <c r="IJ17" s="151">
        <v>1.1834</v>
      </c>
      <c r="IK17" s="151">
        <v>-430.14550000000003</v>
      </c>
      <c r="IL17" s="151">
        <v>-269.14400000000001</v>
      </c>
      <c r="IM17" s="151">
        <v>492.91629999999998</v>
      </c>
      <c r="IN17" s="151">
        <v>396.29809999999998</v>
      </c>
      <c r="IO17" s="151">
        <v>72.622900000000001</v>
      </c>
      <c r="IP17" s="152"/>
      <c r="IQ17" s="151">
        <v>394.54050000000001</v>
      </c>
      <c r="IR17" s="151">
        <v>-154.2433</v>
      </c>
      <c r="IS17" s="151">
        <v>-222.46709999999999</v>
      </c>
      <c r="IT17" s="153">
        <v>-389.54050000000001</v>
      </c>
      <c r="IU17" s="151">
        <v>111.9515</v>
      </c>
      <c r="IV17" s="151">
        <v>111.73520000000001</v>
      </c>
      <c r="IW17" s="152"/>
      <c r="IX17" s="151">
        <v>-475.75490000000002</v>
      </c>
      <c r="IY17" s="151">
        <v>232.5993</v>
      </c>
      <c r="IZ17" s="151">
        <v>-251.5804</v>
      </c>
      <c r="JA17" s="151">
        <v>247.62090000000001</v>
      </c>
      <c r="JB17" s="151">
        <v>-3.3742000000000001</v>
      </c>
      <c r="JC17" s="151">
        <v>26.629000000000001</v>
      </c>
      <c r="JD17" s="151">
        <v>6.48</v>
      </c>
      <c r="JE17" s="151">
        <v>1.1499999999999999</v>
      </c>
      <c r="JF17" s="151">
        <v>1.155</v>
      </c>
      <c r="JG17" s="151">
        <v>-6.4</v>
      </c>
      <c r="JH17" s="151">
        <v>-18.16</v>
      </c>
      <c r="JI17" s="152"/>
      <c r="JJ17" s="151">
        <v>19.456800000000001</v>
      </c>
      <c r="JK17" s="151">
        <v>-26.835999999999999</v>
      </c>
      <c r="JL17" s="151">
        <v>-41.133699999999997</v>
      </c>
      <c r="JM17" s="151">
        <v>24.7</v>
      </c>
      <c r="JN17" s="151">
        <v>54.834000000000003</v>
      </c>
      <c r="JO17" s="151">
        <v>55.66</v>
      </c>
      <c r="JP17" s="152"/>
      <c r="JQ17" s="152"/>
      <c r="JR17" s="151">
        <v>46.216700000000003</v>
      </c>
      <c r="JS17" s="151">
        <v>45.304299999999998</v>
      </c>
      <c r="JT17" s="151">
        <v>45.588299999999997</v>
      </c>
      <c r="JU17" s="152"/>
      <c r="JV17" s="151">
        <v>45</v>
      </c>
      <c r="JW17" s="151">
        <v>22.6722</v>
      </c>
      <c r="JX17" s="151">
        <v>5.63</v>
      </c>
      <c r="JY17" s="152"/>
      <c r="JZ17" s="151">
        <v>-58.362299999999998</v>
      </c>
      <c r="KA17" s="151">
        <v>82.306200000000004</v>
      </c>
      <c r="KB17" s="151">
        <v>67.167000000000002</v>
      </c>
      <c r="KC17" s="151">
        <v>-57.817700000000002</v>
      </c>
      <c r="KD17" s="151">
        <v>-80.233400000000003</v>
      </c>
      <c r="KE17" s="151">
        <v>57.113100000000003</v>
      </c>
      <c r="KF17" s="151">
        <v>22.4529</v>
      </c>
      <c r="KG17" s="151">
        <v>-55.7</v>
      </c>
      <c r="KH17" s="151">
        <v>57.1</v>
      </c>
      <c r="KI17" s="151">
        <v>93.738100000000003</v>
      </c>
      <c r="KJ17" s="151">
        <v>106.9589</v>
      </c>
    </row>
    <row r="18" spans="1:296" ht="18" customHeight="1" x14ac:dyDescent="0.35">
      <c r="A18" s="150" t="s">
        <v>75</v>
      </c>
      <c r="B18" s="150" t="s">
        <v>798</v>
      </c>
      <c r="C18" s="154">
        <v>0</v>
      </c>
      <c r="D18" s="154">
        <v>0</v>
      </c>
      <c r="E18" s="154">
        <v>14.547000000000001</v>
      </c>
      <c r="F18" s="154">
        <v>-21.4756</v>
      </c>
      <c r="G18" s="154">
        <v>7.7118000000000002</v>
      </c>
      <c r="H18" s="154">
        <v>21.345300000000002</v>
      </c>
      <c r="I18" s="155"/>
      <c r="J18" s="154">
        <v>33.874299999999998</v>
      </c>
      <c r="K18" s="154">
        <v>-109.9905</v>
      </c>
      <c r="L18" s="154">
        <v>38.482399999999998</v>
      </c>
      <c r="M18" s="154">
        <v>19.291399999999999</v>
      </c>
      <c r="N18" s="154">
        <v>19.039400000000001</v>
      </c>
      <c r="O18" s="154">
        <v>4.4400000000000004</v>
      </c>
      <c r="P18" s="154">
        <v>-31.728000000000002</v>
      </c>
      <c r="Q18" s="154">
        <v>0</v>
      </c>
      <c r="R18" s="154">
        <v>18.216000000000001</v>
      </c>
      <c r="S18" s="154">
        <v>-24.2</v>
      </c>
      <c r="T18" s="154">
        <v>14.639699999999999</v>
      </c>
      <c r="U18" s="154">
        <v>73.906199999999998</v>
      </c>
      <c r="V18" s="154">
        <v>8.7908000000000008</v>
      </c>
      <c r="W18" s="154">
        <v>9.0463000000000005</v>
      </c>
      <c r="X18" s="154">
        <v>15.348800000000001</v>
      </c>
      <c r="Y18" s="154">
        <v>16.2319</v>
      </c>
      <c r="Z18" s="154">
        <v>5.7835999999999999</v>
      </c>
      <c r="AA18" s="154">
        <v>7.9873000000000003</v>
      </c>
      <c r="AB18" s="155"/>
      <c r="AC18" s="155"/>
      <c r="AD18" s="154">
        <v>-57.49</v>
      </c>
      <c r="AE18" s="154">
        <v>-56.97</v>
      </c>
      <c r="AF18" s="155"/>
      <c r="AG18" s="154">
        <v>-4.4400000000000004</v>
      </c>
      <c r="AH18" s="156">
        <v>31.728000000000002</v>
      </c>
      <c r="AI18" s="154">
        <v>5.423</v>
      </c>
      <c r="AJ18" s="154">
        <v>0.16500000000000001</v>
      </c>
      <c r="AK18" s="156">
        <v>-52.89</v>
      </c>
      <c r="AL18" s="154">
        <v>-53.28</v>
      </c>
      <c r="AM18" s="154">
        <v>-47.32</v>
      </c>
      <c r="AN18" s="154">
        <v>52.89</v>
      </c>
      <c r="AO18" s="154">
        <v>53.81</v>
      </c>
      <c r="AP18" s="154">
        <v>7.3419999999999996</v>
      </c>
      <c r="AQ18" s="154">
        <v>11.73</v>
      </c>
      <c r="AR18" s="154">
        <v>51.235500000000002</v>
      </c>
      <c r="AS18" s="154">
        <v>53.013199999999998</v>
      </c>
      <c r="AT18" s="154">
        <v>30.104099999999999</v>
      </c>
      <c r="AU18" s="154">
        <v>-44.520600000000002</v>
      </c>
      <c r="AV18" s="154">
        <v>-45.225700000000003</v>
      </c>
      <c r="AW18" s="154">
        <v>26.828299999999999</v>
      </c>
      <c r="AX18" s="154">
        <v>12.174200000000001</v>
      </c>
      <c r="AY18" s="155"/>
      <c r="AZ18" s="154">
        <v>79.419399999999996</v>
      </c>
      <c r="BA18" s="154">
        <v>-8.3656000000000006</v>
      </c>
      <c r="BB18" s="154">
        <v>-14.646699999999999</v>
      </c>
      <c r="BC18" s="154">
        <v>-344.36360000000002</v>
      </c>
      <c r="BD18" s="154">
        <v>24.616099999999999</v>
      </c>
      <c r="BE18" s="154">
        <v>-12.1</v>
      </c>
      <c r="BF18" s="154">
        <v>-12</v>
      </c>
      <c r="BG18" s="154">
        <v>51.310499999999998</v>
      </c>
      <c r="BH18" s="154">
        <v>50.944200000000002</v>
      </c>
      <c r="BI18" s="154">
        <v>-3.8894000000000002</v>
      </c>
      <c r="BJ18" s="155"/>
      <c r="BK18" s="154">
        <v>-54.659199999999998</v>
      </c>
      <c r="BL18" s="154">
        <v>2.4222999999999999</v>
      </c>
      <c r="BM18" s="154">
        <v>10.5505</v>
      </c>
      <c r="BN18" s="154">
        <v>7.0948000000000002</v>
      </c>
      <c r="BO18" s="154">
        <v>378.36840000000001</v>
      </c>
      <c r="BP18" s="154">
        <v>60.243499999999997</v>
      </c>
      <c r="BQ18" s="154">
        <v>60.182499999999997</v>
      </c>
      <c r="BR18" s="154">
        <v>-285.24610000000001</v>
      </c>
      <c r="BS18" s="154">
        <v>357.38490000000002</v>
      </c>
      <c r="BT18" s="155"/>
      <c r="BU18" s="154">
        <v>-117.4482</v>
      </c>
      <c r="BV18" s="154">
        <v>119.39109999999999</v>
      </c>
      <c r="BW18" s="154">
        <v>67.701300000000003</v>
      </c>
      <c r="BX18" s="154">
        <v>21.7</v>
      </c>
      <c r="BY18" s="154">
        <v>20.350000000000001</v>
      </c>
      <c r="BZ18" s="154">
        <v>41.6</v>
      </c>
      <c r="CA18" s="154">
        <v>62.62</v>
      </c>
      <c r="CB18" s="154">
        <v>-29.3324</v>
      </c>
      <c r="CC18" s="154">
        <v>-30.002199999999998</v>
      </c>
      <c r="CD18" s="154">
        <v>107.2343</v>
      </c>
      <c r="CE18" s="154">
        <v>108.0137</v>
      </c>
      <c r="CF18" s="154">
        <v>41.139600000000002</v>
      </c>
      <c r="CG18" s="154">
        <v>-81.449200000000005</v>
      </c>
      <c r="CH18" s="154">
        <v>-81.659000000000006</v>
      </c>
      <c r="CI18" s="154">
        <v>0.59870000000000001</v>
      </c>
      <c r="CJ18" s="154">
        <v>-70.359499999999997</v>
      </c>
      <c r="CK18" s="155"/>
      <c r="CL18" s="155"/>
      <c r="CM18" s="154">
        <v>44.8</v>
      </c>
      <c r="CN18" s="154">
        <v>138.69999999999999</v>
      </c>
      <c r="CO18" s="154">
        <v>-11.69</v>
      </c>
      <c r="CP18" s="154">
        <v>20.249400000000001</v>
      </c>
      <c r="CQ18" s="154">
        <v>20.778300000000002</v>
      </c>
      <c r="CR18" s="154">
        <v>20.294</v>
      </c>
      <c r="CS18" s="154">
        <v>14.9611</v>
      </c>
      <c r="CT18" s="154">
        <v>14.056699999999999</v>
      </c>
      <c r="CU18" s="155"/>
      <c r="CV18" s="154">
        <v>-46.301000000000002</v>
      </c>
      <c r="CW18" s="154">
        <v>-4.0784000000000002</v>
      </c>
      <c r="CX18" s="154">
        <v>11.5907</v>
      </c>
      <c r="CY18" s="154">
        <v>34.44</v>
      </c>
      <c r="CZ18" s="154">
        <v>19.38</v>
      </c>
      <c r="DA18" s="154">
        <v>32.5854</v>
      </c>
      <c r="DB18" s="154">
        <v>31.0593</v>
      </c>
      <c r="DC18" s="154">
        <v>24.421099999999999</v>
      </c>
      <c r="DD18" s="155"/>
      <c r="DE18" s="154">
        <v>70.33</v>
      </c>
      <c r="DF18" s="154">
        <v>69.712800000000001</v>
      </c>
      <c r="DG18" s="154">
        <v>-81.026399999999995</v>
      </c>
      <c r="DH18" s="155"/>
      <c r="DI18" s="154">
        <v>-13.4724</v>
      </c>
      <c r="DJ18" s="154">
        <v>-57.7</v>
      </c>
      <c r="DK18" s="154">
        <v>-57.3</v>
      </c>
      <c r="DL18" s="154">
        <v>24.035299999999999</v>
      </c>
      <c r="DM18" s="154">
        <v>36.0443</v>
      </c>
      <c r="DN18" s="154">
        <v>28.6631</v>
      </c>
      <c r="DO18" s="154">
        <v>51.580800000000004</v>
      </c>
      <c r="DP18" s="154">
        <v>35.93</v>
      </c>
      <c r="DQ18" s="154">
        <v>-0.26</v>
      </c>
      <c r="DR18" s="154">
        <v>55.210999999999999</v>
      </c>
      <c r="DS18" s="154">
        <v>81.269599999999997</v>
      </c>
      <c r="DT18" s="154">
        <v>-20.51</v>
      </c>
      <c r="DU18" s="154">
        <v>-20.7</v>
      </c>
      <c r="DV18" s="154">
        <v>80.680000000000007</v>
      </c>
      <c r="DW18" s="154">
        <v>46.08</v>
      </c>
      <c r="DX18" s="154">
        <v>83.545500000000004</v>
      </c>
      <c r="DY18" s="154">
        <v>79.981800000000007</v>
      </c>
      <c r="DZ18" s="154">
        <v>-29.765899999999998</v>
      </c>
      <c r="EA18" s="154">
        <v>-29.5273</v>
      </c>
      <c r="EB18" s="154">
        <v>150.166</v>
      </c>
      <c r="EC18" s="154">
        <v>111.08459999999999</v>
      </c>
      <c r="ED18" s="154">
        <v>107.1429</v>
      </c>
      <c r="EE18" s="154">
        <v>108.4982</v>
      </c>
      <c r="EF18" s="154">
        <v>104.4529</v>
      </c>
      <c r="EG18" s="154">
        <v>90.635800000000003</v>
      </c>
      <c r="EH18" s="154">
        <v>-26.056000000000001</v>
      </c>
      <c r="EI18" s="154">
        <v>297.50959999999998</v>
      </c>
      <c r="EJ18" s="154">
        <v>287.42809999999997</v>
      </c>
      <c r="EK18" s="155"/>
      <c r="EL18" s="154">
        <v>-27.832100000000001</v>
      </c>
      <c r="EM18" s="154">
        <v>-25.493500000000001</v>
      </c>
      <c r="EN18" s="154">
        <v>-12.111700000000001</v>
      </c>
      <c r="EO18" s="154">
        <v>-26.545300000000001</v>
      </c>
      <c r="EP18" s="154">
        <v>-25.7746</v>
      </c>
      <c r="EQ18" s="154">
        <v>173.62799999999999</v>
      </c>
      <c r="ER18" s="154">
        <v>-30.010999999999999</v>
      </c>
      <c r="ES18" s="154">
        <v>-30.621700000000001</v>
      </c>
      <c r="ET18" s="154">
        <v>-52.456499999999998</v>
      </c>
      <c r="EU18" s="154">
        <v>0</v>
      </c>
      <c r="EV18" s="154">
        <v>-26.35</v>
      </c>
      <c r="EW18" s="154">
        <v>111.8</v>
      </c>
      <c r="EX18" s="154">
        <v>12.9359</v>
      </c>
      <c r="EY18" s="154">
        <v>-105.33839999999999</v>
      </c>
      <c r="EZ18" s="154">
        <v>-37.026600000000002</v>
      </c>
      <c r="FA18" s="154">
        <v>-36.340400000000002</v>
      </c>
      <c r="FB18" s="154">
        <v>9.9220000000000006</v>
      </c>
      <c r="FC18" s="154">
        <v>-89.844999999999999</v>
      </c>
      <c r="FD18" s="154">
        <v>55.914700000000003</v>
      </c>
      <c r="FE18" s="154">
        <v>24.641400000000001</v>
      </c>
      <c r="FF18" s="155"/>
      <c r="FG18" s="154">
        <v>24.220400000000001</v>
      </c>
      <c r="FH18" s="155"/>
      <c r="FI18" s="155"/>
      <c r="FJ18" s="155"/>
      <c r="FK18" s="154">
        <v>29.472300000000001</v>
      </c>
      <c r="FL18" s="154">
        <v>28.3001</v>
      </c>
      <c r="FM18" s="154">
        <v>-124.42</v>
      </c>
      <c r="FN18" s="154">
        <v>32.671399999999998</v>
      </c>
      <c r="FO18" s="154">
        <v>32.696899999999999</v>
      </c>
      <c r="FP18" s="154">
        <v>-94.084100000000007</v>
      </c>
      <c r="FQ18" s="154">
        <v>-88.672700000000006</v>
      </c>
      <c r="FR18" s="154">
        <v>-34.627600000000001</v>
      </c>
      <c r="FS18" s="154">
        <v>-46.74</v>
      </c>
      <c r="FT18" s="154">
        <v>13.3773</v>
      </c>
      <c r="FU18" s="154">
        <v>0.76329999999999998</v>
      </c>
      <c r="FV18" s="154">
        <v>-8.3800000000000008</v>
      </c>
      <c r="FW18" s="154">
        <v>22.59</v>
      </c>
      <c r="FX18" s="154">
        <v>-35.764800000000001</v>
      </c>
      <c r="FY18" s="155"/>
      <c r="FZ18" s="155"/>
      <c r="GA18" s="154">
        <v>0.51400000000000001</v>
      </c>
      <c r="GB18" s="155"/>
      <c r="GC18" s="154">
        <v>20.47</v>
      </c>
      <c r="GD18" s="154">
        <v>88.206699999999998</v>
      </c>
      <c r="GE18" s="154">
        <v>92.643299999999996</v>
      </c>
      <c r="GF18" s="154">
        <v>14.6</v>
      </c>
      <c r="GG18" s="154">
        <v>77.783900000000003</v>
      </c>
      <c r="GH18" s="154">
        <v>26.7</v>
      </c>
      <c r="GI18" s="154">
        <v>-15.9391</v>
      </c>
      <c r="GJ18" s="154">
        <v>2.1265000000000001</v>
      </c>
      <c r="GK18" s="154">
        <v>2.0156000000000001</v>
      </c>
      <c r="GL18" s="154">
        <v>1.2607999999999999</v>
      </c>
      <c r="GM18" s="155"/>
      <c r="GN18" s="155"/>
      <c r="GO18" s="154">
        <v>-15.013999999999999</v>
      </c>
      <c r="GP18" s="154">
        <v>-23.471499999999999</v>
      </c>
      <c r="GQ18" s="154">
        <v>18.8856</v>
      </c>
      <c r="GR18" s="154">
        <v>24.220800000000001</v>
      </c>
      <c r="GS18" s="154">
        <v>55.2545</v>
      </c>
      <c r="GT18" s="154">
        <v>57.505600000000001</v>
      </c>
      <c r="GU18" s="154">
        <v>-139.20750000000001</v>
      </c>
      <c r="GV18" s="154">
        <v>-14.5726</v>
      </c>
      <c r="GW18" s="154">
        <v>34.203499999999998</v>
      </c>
      <c r="GX18" s="154">
        <v>-27.5182</v>
      </c>
      <c r="GY18" s="155"/>
      <c r="GZ18" s="154">
        <v>3.3984999999999999</v>
      </c>
      <c r="HA18" s="154">
        <v>3.1219999999999999</v>
      </c>
      <c r="HB18" s="155"/>
      <c r="HC18" s="154">
        <v>101.1044</v>
      </c>
      <c r="HD18" s="154">
        <v>99.991500000000002</v>
      </c>
      <c r="HE18" s="154">
        <v>280.8</v>
      </c>
      <c r="HF18" s="154">
        <v>-279.5324</v>
      </c>
      <c r="HG18" s="154">
        <v>-336.36430000000001</v>
      </c>
      <c r="HH18" s="154">
        <v>338.62509999999997</v>
      </c>
      <c r="HI18" s="154">
        <v>421.22379999999998</v>
      </c>
      <c r="HJ18" s="154">
        <v>-99.085899999999995</v>
      </c>
      <c r="HK18" s="154">
        <v>-97.278300000000002</v>
      </c>
      <c r="HL18" s="154">
        <v>-65.887799999999999</v>
      </c>
      <c r="HM18" s="154">
        <v>-57.427</v>
      </c>
      <c r="HN18" s="154">
        <v>72.903499999999994</v>
      </c>
      <c r="HO18" s="154">
        <v>71.474000000000004</v>
      </c>
      <c r="HP18" s="155"/>
      <c r="HQ18" s="154">
        <v>-78.320400000000006</v>
      </c>
      <c r="HR18" s="154">
        <v>25.985800000000001</v>
      </c>
      <c r="HS18" s="154">
        <v>25.216799999999999</v>
      </c>
      <c r="HT18" s="154">
        <v>-67.210599999999999</v>
      </c>
      <c r="HU18" s="154">
        <v>-66.721199999999996</v>
      </c>
      <c r="HV18" s="154">
        <v>91.19</v>
      </c>
      <c r="HW18" s="154">
        <v>89.84</v>
      </c>
      <c r="HX18" s="154">
        <v>14.3</v>
      </c>
      <c r="HY18" s="154">
        <v>14.5</v>
      </c>
      <c r="HZ18" s="154">
        <v>21.2697</v>
      </c>
      <c r="IA18" s="154">
        <v>29.2</v>
      </c>
      <c r="IB18" s="154">
        <v>-348.05189999999999</v>
      </c>
      <c r="IC18" s="154">
        <v>99.195800000000006</v>
      </c>
      <c r="ID18" s="154">
        <v>99.683400000000006</v>
      </c>
      <c r="IE18" s="154">
        <v>14.4</v>
      </c>
      <c r="IF18" s="154">
        <v>-42.8</v>
      </c>
      <c r="IG18" s="154">
        <v>-25</v>
      </c>
      <c r="IH18" s="154">
        <v>-24.9</v>
      </c>
      <c r="II18" s="154">
        <v>1.3623000000000001</v>
      </c>
      <c r="IJ18" s="155"/>
      <c r="IK18" s="154">
        <v>-414.58940000000001</v>
      </c>
      <c r="IL18" s="154">
        <v>-263.93220000000002</v>
      </c>
      <c r="IM18" s="154">
        <v>481.2353</v>
      </c>
      <c r="IN18" s="154">
        <v>387.03960000000001</v>
      </c>
      <c r="IO18" s="154">
        <v>77.061999999999998</v>
      </c>
      <c r="IP18" s="155"/>
      <c r="IQ18" s="154">
        <v>382.62720000000002</v>
      </c>
      <c r="IR18" s="154">
        <v>-159.07499999999999</v>
      </c>
      <c r="IS18" s="154">
        <v>-216.5909</v>
      </c>
      <c r="IT18" s="156">
        <v>-377.62720000000002</v>
      </c>
      <c r="IU18" s="154">
        <v>103.74079999999999</v>
      </c>
      <c r="IV18" s="154">
        <v>105.3824</v>
      </c>
      <c r="IW18" s="155"/>
      <c r="IX18" s="154">
        <v>-466.58150000000001</v>
      </c>
      <c r="IY18" s="154">
        <v>224.5797</v>
      </c>
      <c r="IZ18" s="154">
        <v>-251.75800000000001</v>
      </c>
      <c r="JA18" s="154">
        <v>248.76779999999999</v>
      </c>
      <c r="JB18" s="154">
        <v>-3.5308000000000002</v>
      </c>
      <c r="JC18" s="154">
        <v>23.349</v>
      </c>
      <c r="JD18" s="154">
        <v>4.96</v>
      </c>
      <c r="JE18" s="154">
        <v>1.0449999999999999</v>
      </c>
      <c r="JF18" s="154">
        <v>1.0409999999999999</v>
      </c>
      <c r="JG18" s="154">
        <v>-5.68</v>
      </c>
      <c r="JH18" s="154">
        <v>-18.8</v>
      </c>
      <c r="JI18" s="155"/>
      <c r="JJ18" s="154">
        <v>19.9237</v>
      </c>
      <c r="JK18" s="154">
        <v>-25.459700000000002</v>
      </c>
      <c r="JL18" s="154">
        <v>-41.7502</v>
      </c>
      <c r="JM18" s="154">
        <v>24</v>
      </c>
      <c r="JN18" s="154">
        <v>55.808</v>
      </c>
      <c r="JO18" s="154">
        <v>55.677</v>
      </c>
      <c r="JP18" s="155"/>
      <c r="JQ18" s="154">
        <v>12.3765</v>
      </c>
      <c r="JR18" s="154">
        <v>45.966000000000001</v>
      </c>
      <c r="JS18" s="154">
        <v>45.983800000000002</v>
      </c>
      <c r="JT18" s="154">
        <v>46.412300000000002</v>
      </c>
      <c r="JU18" s="155"/>
      <c r="JV18" s="154">
        <v>46</v>
      </c>
      <c r="JW18" s="154">
        <v>22.391500000000001</v>
      </c>
      <c r="JX18" s="154">
        <v>5.76</v>
      </c>
      <c r="JY18" s="155"/>
      <c r="JZ18" s="154">
        <v>-59.895000000000003</v>
      </c>
      <c r="KA18" s="154">
        <v>82.946200000000005</v>
      </c>
      <c r="KB18" s="154">
        <v>67.932599999999994</v>
      </c>
      <c r="KC18" s="154">
        <v>-58.9587</v>
      </c>
      <c r="KD18" s="154">
        <v>-81.730099999999993</v>
      </c>
      <c r="KE18" s="154">
        <v>58.654499999999999</v>
      </c>
      <c r="KF18" s="154">
        <v>22.822600000000001</v>
      </c>
      <c r="KG18" s="154">
        <v>-58.4</v>
      </c>
      <c r="KH18" s="154">
        <v>57.4</v>
      </c>
      <c r="KI18" s="154">
        <v>88.039100000000005</v>
      </c>
      <c r="KJ18" s="154">
        <v>109.1095</v>
      </c>
    </row>
    <row r="19" spans="1:296" ht="18" customHeight="1" x14ac:dyDescent="0.35">
      <c r="A19" s="150" t="s">
        <v>75</v>
      </c>
      <c r="B19" s="150" t="s">
        <v>799</v>
      </c>
      <c r="C19" s="154">
        <v>0</v>
      </c>
      <c r="D19" s="154">
        <v>0</v>
      </c>
      <c r="E19" s="154">
        <v>15.199400000000001</v>
      </c>
      <c r="F19" s="154">
        <v>-22.454000000000001</v>
      </c>
      <c r="G19" s="154">
        <v>7.9306000000000001</v>
      </c>
      <c r="H19" s="154">
        <v>22.1783</v>
      </c>
      <c r="I19" s="155"/>
      <c r="J19" s="154">
        <v>36.4377</v>
      </c>
      <c r="K19" s="154">
        <v>-115.2795</v>
      </c>
      <c r="L19" s="154">
        <v>40.926000000000002</v>
      </c>
      <c r="M19" s="154">
        <v>20.4894</v>
      </c>
      <c r="N19" s="154">
        <v>20.234300000000001</v>
      </c>
      <c r="O19" s="154">
        <v>2.2200000000000002</v>
      </c>
      <c r="P19" s="154">
        <v>-33.576000000000001</v>
      </c>
      <c r="Q19" s="154">
        <v>0</v>
      </c>
      <c r="R19" s="154">
        <v>18.216000000000001</v>
      </c>
      <c r="S19" s="154">
        <v>-26.4</v>
      </c>
      <c r="T19" s="154">
        <v>14.6829</v>
      </c>
      <c r="U19" s="154">
        <v>76.125799999999998</v>
      </c>
      <c r="V19" s="154">
        <v>8.0528999999999993</v>
      </c>
      <c r="W19" s="154">
        <v>7.9275000000000002</v>
      </c>
      <c r="X19" s="154">
        <v>13.4887</v>
      </c>
      <c r="Y19" s="154">
        <v>16.210699999999999</v>
      </c>
      <c r="Z19" s="154">
        <v>1.8004</v>
      </c>
      <c r="AA19" s="154">
        <v>4.2893999999999997</v>
      </c>
      <c r="AB19" s="155"/>
      <c r="AC19" s="155"/>
      <c r="AD19" s="154">
        <v>-60.81</v>
      </c>
      <c r="AE19" s="154">
        <v>-60.74</v>
      </c>
      <c r="AF19" s="155"/>
      <c r="AG19" s="154">
        <v>-2.2200000000000002</v>
      </c>
      <c r="AH19" s="156">
        <v>33.576000000000001</v>
      </c>
      <c r="AI19" s="154">
        <v>8.4960000000000004</v>
      </c>
      <c r="AJ19" s="154">
        <v>0.187</v>
      </c>
      <c r="AK19" s="156">
        <v>-54.28</v>
      </c>
      <c r="AL19" s="154">
        <v>-53.91</v>
      </c>
      <c r="AM19" s="154">
        <v>-53.45</v>
      </c>
      <c r="AN19" s="154">
        <v>54.28</v>
      </c>
      <c r="AO19" s="154">
        <v>55.74</v>
      </c>
      <c r="AP19" s="154">
        <v>7.4664999999999999</v>
      </c>
      <c r="AQ19" s="154">
        <v>11.9725</v>
      </c>
      <c r="AR19" s="154">
        <v>53.825800000000001</v>
      </c>
      <c r="AS19" s="154">
        <v>55.460500000000003</v>
      </c>
      <c r="AT19" s="154">
        <v>31.9025</v>
      </c>
      <c r="AU19" s="154">
        <v>-49.760899999999999</v>
      </c>
      <c r="AV19" s="154">
        <v>-47.901800000000001</v>
      </c>
      <c r="AW19" s="154">
        <v>34.150100000000002</v>
      </c>
      <c r="AX19" s="154">
        <v>30.942699999999999</v>
      </c>
      <c r="AY19" s="155"/>
      <c r="AZ19" s="154">
        <v>77.296599999999998</v>
      </c>
      <c r="BA19" s="154">
        <v>12.944900000000001</v>
      </c>
      <c r="BB19" s="154">
        <v>-14.5207</v>
      </c>
      <c r="BC19" s="154">
        <v>-355.45949999999999</v>
      </c>
      <c r="BD19" s="154">
        <v>21.009599999999999</v>
      </c>
      <c r="BE19" s="154">
        <v>-10.199999999999999</v>
      </c>
      <c r="BF19" s="154">
        <v>-10</v>
      </c>
      <c r="BG19" s="154">
        <v>53.416200000000003</v>
      </c>
      <c r="BH19" s="154">
        <v>54.379100000000001</v>
      </c>
      <c r="BI19" s="154">
        <v>-4.1177000000000001</v>
      </c>
      <c r="BJ19" s="155"/>
      <c r="BK19" s="154">
        <v>-54.628300000000003</v>
      </c>
      <c r="BL19" s="154">
        <v>2.4533</v>
      </c>
      <c r="BM19" s="154">
        <v>11.279</v>
      </c>
      <c r="BN19" s="154">
        <v>7.4695</v>
      </c>
      <c r="BO19" s="154">
        <v>389.66019999999997</v>
      </c>
      <c r="BP19" s="154">
        <v>57.68</v>
      </c>
      <c r="BQ19" s="154">
        <v>57.985100000000003</v>
      </c>
      <c r="BR19" s="154">
        <v>-268.3811</v>
      </c>
      <c r="BS19" s="154">
        <v>392.72680000000003</v>
      </c>
      <c r="BT19" s="155"/>
      <c r="BU19" s="154">
        <v>-116.7042</v>
      </c>
      <c r="BV19" s="154">
        <v>115.4378</v>
      </c>
      <c r="BW19" s="154">
        <v>70.735100000000003</v>
      </c>
      <c r="BX19" s="154">
        <v>22.59</v>
      </c>
      <c r="BY19" s="154">
        <v>21.37</v>
      </c>
      <c r="BZ19" s="154">
        <v>44.42</v>
      </c>
      <c r="CA19" s="154">
        <v>65.400000000000006</v>
      </c>
      <c r="CB19" s="154">
        <v>-36.164200000000001</v>
      </c>
      <c r="CC19" s="154">
        <v>-36.164200000000001</v>
      </c>
      <c r="CD19" s="154">
        <v>112.53660000000001</v>
      </c>
      <c r="CE19" s="154">
        <v>113.744</v>
      </c>
      <c r="CF19" s="154">
        <v>40.436999999999998</v>
      </c>
      <c r="CG19" s="154">
        <v>-88.256</v>
      </c>
      <c r="CH19" s="154">
        <v>-88.566400000000002</v>
      </c>
      <c r="CI19" s="154">
        <v>-0.34510000000000002</v>
      </c>
      <c r="CJ19" s="154">
        <v>-83.933300000000003</v>
      </c>
      <c r="CK19" s="155"/>
      <c r="CL19" s="155"/>
      <c r="CM19" s="154">
        <v>35.4</v>
      </c>
      <c r="CN19" s="154">
        <v>173.9</v>
      </c>
      <c r="CO19" s="154">
        <v>-12.02</v>
      </c>
      <c r="CP19" s="154">
        <v>16.613099999999999</v>
      </c>
      <c r="CQ19" s="154">
        <v>17.2807</v>
      </c>
      <c r="CR19" s="154">
        <v>17.212599999999998</v>
      </c>
      <c r="CS19" s="154">
        <v>11.362399999999999</v>
      </c>
      <c r="CT19" s="154">
        <v>10.944800000000001</v>
      </c>
      <c r="CU19" s="155"/>
      <c r="CV19" s="154">
        <v>-45.465400000000002</v>
      </c>
      <c r="CW19" s="154">
        <v>-2.6781000000000001</v>
      </c>
      <c r="CX19" s="154">
        <v>12.0867</v>
      </c>
      <c r="CY19" s="154">
        <v>39.28</v>
      </c>
      <c r="CZ19" s="154">
        <v>21.42</v>
      </c>
      <c r="DA19" s="154">
        <v>34.4604</v>
      </c>
      <c r="DB19" s="154">
        <v>32.817100000000003</v>
      </c>
      <c r="DC19" s="154">
        <v>25.484100000000002</v>
      </c>
      <c r="DD19" s="155"/>
      <c r="DE19" s="154">
        <v>84.073899999999995</v>
      </c>
      <c r="DF19" s="154">
        <v>81.882199999999997</v>
      </c>
      <c r="DG19" s="154">
        <v>-109.66370000000001</v>
      </c>
      <c r="DH19" s="155"/>
      <c r="DI19" s="154">
        <v>-14.130100000000001</v>
      </c>
      <c r="DJ19" s="154">
        <v>-55</v>
      </c>
      <c r="DK19" s="154">
        <v>-55</v>
      </c>
      <c r="DL19" s="154">
        <v>24.5517</v>
      </c>
      <c r="DM19" s="154">
        <v>38.973999999999997</v>
      </c>
      <c r="DN19" s="154">
        <v>35.707799999999999</v>
      </c>
      <c r="DO19" s="154">
        <v>55.096400000000003</v>
      </c>
      <c r="DP19" s="154">
        <v>38.64</v>
      </c>
      <c r="DQ19" s="154">
        <v>-1.97</v>
      </c>
      <c r="DR19" s="154">
        <v>56.512999999999998</v>
      </c>
      <c r="DS19" s="154">
        <v>111.10380000000001</v>
      </c>
      <c r="DT19" s="154">
        <v>-20.440000000000001</v>
      </c>
      <c r="DU19" s="154">
        <v>-20.74</v>
      </c>
      <c r="DV19" s="154">
        <v>86.52</v>
      </c>
      <c r="DW19" s="154">
        <v>48</v>
      </c>
      <c r="DX19" s="154">
        <v>117.56359999999999</v>
      </c>
      <c r="DY19" s="154">
        <v>116.8545</v>
      </c>
      <c r="DZ19" s="154">
        <v>-27.386299999999999</v>
      </c>
      <c r="EA19" s="154">
        <v>-26.554500000000001</v>
      </c>
      <c r="EB19" s="154">
        <v>172.1071</v>
      </c>
      <c r="EC19" s="154">
        <v>135.10929999999999</v>
      </c>
      <c r="ED19" s="154">
        <v>127.1477</v>
      </c>
      <c r="EE19" s="154">
        <v>130.03530000000001</v>
      </c>
      <c r="EF19" s="154">
        <v>91.418300000000002</v>
      </c>
      <c r="EG19" s="154">
        <v>77.101100000000002</v>
      </c>
      <c r="EH19" s="154">
        <v>-27.875</v>
      </c>
      <c r="EI19" s="154">
        <v>269.899</v>
      </c>
      <c r="EJ19" s="154">
        <v>241.9939</v>
      </c>
      <c r="EK19" s="155"/>
      <c r="EL19" s="154">
        <v>-28.644600000000001</v>
      </c>
      <c r="EM19" s="154">
        <v>-24.8916</v>
      </c>
      <c r="EN19" s="154">
        <v>10.510999999999999</v>
      </c>
      <c r="EO19" s="154">
        <v>-33.3459</v>
      </c>
      <c r="EP19" s="154">
        <v>-34.2333</v>
      </c>
      <c r="EQ19" s="154">
        <v>56.88</v>
      </c>
      <c r="ER19" s="154">
        <v>-11.297800000000001</v>
      </c>
      <c r="ES19" s="154">
        <v>-13.053699999999999</v>
      </c>
      <c r="ET19" s="154">
        <v>-26.4221</v>
      </c>
      <c r="EU19" s="154">
        <v>0</v>
      </c>
      <c r="EV19" s="154">
        <v>-24.15</v>
      </c>
      <c r="EW19" s="154">
        <v>68.2</v>
      </c>
      <c r="EX19" s="154">
        <v>13.846</v>
      </c>
      <c r="EY19" s="154">
        <v>-123.7894</v>
      </c>
      <c r="EZ19" s="154">
        <v>-36.838900000000002</v>
      </c>
      <c r="FA19" s="154">
        <v>-36.063499999999998</v>
      </c>
      <c r="FB19" s="154">
        <v>10.129300000000001</v>
      </c>
      <c r="FC19" s="154">
        <v>-68.713800000000006</v>
      </c>
      <c r="FD19" s="154">
        <v>25.157299999999999</v>
      </c>
      <c r="FE19" s="154">
        <v>24.279599999999999</v>
      </c>
      <c r="FF19" s="155"/>
      <c r="FG19" s="154">
        <v>23.811199999999999</v>
      </c>
      <c r="FH19" s="155"/>
      <c r="FI19" s="155"/>
      <c r="FJ19" s="155"/>
      <c r="FK19" s="154">
        <v>36.672899999999998</v>
      </c>
      <c r="FL19" s="154">
        <v>36.672899999999998</v>
      </c>
      <c r="FM19" s="154">
        <v>-120.2336</v>
      </c>
      <c r="FN19" s="154">
        <v>29.470099999999999</v>
      </c>
      <c r="FO19" s="154">
        <v>28.869</v>
      </c>
      <c r="FP19" s="154">
        <v>-87.108099999999993</v>
      </c>
      <c r="FQ19" s="154">
        <v>-79.219200000000001</v>
      </c>
      <c r="FR19" s="154">
        <v>-37.850299999999997</v>
      </c>
      <c r="FS19" s="154">
        <v>-43.82</v>
      </c>
      <c r="FT19" s="154">
        <v>13.2601</v>
      </c>
      <c r="FU19" s="154">
        <v>0.83279999999999998</v>
      </c>
      <c r="FV19" s="154">
        <v>-8.14</v>
      </c>
      <c r="FW19" s="154">
        <v>18.91</v>
      </c>
      <c r="FX19" s="154">
        <v>-39.934899999999999</v>
      </c>
      <c r="FY19" s="155"/>
      <c r="FZ19" s="154">
        <v>-15.313000000000001</v>
      </c>
      <c r="GA19" s="154">
        <v>0.51600000000000001</v>
      </c>
      <c r="GB19" s="155"/>
      <c r="GC19" s="154">
        <v>20.440000000000001</v>
      </c>
      <c r="GD19" s="154">
        <v>81.564700000000002</v>
      </c>
      <c r="GE19" s="154">
        <v>85.174999999999997</v>
      </c>
      <c r="GF19" s="154">
        <v>14.91</v>
      </c>
      <c r="GG19" s="154">
        <v>79.3155</v>
      </c>
      <c r="GH19" s="154">
        <v>25.1</v>
      </c>
      <c r="GI19" s="154">
        <v>-16.703600000000002</v>
      </c>
      <c r="GJ19" s="154">
        <v>1.6473</v>
      </c>
      <c r="GK19" s="154">
        <v>1.7537</v>
      </c>
      <c r="GL19" s="154">
        <v>1.3655999999999999</v>
      </c>
      <c r="GM19" s="155"/>
      <c r="GN19" s="155"/>
      <c r="GO19" s="154">
        <v>-15.3947</v>
      </c>
      <c r="GP19" s="154">
        <v>-25.538900000000002</v>
      </c>
      <c r="GQ19" s="154">
        <v>18.8398</v>
      </c>
      <c r="GR19" s="154">
        <v>26.736000000000001</v>
      </c>
      <c r="GS19" s="154">
        <v>56.856099999999998</v>
      </c>
      <c r="GT19" s="154">
        <v>57.970999999999997</v>
      </c>
      <c r="GU19" s="154">
        <v>-146.0301</v>
      </c>
      <c r="GV19" s="154">
        <v>-15.4495</v>
      </c>
      <c r="GW19" s="154">
        <v>36.333399999999997</v>
      </c>
      <c r="GX19" s="154">
        <v>-30.709099999999999</v>
      </c>
      <c r="GY19" s="154">
        <v>12.0123</v>
      </c>
      <c r="GZ19" s="154">
        <v>4.6387999999999998</v>
      </c>
      <c r="HA19" s="154">
        <v>4.2610999999999999</v>
      </c>
      <c r="HB19" s="154">
        <v>13.527100000000001</v>
      </c>
      <c r="HC19" s="154">
        <v>102.60129999999999</v>
      </c>
      <c r="HD19" s="154">
        <v>100.04649999999999</v>
      </c>
      <c r="HE19" s="154">
        <v>279.10000000000002</v>
      </c>
      <c r="HF19" s="154">
        <v>-279.78370000000001</v>
      </c>
      <c r="HG19" s="154">
        <v>-346.2115</v>
      </c>
      <c r="HH19" s="154">
        <v>349.88440000000003</v>
      </c>
      <c r="HI19" s="154">
        <v>392.77780000000001</v>
      </c>
      <c r="HJ19" s="154">
        <v>-99.696200000000005</v>
      </c>
      <c r="HK19" s="154">
        <v>-98.448300000000003</v>
      </c>
      <c r="HL19" s="154">
        <v>-64.374300000000005</v>
      </c>
      <c r="HM19" s="154">
        <v>-57.128700000000002</v>
      </c>
      <c r="HN19" s="154">
        <v>73.000900000000001</v>
      </c>
      <c r="HO19" s="154">
        <v>72.101799999999997</v>
      </c>
      <c r="HP19" s="154">
        <v>-71.8279</v>
      </c>
      <c r="HQ19" s="155"/>
      <c r="HR19" s="154">
        <v>25.875900000000001</v>
      </c>
      <c r="HS19" s="154">
        <v>25.139800000000001</v>
      </c>
      <c r="HT19" s="154">
        <v>-84.003299999999996</v>
      </c>
      <c r="HU19" s="154">
        <v>-82.268799999999999</v>
      </c>
      <c r="HV19" s="154">
        <v>82.5</v>
      </c>
      <c r="HW19" s="154">
        <v>81.760000000000005</v>
      </c>
      <c r="HX19" s="154">
        <v>10</v>
      </c>
      <c r="HY19" s="154">
        <v>10.1</v>
      </c>
      <c r="HZ19" s="154">
        <v>21.534600000000001</v>
      </c>
      <c r="IA19" s="154">
        <v>30.32</v>
      </c>
      <c r="IB19" s="154">
        <v>-346.66059999999999</v>
      </c>
      <c r="IC19" s="154">
        <v>99.811599999999999</v>
      </c>
      <c r="ID19" s="154">
        <v>99.610699999999994</v>
      </c>
      <c r="IE19" s="154">
        <v>15.5</v>
      </c>
      <c r="IF19" s="154">
        <v>-46.9</v>
      </c>
      <c r="IG19" s="154">
        <v>-25</v>
      </c>
      <c r="IH19" s="154">
        <v>-24.9</v>
      </c>
      <c r="II19" s="154">
        <v>1.4971000000000001</v>
      </c>
      <c r="IJ19" s="154">
        <v>1.2776000000000001</v>
      </c>
      <c r="IK19" s="154">
        <v>-387.76369999999997</v>
      </c>
      <c r="IL19" s="154">
        <v>-216.6551</v>
      </c>
      <c r="IM19" s="154">
        <v>487.50279999999998</v>
      </c>
      <c r="IN19" s="154">
        <v>390.51069999999999</v>
      </c>
      <c r="IO19" s="154">
        <v>105.6512</v>
      </c>
      <c r="IP19" s="155"/>
      <c r="IQ19" s="154">
        <v>385.53750000000002</v>
      </c>
      <c r="IR19" s="154">
        <v>-163.55449999999999</v>
      </c>
      <c r="IS19" s="154">
        <v>-215.101</v>
      </c>
      <c r="IT19" s="156">
        <v>-380.53750000000002</v>
      </c>
      <c r="IU19" s="154">
        <v>102.2847</v>
      </c>
      <c r="IV19" s="154">
        <v>101.655</v>
      </c>
      <c r="IW19" s="155"/>
      <c r="IX19" s="154">
        <v>-472.72519999999997</v>
      </c>
      <c r="IY19" s="154">
        <v>222.53319999999999</v>
      </c>
      <c r="IZ19" s="154">
        <v>-253.38310000000001</v>
      </c>
      <c r="JA19" s="154">
        <v>248.5583</v>
      </c>
      <c r="JB19" s="154">
        <v>-2.6078999999999999</v>
      </c>
      <c r="JC19" s="154">
        <v>22.131</v>
      </c>
      <c r="JD19" s="154">
        <v>24</v>
      </c>
      <c r="JE19" s="154">
        <v>0.83099999999999996</v>
      </c>
      <c r="JF19" s="154">
        <v>0.82299999999999995</v>
      </c>
      <c r="JG19" s="154">
        <v>-24.16</v>
      </c>
      <c r="JH19" s="154">
        <v>0</v>
      </c>
      <c r="JI19" s="155"/>
      <c r="JJ19" s="154">
        <v>-2.9000000000000001E-2</v>
      </c>
      <c r="JK19" s="154">
        <v>-21.736499999999999</v>
      </c>
      <c r="JL19" s="154">
        <v>-38.173499999999997</v>
      </c>
      <c r="JM19" s="154">
        <v>36</v>
      </c>
      <c r="JN19" s="154">
        <v>55.588999999999999</v>
      </c>
      <c r="JO19" s="154">
        <v>55.197000000000003</v>
      </c>
      <c r="JP19" s="154">
        <v>10.3148</v>
      </c>
      <c r="JQ19" s="154">
        <v>12.404400000000001</v>
      </c>
      <c r="JR19" s="154">
        <v>46.611199999999997</v>
      </c>
      <c r="JS19" s="154">
        <v>45.4163</v>
      </c>
      <c r="JT19" s="154">
        <v>46.723199999999999</v>
      </c>
      <c r="JU19" s="155"/>
      <c r="JV19" s="154">
        <v>47.6</v>
      </c>
      <c r="JW19" s="154">
        <v>22.220800000000001</v>
      </c>
      <c r="JX19" s="154">
        <v>6.1</v>
      </c>
      <c r="JY19" s="155"/>
      <c r="JZ19" s="154">
        <v>-57.436300000000003</v>
      </c>
      <c r="KA19" s="154">
        <v>82.121799999999993</v>
      </c>
      <c r="KB19" s="154">
        <v>66.275899999999993</v>
      </c>
      <c r="KC19" s="154">
        <v>-56.849699999999999</v>
      </c>
      <c r="KD19" s="154">
        <v>-81.040700000000001</v>
      </c>
      <c r="KE19" s="154">
        <v>56.042999999999999</v>
      </c>
      <c r="KF19" s="154">
        <v>23.9131</v>
      </c>
      <c r="KG19" s="154">
        <v>-59</v>
      </c>
      <c r="KH19" s="154">
        <v>59.7</v>
      </c>
      <c r="KI19" s="154">
        <v>57.282200000000003</v>
      </c>
      <c r="KJ19" s="154">
        <v>145.66900000000001</v>
      </c>
    </row>
    <row r="20" spans="1:296" ht="18" customHeight="1" x14ac:dyDescent="0.35">
      <c r="A20" s="150" t="s">
        <v>75</v>
      </c>
      <c r="B20" s="150" t="s">
        <v>800</v>
      </c>
      <c r="C20" s="154">
        <v>0</v>
      </c>
      <c r="D20" s="154">
        <v>0</v>
      </c>
      <c r="E20" s="154">
        <v>15.581300000000001</v>
      </c>
      <c r="F20" s="154">
        <v>-23.277799999999999</v>
      </c>
      <c r="G20" s="154">
        <v>8.5691000000000006</v>
      </c>
      <c r="H20" s="154">
        <v>23.3187</v>
      </c>
      <c r="I20" s="155"/>
      <c r="J20" s="154">
        <v>39.113100000000003</v>
      </c>
      <c r="K20" s="154">
        <v>-121.0594</v>
      </c>
      <c r="L20" s="154">
        <v>43.987299999999998</v>
      </c>
      <c r="M20" s="154">
        <v>22.237300000000001</v>
      </c>
      <c r="N20" s="154">
        <v>21.5367</v>
      </c>
      <c r="O20" s="154">
        <v>-4.4400000000000004</v>
      </c>
      <c r="P20" s="154">
        <v>-31.693000000000001</v>
      </c>
      <c r="Q20" s="154">
        <v>0</v>
      </c>
      <c r="R20" s="154">
        <v>15.731999999999999</v>
      </c>
      <c r="S20" s="154">
        <v>-24.2</v>
      </c>
      <c r="T20" s="154">
        <v>14.6181</v>
      </c>
      <c r="U20" s="154">
        <v>80.346000000000004</v>
      </c>
      <c r="V20" s="154">
        <v>8.9711999999999996</v>
      </c>
      <c r="W20" s="154">
        <v>9.2998999999999992</v>
      </c>
      <c r="X20" s="154">
        <v>15.153700000000001</v>
      </c>
      <c r="Y20" s="154">
        <v>15.845000000000001</v>
      </c>
      <c r="Z20" s="154">
        <v>1.7867999999999999</v>
      </c>
      <c r="AA20" s="154">
        <v>3.8565</v>
      </c>
      <c r="AB20" s="155"/>
      <c r="AC20" s="155"/>
      <c r="AD20" s="154">
        <v>-65.78</v>
      </c>
      <c r="AE20" s="154">
        <v>-66.099999999999994</v>
      </c>
      <c r="AF20" s="155"/>
      <c r="AG20" s="154">
        <v>4.4400000000000004</v>
      </c>
      <c r="AH20" s="156">
        <v>31.693000000000001</v>
      </c>
      <c r="AI20" s="154">
        <v>9.7289999999999992</v>
      </c>
      <c r="AJ20" s="154">
        <v>0.186</v>
      </c>
      <c r="AK20" s="156">
        <v>-60.53</v>
      </c>
      <c r="AL20" s="154">
        <v>-60.15</v>
      </c>
      <c r="AM20" s="154">
        <v>-52.67</v>
      </c>
      <c r="AN20" s="154">
        <v>60.53</v>
      </c>
      <c r="AO20" s="154">
        <v>60.83</v>
      </c>
      <c r="AP20" s="154">
        <v>8.3671000000000006</v>
      </c>
      <c r="AQ20" s="154">
        <v>10.9154</v>
      </c>
      <c r="AR20" s="154">
        <v>58.102499999999999</v>
      </c>
      <c r="AS20" s="154">
        <v>59.98</v>
      </c>
      <c r="AT20" s="154">
        <v>35.748600000000003</v>
      </c>
      <c r="AU20" s="154">
        <v>-49.5518</v>
      </c>
      <c r="AV20" s="154">
        <v>-49.281199999999998</v>
      </c>
      <c r="AW20" s="154">
        <v>10.8596</v>
      </c>
      <c r="AX20" s="154">
        <v>10.739800000000001</v>
      </c>
      <c r="AY20" s="155"/>
      <c r="AZ20" s="154">
        <v>88.549000000000007</v>
      </c>
      <c r="BA20" s="154">
        <v>-10.9976</v>
      </c>
      <c r="BB20" s="154">
        <v>-12.3477</v>
      </c>
      <c r="BC20" s="154">
        <v>-364.53320000000002</v>
      </c>
      <c r="BD20" s="154">
        <v>23.9146</v>
      </c>
      <c r="BE20" s="154">
        <v>-11.9</v>
      </c>
      <c r="BF20" s="154">
        <v>-11.9</v>
      </c>
      <c r="BG20" s="154">
        <v>55.708300000000001</v>
      </c>
      <c r="BH20" s="154">
        <v>53.952100000000002</v>
      </c>
      <c r="BI20" s="154">
        <v>-4.2160000000000002</v>
      </c>
      <c r="BJ20" s="155"/>
      <c r="BK20" s="154">
        <v>-55.291499999999999</v>
      </c>
      <c r="BL20" s="154">
        <v>3.4342000000000001</v>
      </c>
      <c r="BM20" s="154">
        <v>11.7378</v>
      </c>
      <c r="BN20" s="154">
        <v>7.9859999999999998</v>
      </c>
      <c r="BO20" s="154">
        <v>413.00689999999997</v>
      </c>
      <c r="BP20" s="154">
        <v>61.097999999999999</v>
      </c>
      <c r="BQ20" s="154">
        <v>61.220100000000002</v>
      </c>
      <c r="BR20" s="154">
        <v>-276.9973</v>
      </c>
      <c r="BS20" s="154">
        <v>394.61680000000001</v>
      </c>
      <c r="BT20" s="155"/>
      <c r="BU20" s="154">
        <v>-132.22579999999999</v>
      </c>
      <c r="BV20" s="154">
        <v>133.89689999999999</v>
      </c>
      <c r="BW20" s="154">
        <v>73.778800000000004</v>
      </c>
      <c r="BX20" s="154">
        <v>23.15</v>
      </c>
      <c r="BY20" s="154">
        <v>22.22</v>
      </c>
      <c r="BZ20" s="154">
        <v>46.34</v>
      </c>
      <c r="CA20" s="154">
        <v>67.400000000000006</v>
      </c>
      <c r="CB20" s="154">
        <v>-36.700099999999999</v>
      </c>
      <c r="CC20" s="154">
        <v>-36.834000000000003</v>
      </c>
      <c r="CD20" s="154">
        <v>120.2276</v>
      </c>
      <c r="CE20" s="154">
        <v>120.50109999999999</v>
      </c>
      <c r="CF20" s="154">
        <v>37.471400000000003</v>
      </c>
      <c r="CG20" s="154">
        <v>-98.992900000000006</v>
      </c>
      <c r="CH20" s="154">
        <v>-98.566800000000001</v>
      </c>
      <c r="CI20" s="154">
        <v>1.0794999999999999</v>
      </c>
      <c r="CJ20" s="154">
        <v>-90.007599999999996</v>
      </c>
      <c r="CK20" s="155"/>
      <c r="CL20" s="155"/>
      <c r="CM20" s="154">
        <v>41.6</v>
      </c>
      <c r="CN20" s="154">
        <v>180</v>
      </c>
      <c r="CO20" s="154">
        <v>-12.8</v>
      </c>
      <c r="CP20" s="154">
        <v>16.747299999999999</v>
      </c>
      <c r="CQ20" s="154">
        <v>17.3338</v>
      </c>
      <c r="CR20" s="154">
        <v>16.587900000000001</v>
      </c>
      <c r="CS20" s="154">
        <v>10.6701</v>
      </c>
      <c r="CT20" s="154">
        <v>9.9343000000000004</v>
      </c>
      <c r="CU20" s="155"/>
      <c r="CV20" s="154">
        <v>-47.802900000000001</v>
      </c>
      <c r="CW20" s="154">
        <v>-1.0215000000000001</v>
      </c>
      <c r="CX20" s="154">
        <v>12.684699999999999</v>
      </c>
      <c r="CY20" s="154">
        <v>43.54</v>
      </c>
      <c r="CZ20" s="154">
        <v>23.06</v>
      </c>
      <c r="DA20" s="154">
        <v>36.3354</v>
      </c>
      <c r="DB20" s="154">
        <v>34.5749</v>
      </c>
      <c r="DC20" s="154">
        <v>26.320900000000002</v>
      </c>
      <c r="DD20" s="155"/>
      <c r="DE20" s="154">
        <v>90.340199999999996</v>
      </c>
      <c r="DF20" s="154">
        <v>90.1494</v>
      </c>
      <c r="DG20" s="154">
        <v>-116.8604</v>
      </c>
      <c r="DH20" s="155"/>
      <c r="DI20" s="154">
        <v>-14.6065</v>
      </c>
      <c r="DJ20" s="154">
        <v>-60.4</v>
      </c>
      <c r="DK20" s="154">
        <v>-59.3</v>
      </c>
      <c r="DL20" s="154">
        <v>25.084499999999998</v>
      </c>
      <c r="DM20" s="154">
        <v>43.661499999999997</v>
      </c>
      <c r="DN20" s="154">
        <v>41.343499999999999</v>
      </c>
      <c r="DO20" s="154">
        <v>60.955800000000004</v>
      </c>
      <c r="DP20" s="154">
        <v>43.3</v>
      </c>
      <c r="DQ20" s="154">
        <v>-2.74</v>
      </c>
      <c r="DR20" s="154">
        <v>57.520499999999998</v>
      </c>
      <c r="DS20" s="154">
        <v>116.3291</v>
      </c>
      <c r="DT20" s="154">
        <v>-20.45</v>
      </c>
      <c r="DU20" s="154">
        <v>-20.61</v>
      </c>
      <c r="DV20" s="154">
        <v>86.48</v>
      </c>
      <c r="DW20" s="154">
        <v>49.81</v>
      </c>
      <c r="DX20" s="154">
        <v>114.9273</v>
      </c>
      <c r="DY20" s="154">
        <v>112.1818</v>
      </c>
      <c r="DZ20" s="154">
        <v>-30.023399999999999</v>
      </c>
      <c r="EA20" s="154">
        <v>-28.936399999999999</v>
      </c>
      <c r="EB20" s="154">
        <v>182.0753</v>
      </c>
      <c r="EC20" s="154">
        <v>143.77520000000001</v>
      </c>
      <c r="ED20" s="154">
        <v>136.78200000000001</v>
      </c>
      <c r="EE20" s="154">
        <v>140.4905</v>
      </c>
      <c r="EF20" s="154">
        <v>98.147099999999995</v>
      </c>
      <c r="EG20" s="154">
        <v>76.503</v>
      </c>
      <c r="EH20" s="154">
        <v>-27.105</v>
      </c>
      <c r="EI20" s="154">
        <v>285.90309999999999</v>
      </c>
      <c r="EJ20" s="154">
        <v>271.66129999999998</v>
      </c>
      <c r="EK20" s="155"/>
      <c r="EL20" s="154">
        <v>-29.804099999999998</v>
      </c>
      <c r="EM20" s="154">
        <v>-27.621500000000001</v>
      </c>
      <c r="EN20" s="154">
        <v>-18.078199999999999</v>
      </c>
      <c r="EO20" s="154">
        <v>-31.883199999999999</v>
      </c>
      <c r="EP20" s="154">
        <v>-30.546099999999999</v>
      </c>
      <c r="EQ20" s="154">
        <v>161.34</v>
      </c>
      <c r="ER20" s="154">
        <v>-17.500699999999998</v>
      </c>
      <c r="ES20" s="154">
        <v>-18.391100000000002</v>
      </c>
      <c r="ET20" s="154">
        <v>-41.264499999999998</v>
      </c>
      <c r="EU20" s="154">
        <v>0</v>
      </c>
      <c r="EV20" s="154">
        <v>-25.24</v>
      </c>
      <c r="EW20" s="154">
        <v>96.6</v>
      </c>
      <c r="EX20" s="154">
        <v>13.3042</v>
      </c>
      <c r="EY20" s="154">
        <v>-114.7739</v>
      </c>
      <c r="EZ20" s="154">
        <v>-36.303600000000003</v>
      </c>
      <c r="FA20" s="154">
        <v>-35.498899999999999</v>
      </c>
      <c r="FB20" s="154">
        <v>9.0322999999999993</v>
      </c>
      <c r="FC20" s="154">
        <v>-74.077299999999994</v>
      </c>
      <c r="FD20" s="154">
        <v>46.7134</v>
      </c>
      <c r="FE20" s="154">
        <v>24.428699999999999</v>
      </c>
      <c r="FF20" s="155"/>
      <c r="FG20" s="154">
        <v>24.264199999999999</v>
      </c>
      <c r="FH20" s="155"/>
      <c r="FI20" s="155"/>
      <c r="FJ20" s="155"/>
      <c r="FK20" s="154">
        <v>36.505499999999998</v>
      </c>
      <c r="FL20" s="154">
        <v>37.1753</v>
      </c>
      <c r="FM20" s="154">
        <v>-144.51480000000001</v>
      </c>
      <c r="FN20" s="154">
        <v>31.1374</v>
      </c>
      <c r="FO20" s="154">
        <v>31.000399999999999</v>
      </c>
      <c r="FP20" s="154">
        <v>-101.25490000000001</v>
      </c>
      <c r="FQ20" s="154">
        <v>-95.830200000000005</v>
      </c>
      <c r="FR20" s="154">
        <v>-41.886000000000003</v>
      </c>
      <c r="FS20" s="154">
        <v>-46.19</v>
      </c>
      <c r="FT20" s="154">
        <v>13.4701</v>
      </c>
      <c r="FU20" s="154">
        <v>0.90359999999999996</v>
      </c>
      <c r="FV20" s="154">
        <v>-8.36</v>
      </c>
      <c r="FW20" s="154">
        <v>18.52</v>
      </c>
      <c r="FX20" s="154">
        <v>-42.695</v>
      </c>
      <c r="FY20" s="155"/>
      <c r="FZ20" s="154">
        <v>-15.13</v>
      </c>
      <c r="GA20" s="154">
        <v>0.51</v>
      </c>
      <c r="GB20" s="155"/>
      <c r="GC20" s="154">
        <v>20.84</v>
      </c>
      <c r="GD20" s="154">
        <v>97.761099999999999</v>
      </c>
      <c r="GE20" s="154">
        <v>100.5779</v>
      </c>
      <c r="GF20" s="154">
        <v>14.56</v>
      </c>
      <c r="GG20" s="154">
        <v>82.167400000000001</v>
      </c>
      <c r="GH20" s="154">
        <v>25.9</v>
      </c>
      <c r="GI20" s="154">
        <v>-18.1142</v>
      </c>
      <c r="GJ20" s="154">
        <v>1.4619</v>
      </c>
      <c r="GK20" s="154">
        <v>1.6133</v>
      </c>
      <c r="GL20" s="154">
        <v>1.4790000000000001</v>
      </c>
      <c r="GM20" s="155"/>
      <c r="GN20" s="155"/>
      <c r="GO20" s="154">
        <v>-15.5502</v>
      </c>
      <c r="GP20" s="154">
        <v>-28.8444</v>
      </c>
      <c r="GQ20" s="154">
        <v>18.804500000000001</v>
      </c>
      <c r="GR20" s="154">
        <v>29.825800000000001</v>
      </c>
      <c r="GS20" s="154">
        <v>54.388800000000003</v>
      </c>
      <c r="GT20" s="154">
        <v>55.350299999999997</v>
      </c>
      <c r="GU20" s="154">
        <v>-153.28460000000001</v>
      </c>
      <c r="GV20" s="154">
        <v>-16.374199999999998</v>
      </c>
      <c r="GW20" s="154">
        <v>36.691200000000002</v>
      </c>
      <c r="GX20" s="154">
        <v>-33.097299999999997</v>
      </c>
      <c r="GY20" s="154">
        <v>11.1058</v>
      </c>
      <c r="GZ20" s="154">
        <v>5.8901000000000003</v>
      </c>
      <c r="HA20" s="154">
        <v>5.5385999999999997</v>
      </c>
      <c r="HB20" s="154">
        <v>12.5009</v>
      </c>
      <c r="HC20" s="154">
        <v>104.66679999999999</v>
      </c>
      <c r="HD20" s="154">
        <v>101.6499</v>
      </c>
      <c r="HE20" s="154">
        <v>283.3</v>
      </c>
      <c r="HF20" s="154">
        <v>-285.62040000000002</v>
      </c>
      <c r="HG20" s="154">
        <v>-352.74189999999999</v>
      </c>
      <c r="HH20" s="154">
        <v>351.59690000000001</v>
      </c>
      <c r="HI20" s="154">
        <v>415.47570000000002</v>
      </c>
      <c r="HJ20" s="154">
        <v>-101.429</v>
      </c>
      <c r="HK20" s="154">
        <v>-99.343599999999995</v>
      </c>
      <c r="HL20" s="154">
        <v>-64.430599999999998</v>
      </c>
      <c r="HM20" s="154">
        <v>-55.771900000000002</v>
      </c>
      <c r="HN20" s="154">
        <v>69.778400000000005</v>
      </c>
      <c r="HO20" s="154">
        <v>69.218900000000005</v>
      </c>
      <c r="HP20" s="155"/>
      <c r="HQ20" s="155"/>
      <c r="HR20" s="154">
        <v>26.875699999999998</v>
      </c>
      <c r="HS20" s="154">
        <v>26.787800000000001</v>
      </c>
      <c r="HT20" s="154">
        <v>-67.479900000000001</v>
      </c>
      <c r="HU20" s="154">
        <v>-67.013599999999997</v>
      </c>
      <c r="HV20" s="154">
        <v>97.62</v>
      </c>
      <c r="HW20" s="154">
        <v>97.27</v>
      </c>
      <c r="HX20" s="154">
        <v>9.8000000000000007</v>
      </c>
      <c r="HY20" s="154">
        <v>9</v>
      </c>
      <c r="HZ20" s="154">
        <v>21.412800000000001</v>
      </c>
      <c r="IA20" s="154">
        <v>29.2</v>
      </c>
      <c r="IB20" s="154">
        <v>-344.9862</v>
      </c>
      <c r="IC20" s="154">
        <v>98.608400000000003</v>
      </c>
      <c r="ID20" s="154">
        <v>98.415800000000004</v>
      </c>
      <c r="IE20" s="154">
        <v>16.8</v>
      </c>
      <c r="IF20" s="154">
        <v>-50.1</v>
      </c>
      <c r="IG20" s="154">
        <v>-26.7</v>
      </c>
      <c r="IH20" s="154">
        <v>-25.9</v>
      </c>
      <c r="II20" s="155"/>
      <c r="IJ20" s="155"/>
      <c r="IK20" s="154">
        <v>-405.33659999999998</v>
      </c>
      <c r="IL20" s="154">
        <v>-242.2235</v>
      </c>
      <c r="IM20" s="154">
        <v>487.88290000000001</v>
      </c>
      <c r="IN20" s="154">
        <v>392.80059999999997</v>
      </c>
      <c r="IO20" s="154">
        <v>89.713099999999997</v>
      </c>
      <c r="IP20" s="155"/>
      <c r="IQ20" s="154">
        <v>390.38589999999999</v>
      </c>
      <c r="IR20" s="154">
        <v>-156.95009999999999</v>
      </c>
      <c r="IS20" s="154">
        <v>-222.99770000000001</v>
      </c>
      <c r="IT20" s="156">
        <v>-385.38589999999999</v>
      </c>
      <c r="IU20" s="154">
        <v>112.08329999999999</v>
      </c>
      <c r="IV20" s="154">
        <v>107.2312</v>
      </c>
      <c r="IW20" s="154">
        <v>157.7747</v>
      </c>
      <c r="IX20" s="154">
        <v>-472.51620000000003</v>
      </c>
      <c r="IY20" s="154">
        <v>225.78909999999999</v>
      </c>
      <c r="IZ20" s="154">
        <v>-244.90799999999999</v>
      </c>
      <c r="JA20" s="154">
        <v>252.55279999999999</v>
      </c>
      <c r="JB20" s="154">
        <v>-2.7671999999999999</v>
      </c>
      <c r="JC20" s="154">
        <v>21.376000000000001</v>
      </c>
      <c r="JD20" s="154">
        <v>23.6</v>
      </c>
      <c r="JE20" s="154">
        <v>0.66400000000000003</v>
      </c>
      <c r="JF20" s="154">
        <v>0.65900000000000003</v>
      </c>
      <c r="JG20" s="154">
        <v>-23.52</v>
      </c>
      <c r="JH20" s="155"/>
      <c r="JI20" s="155"/>
      <c r="JJ20" s="154">
        <v>-5.6500000000000002E-2</v>
      </c>
      <c r="JK20" s="154">
        <v>-21.034600000000001</v>
      </c>
      <c r="JL20" s="154">
        <v>-38.057499999999997</v>
      </c>
      <c r="JM20" s="154">
        <v>35.799999999999997</v>
      </c>
      <c r="JN20" s="154">
        <v>54.006999999999998</v>
      </c>
      <c r="JO20" s="154">
        <v>53.529000000000003</v>
      </c>
      <c r="JP20" s="155"/>
      <c r="JQ20" s="154">
        <v>12.4078</v>
      </c>
      <c r="JR20" s="154">
        <v>47.957799999999999</v>
      </c>
      <c r="JS20" s="154">
        <v>47.381799999999998</v>
      </c>
      <c r="JT20" s="154">
        <v>44.916499999999999</v>
      </c>
      <c r="JU20" s="155"/>
      <c r="JV20" s="154">
        <v>47.2</v>
      </c>
      <c r="JW20" s="154">
        <v>22.822900000000001</v>
      </c>
      <c r="JX20" s="154">
        <v>6.83</v>
      </c>
      <c r="JY20" s="155"/>
      <c r="JZ20" s="154">
        <v>-56.326900000000002</v>
      </c>
      <c r="KA20" s="154">
        <v>84.578599999999994</v>
      </c>
      <c r="KB20" s="154">
        <v>66.055800000000005</v>
      </c>
      <c r="KC20" s="154">
        <v>-55.423200000000001</v>
      </c>
      <c r="KD20" s="154">
        <v>-83.610200000000006</v>
      </c>
      <c r="KE20" s="154">
        <v>55.916600000000003</v>
      </c>
      <c r="KF20" s="154">
        <v>25.6739</v>
      </c>
      <c r="KG20" s="154">
        <v>-58.6</v>
      </c>
      <c r="KH20" s="154">
        <v>61.1</v>
      </c>
      <c r="KI20" s="154">
        <v>69.731899999999996</v>
      </c>
      <c r="KJ20" s="154">
        <v>136.38740000000001</v>
      </c>
    </row>
    <row r="21" spans="1:296" ht="18" customHeight="1" x14ac:dyDescent="0.35">
      <c r="A21" s="150" t="s">
        <v>75</v>
      </c>
      <c r="B21" s="150" t="s">
        <v>801</v>
      </c>
      <c r="C21" s="154">
        <v>0</v>
      </c>
      <c r="D21" s="154">
        <v>0</v>
      </c>
      <c r="E21" s="154">
        <v>16.478000000000002</v>
      </c>
      <c r="F21" s="154">
        <v>-24.48</v>
      </c>
      <c r="G21" s="154">
        <v>8.5243000000000002</v>
      </c>
      <c r="H21" s="154">
        <v>21.617899999999999</v>
      </c>
      <c r="I21" s="155"/>
      <c r="J21" s="154">
        <v>41.897399999999998</v>
      </c>
      <c r="K21" s="154">
        <v>-122.35080000000001</v>
      </c>
      <c r="L21" s="154">
        <v>49.073799999999999</v>
      </c>
      <c r="M21" s="154">
        <v>24.8232</v>
      </c>
      <c r="N21" s="154">
        <v>24.0397</v>
      </c>
      <c r="O21" s="154">
        <v>-8.8800000000000008</v>
      </c>
      <c r="P21" s="154">
        <v>-31.815999999999999</v>
      </c>
      <c r="Q21" s="154">
        <v>0</v>
      </c>
      <c r="R21" s="154">
        <v>13.247999999999999</v>
      </c>
      <c r="S21" s="154">
        <v>-24.2</v>
      </c>
      <c r="T21" s="154">
        <v>14.7417</v>
      </c>
      <c r="U21" s="154">
        <v>78.860200000000006</v>
      </c>
      <c r="V21" s="154">
        <v>8.9342000000000006</v>
      </c>
      <c r="W21" s="154">
        <v>8.6530000000000005</v>
      </c>
      <c r="X21" s="154">
        <v>14.6609</v>
      </c>
      <c r="Y21" s="154">
        <v>12.141</v>
      </c>
      <c r="Z21" s="154">
        <v>0.70079999999999998</v>
      </c>
      <c r="AA21" s="154">
        <v>2.8799000000000001</v>
      </c>
      <c r="AB21" s="155"/>
      <c r="AC21" s="155"/>
      <c r="AD21" s="154">
        <v>-68.87</v>
      </c>
      <c r="AE21" s="154">
        <v>-68.8</v>
      </c>
      <c r="AF21" s="155"/>
      <c r="AG21" s="154">
        <v>8.8800000000000008</v>
      </c>
      <c r="AH21" s="156">
        <v>31.815999999999999</v>
      </c>
      <c r="AI21" s="154">
        <v>12.185</v>
      </c>
      <c r="AJ21" s="154">
        <v>0.2</v>
      </c>
      <c r="AK21" s="156">
        <v>-66.239999999999995</v>
      </c>
      <c r="AL21" s="154">
        <v>-66.150000000000006</v>
      </c>
      <c r="AM21" s="154">
        <v>-43.54</v>
      </c>
      <c r="AN21" s="154">
        <v>66.239999999999995</v>
      </c>
      <c r="AO21" s="154">
        <v>67.34</v>
      </c>
      <c r="AP21" s="154">
        <v>9.4986999999999995</v>
      </c>
      <c r="AQ21" s="154">
        <v>9.9305000000000003</v>
      </c>
      <c r="AR21" s="154">
        <v>60.631100000000004</v>
      </c>
      <c r="AS21" s="154">
        <v>62.253100000000003</v>
      </c>
      <c r="AT21" s="154">
        <v>38.0486</v>
      </c>
      <c r="AU21" s="154">
        <v>-54.633699999999997</v>
      </c>
      <c r="AV21" s="154">
        <v>-53.878599999999999</v>
      </c>
      <c r="AW21" s="154">
        <v>26.540900000000001</v>
      </c>
      <c r="AX21" s="154">
        <v>29.485700000000001</v>
      </c>
      <c r="AY21" s="155"/>
      <c r="AZ21" s="154">
        <v>90.218100000000007</v>
      </c>
      <c r="BA21" s="154">
        <v>7.8403</v>
      </c>
      <c r="BB21" s="154">
        <v>-2.7263000000000002</v>
      </c>
      <c r="BC21" s="154">
        <v>-418.39240000000001</v>
      </c>
      <c r="BD21" s="154">
        <v>24.8582</v>
      </c>
      <c r="BE21" s="154">
        <v>-12.4</v>
      </c>
      <c r="BF21" s="154">
        <v>-12.3</v>
      </c>
      <c r="BG21" s="154">
        <v>60.291699999999999</v>
      </c>
      <c r="BH21" s="154">
        <v>59.720199999999998</v>
      </c>
      <c r="BI21" s="154">
        <v>-4.2805999999999997</v>
      </c>
      <c r="BJ21" s="155"/>
      <c r="BK21" s="154">
        <v>-61.036799999999999</v>
      </c>
      <c r="BL21" s="154">
        <v>3.4931000000000001</v>
      </c>
      <c r="BM21" s="154">
        <v>12.682399999999999</v>
      </c>
      <c r="BN21" s="154">
        <v>8.6231000000000009</v>
      </c>
      <c r="BO21" s="154">
        <v>461.07350000000002</v>
      </c>
      <c r="BP21" s="154">
        <v>73.915800000000004</v>
      </c>
      <c r="BQ21" s="154">
        <v>74.343100000000007</v>
      </c>
      <c r="BR21" s="154">
        <v>-332.65600000000001</v>
      </c>
      <c r="BS21" s="154">
        <v>433.26260000000002</v>
      </c>
      <c r="BT21" s="155"/>
      <c r="BU21" s="154">
        <v>-125.4679</v>
      </c>
      <c r="BV21" s="154">
        <v>127.3591</v>
      </c>
      <c r="BW21" s="154">
        <v>73.808800000000005</v>
      </c>
      <c r="BX21" s="154">
        <v>22.2</v>
      </c>
      <c r="BY21" s="154">
        <v>21.37</v>
      </c>
      <c r="BZ21" s="154">
        <v>46.83</v>
      </c>
      <c r="CA21" s="154">
        <v>67.17</v>
      </c>
      <c r="CB21" s="154">
        <v>-40.986699999999999</v>
      </c>
      <c r="CC21" s="154">
        <v>-40.718800000000002</v>
      </c>
      <c r="CD21" s="154">
        <v>118.27419999999999</v>
      </c>
      <c r="CE21" s="154">
        <v>119.63249999999999</v>
      </c>
      <c r="CF21" s="154">
        <v>30.1646</v>
      </c>
      <c r="CG21" s="154">
        <v>-101.922</v>
      </c>
      <c r="CH21" s="154">
        <v>-102.0416</v>
      </c>
      <c r="CI21" s="154">
        <v>0.2339</v>
      </c>
      <c r="CJ21" s="154">
        <v>-93.918400000000005</v>
      </c>
      <c r="CK21" s="155"/>
      <c r="CL21" s="155"/>
      <c r="CM21" s="154">
        <v>46.6</v>
      </c>
      <c r="CN21" s="154">
        <v>187.4</v>
      </c>
      <c r="CO21" s="154">
        <v>-13.29</v>
      </c>
      <c r="CP21" s="154">
        <v>17.468299999999999</v>
      </c>
      <c r="CQ21" s="154">
        <v>16.863399999999999</v>
      </c>
      <c r="CR21" s="154">
        <v>17.721800000000002</v>
      </c>
      <c r="CS21" s="154">
        <v>11.8649</v>
      </c>
      <c r="CT21" s="154">
        <v>11.552099999999999</v>
      </c>
      <c r="CU21" s="154">
        <v>1</v>
      </c>
      <c r="CV21" s="154">
        <v>-56.336399999999998</v>
      </c>
      <c r="CW21" s="154">
        <v>8.4242000000000008</v>
      </c>
      <c r="CX21" s="154">
        <v>12.7201</v>
      </c>
      <c r="CY21" s="154">
        <v>50.55</v>
      </c>
      <c r="CZ21" s="154">
        <v>26.39</v>
      </c>
      <c r="DA21" s="154">
        <v>39.616700000000002</v>
      </c>
      <c r="DB21" s="154">
        <v>37.211599999999997</v>
      </c>
      <c r="DC21" s="154">
        <v>27.2151</v>
      </c>
      <c r="DD21" s="155"/>
      <c r="DE21" s="154">
        <v>94.637200000000007</v>
      </c>
      <c r="DF21" s="154">
        <v>94.613100000000003</v>
      </c>
      <c r="DG21" s="154">
        <v>-126.50230000000001</v>
      </c>
      <c r="DH21" s="155"/>
      <c r="DI21" s="154">
        <v>-14.855700000000001</v>
      </c>
      <c r="DJ21" s="154">
        <v>-64</v>
      </c>
      <c r="DK21" s="154">
        <v>-63.7</v>
      </c>
      <c r="DL21" s="154">
        <v>24.156199999999998</v>
      </c>
      <c r="DM21" s="154">
        <v>50.1068</v>
      </c>
      <c r="DN21" s="154">
        <v>54.024000000000001</v>
      </c>
      <c r="DO21" s="154">
        <v>70.330799999999996</v>
      </c>
      <c r="DP21" s="154">
        <v>49.49</v>
      </c>
      <c r="DQ21" s="154">
        <v>-5.72</v>
      </c>
      <c r="DR21" s="154">
        <v>54.963000000000001</v>
      </c>
      <c r="DS21" s="154">
        <v>125.75960000000001</v>
      </c>
      <c r="DT21" s="154">
        <v>-20.64</v>
      </c>
      <c r="DU21" s="154">
        <v>-20.86</v>
      </c>
      <c r="DV21" s="154">
        <v>90.65</v>
      </c>
      <c r="DW21" s="154">
        <v>51.79</v>
      </c>
      <c r="DX21" s="154">
        <v>129.4727</v>
      </c>
      <c r="DY21" s="154">
        <v>126.32729999999999</v>
      </c>
      <c r="DZ21" s="154">
        <v>-29.502800000000001</v>
      </c>
      <c r="EA21" s="154">
        <v>-29.5182</v>
      </c>
      <c r="EB21" s="154">
        <v>199.0882</v>
      </c>
      <c r="EC21" s="154">
        <v>158.3484</v>
      </c>
      <c r="ED21" s="154">
        <v>151.97929999999999</v>
      </c>
      <c r="EE21" s="154">
        <v>154.15479999999999</v>
      </c>
      <c r="EF21" s="154">
        <v>81.834800000000001</v>
      </c>
      <c r="EG21" s="154">
        <v>65.191000000000003</v>
      </c>
      <c r="EH21" s="154">
        <v>-26.515999999999998</v>
      </c>
      <c r="EI21" s="154">
        <v>344.93779999999998</v>
      </c>
      <c r="EJ21" s="154">
        <v>251.84809999999999</v>
      </c>
      <c r="EK21" s="155"/>
      <c r="EL21" s="154">
        <v>-32.010800000000003</v>
      </c>
      <c r="EM21" s="154">
        <v>-29.5684</v>
      </c>
      <c r="EN21" s="154">
        <v>0</v>
      </c>
      <c r="EO21" s="154">
        <v>-16.610600000000002</v>
      </c>
      <c r="EP21" s="154">
        <v>-15.242699999999999</v>
      </c>
      <c r="EQ21" s="154">
        <v>53.808</v>
      </c>
      <c r="ER21" s="154">
        <v>-8.6684000000000001</v>
      </c>
      <c r="ES21" s="154">
        <v>-9.3816000000000006</v>
      </c>
      <c r="ET21" s="154">
        <v>-28.504300000000001</v>
      </c>
      <c r="EU21" s="154">
        <v>0</v>
      </c>
      <c r="EV21" s="154">
        <v>-26.57</v>
      </c>
      <c r="EW21" s="154">
        <v>1</v>
      </c>
      <c r="EX21" s="154">
        <v>11.4381</v>
      </c>
      <c r="EY21" s="154">
        <v>-79.210400000000007</v>
      </c>
      <c r="EZ21" s="154">
        <v>-36.019799999999996</v>
      </c>
      <c r="FA21" s="154">
        <v>-34.710999999999999</v>
      </c>
      <c r="FB21" s="154">
        <v>7.8651999999999997</v>
      </c>
      <c r="FC21" s="154">
        <v>-62.258099999999999</v>
      </c>
      <c r="FD21" s="154">
        <v>30.721</v>
      </c>
      <c r="FE21" s="154">
        <v>25.467400000000001</v>
      </c>
      <c r="FF21" s="155"/>
      <c r="FG21" s="154">
        <v>24.962299999999999</v>
      </c>
      <c r="FH21" s="155"/>
      <c r="FI21" s="155"/>
      <c r="FJ21" s="155"/>
      <c r="FK21" s="154">
        <v>40.356999999999999</v>
      </c>
      <c r="FL21" s="154">
        <v>40.356999999999999</v>
      </c>
      <c r="FM21" s="154">
        <v>-138.1515</v>
      </c>
      <c r="FN21" s="154">
        <v>31.9024</v>
      </c>
      <c r="FO21" s="154">
        <v>31.674499999999998</v>
      </c>
      <c r="FP21" s="154">
        <v>-95.420500000000004</v>
      </c>
      <c r="FQ21" s="154">
        <v>-89.972499999999997</v>
      </c>
      <c r="FR21" s="154">
        <v>-40.721400000000003</v>
      </c>
      <c r="FS21" s="154">
        <v>-43.49</v>
      </c>
      <c r="FT21" s="154">
        <v>13.2601</v>
      </c>
      <c r="FU21" s="154">
        <v>1.0562</v>
      </c>
      <c r="FV21" s="154">
        <v>-8.3000000000000007</v>
      </c>
      <c r="FW21" s="154">
        <v>18.23</v>
      </c>
      <c r="FX21" s="154">
        <v>-42.250900000000001</v>
      </c>
      <c r="FY21" s="155"/>
      <c r="FZ21" s="154">
        <v>-14.811</v>
      </c>
      <c r="GA21" s="154">
        <v>0.45200000000000001</v>
      </c>
      <c r="GB21" s="155"/>
      <c r="GC21" s="154">
        <v>20.41</v>
      </c>
      <c r="GD21" s="154">
        <v>92.124099999999999</v>
      </c>
      <c r="GE21" s="154">
        <v>97.302000000000007</v>
      </c>
      <c r="GF21" s="154">
        <v>14.76</v>
      </c>
      <c r="GG21" s="154">
        <v>79.213800000000006</v>
      </c>
      <c r="GH21" s="154">
        <v>22.2</v>
      </c>
      <c r="GI21" s="154">
        <v>-19.8538</v>
      </c>
      <c r="GJ21" s="154">
        <v>1.6908000000000001</v>
      </c>
      <c r="GK21" s="154">
        <v>1.7230000000000001</v>
      </c>
      <c r="GL21" s="154">
        <v>1.6581999999999999</v>
      </c>
      <c r="GM21" s="155"/>
      <c r="GN21" s="155"/>
      <c r="GO21" s="154">
        <v>-14.659800000000001</v>
      </c>
      <c r="GP21" s="154">
        <v>-32.381500000000003</v>
      </c>
      <c r="GQ21" s="154">
        <v>18.542000000000002</v>
      </c>
      <c r="GR21" s="154">
        <v>33.594099999999997</v>
      </c>
      <c r="GS21" s="154">
        <v>54.295099999999998</v>
      </c>
      <c r="GT21" s="154">
        <v>54.890799999999999</v>
      </c>
      <c r="GU21" s="154">
        <v>-158.3229</v>
      </c>
      <c r="GV21" s="154">
        <v>-17.542999999999999</v>
      </c>
      <c r="GW21" s="154">
        <v>37.479199999999999</v>
      </c>
      <c r="GX21" s="154">
        <v>-34.692</v>
      </c>
      <c r="GY21" s="154">
        <v>11.963200000000001</v>
      </c>
      <c r="GZ21" s="154">
        <v>8.3705999999999996</v>
      </c>
      <c r="HA21" s="154">
        <v>7.9328000000000003</v>
      </c>
      <c r="HB21" s="154">
        <v>14</v>
      </c>
      <c r="HC21" s="154">
        <v>97.945899999999995</v>
      </c>
      <c r="HD21" s="154">
        <v>99.991399999999999</v>
      </c>
      <c r="HE21" s="154">
        <v>273.2</v>
      </c>
      <c r="HF21" s="154">
        <v>-271.40559999999999</v>
      </c>
      <c r="HG21" s="154">
        <v>-334.654</v>
      </c>
      <c r="HH21" s="154">
        <v>335.52199999999999</v>
      </c>
      <c r="HI21" s="154">
        <v>383.9606</v>
      </c>
      <c r="HJ21" s="154">
        <v>-96.172200000000004</v>
      </c>
      <c r="HK21" s="154">
        <v>-94.338899999999995</v>
      </c>
      <c r="HL21" s="154">
        <v>-59.293300000000002</v>
      </c>
      <c r="HM21" s="154">
        <v>-51.281799999999997</v>
      </c>
      <c r="HN21" s="154">
        <v>67.695300000000003</v>
      </c>
      <c r="HO21" s="154">
        <v>66.8142</v>
      </c>
      <c r="HP21" s="155"/>
      <c r="HQ21" s="154">
        <v>-75.124600000000001</v>
      </c>
      <c r="HR21" s="154">
        <v>26.721900000000002</v>
      </c>
      <c r="HS21" s="154">
        <v>25.985800000000001</v>
      </c>
      <c r="HT21" s="154">
        <v>-61.646799999999999</v>
      </c>
      <c r="HU21" s="154">
        <v>-62.5702</v>
      </c>
      <c r="HV21" s="154">
        <v>96.67</v>
      </c>
      <c r="HW21" s="154">
        <v>95.93</v>
      </c>
      <c r="HX21" s="154">
        <v>7.7</v>
      </c>
      <c r="HY21" s="154">
        <v>8.4</v>
      </c>
      <c r="HZ21" s="154">
        <v>21.124400000000001</v>
      </c>
      <c r="IA21" s="154">
        <v>25.2</v>
      </c>
      <c r="IB21" s="154">
        <v>-339.92950000000002</v>
      </c>
      <c r="IC21" s="154">
        <v>97.603200000000001</v>
      </c>
      <c r="ID21" s="154">
        <v>96.850800000000007</v>
      </c>
      <c r="IE21" s="154">
        <v>17.3</v>
      </c>
      <c r="IF21" s="154">
        <v>-45.5</v>
      </c>
      <c r="IG21" s="154">
        <v>-25.7</v>
      </c>
      <c r="IH21" s="154">
        <v>-25.8</v>
      </c>
      <c r="II21" s="154">
        <v>1.3934</v>
      </c>
      <c r="IJ21" s="154">
        <v>1.1982999999999999</v>
      </c>
      <c r="IK21" s="154">
        <v>-384.65609999999998</v>
      </c>
      <c r="IL21" s="154">
        <v>-228.1935</v>
      </c>
      <c r="IM21" s="154">
        <v>468.47160000000002</v>
      </c>
      <c r="IN21" s="154">
        <v>380.58569999999997</v>
      </c>
      <c r="IO21" s="154">
        <v>99.1417</v>
      </c>
      <c r="IP21" s="155"/>
      <c r="IQ21" s="154">
        <v>375.95269999999999</v>
      </c>
      <c r="IR21" s="154">
        <v>-150.35990000000001</v>
      </c>
      <c r="IS21" s="154">
        <v>-214.53620000000001</v>
      </c>
      <c r="IT21" s="156">
        <v>-370.95269999999999</v>
      </c>
      <c r="IU21" s="154">
        <v>109.7363</v>
      </c>
      <c r="IV21" s="154">
        <v>111.9675</v>
      </c>
      <c r="IW21" s="154">
        <v>159.38489999999999</v>
      </c>
      <c r="IX21" s="154">
        <v>-462.87909999999999</v>
      </c>
      <c r="IY21" s="154">
        <v>221.2123</v>
      </c>
      <c r="IZ21" s="154">
        <v>-243.4393</v>
      </c>
      <c r="JA21" s="154">
        <v>241.005</v>
      </c>
      <c r="JB21" s="154">
        <v>-2.8990999999999998</v>
      </c>
      <c r="JC21" s="154">
        <v>19.347000000000001</v>
      </c>
      <c r="JD21" s="154">
        <v>23.68</v>
      </c>
      <c r="JE21" s="154">
        <v>0.38900000000000001</v>
      </c>
      <c r="JF21" s="154">
        <v>0.377</v>
      </c>
      <c r="JG21" s="154">
        <v>-22.88</v>
      </c>
      <c r="JH21" s="155"/>
      <c r="JI21" s="155"/>
      <c r="JJ21" s="154">
        <v>-5.6500000000000002E-2</v>
      </c>
      <c r="JK21" s="154">
        <v>-17.430399999999999</v>
      </c>
      <c r="JL21" s="154">
        <v>-38.173499999999997</v>
      </c>
      <c r="JM21" s="154">
        <v>32</v>
      </c>
      <c r="JN21" s="154">
        <v>52.597999999999999</v>
      </c>
      <c r="JO21" s="154">
        <v>52.570999999999998</v>
      </c>
      <c r="JP21" s="155"/>
      <c r="JQ21" s="155"/>
      <c r="JR21" s="154">
        <v>43.850900000000003</v>
      </c>
      <c r="JS21" s="154">
        <v>43.900300000000001</v>
      </c>
      <c r="JT21" s="154">
        <v>43.663200000000003</v>
      </c>
      <c r="JU21" s="155"/>
      <c r="JV21" s="154">
        <v>47.4</v>
      </c>
      <c r="JW21" s="154">
        <v>21.462800000000001</v>
      </c>
      <c r="JX21" s="154">
        <v>7.16</v>
      </c>
      <c r="JY21" s="155"/>
      <c r="JZ21" s="154">
        <v>-54.111400000000003</v>
      </c>
      <c r="KA21" s="154">
        <v>79.685299999999998</v>
      </c>
      <c r="KB21" s="154">
        <v>61.699599999999997</v>
      </c>
      <c r="KC21" s="154">
        <v>-53.344299999999997</v>
      </c>
      <c r="KD21" s="154">
        <v>-78.38</v>
      </c>
      <c r="KE21" s="154">
        <v>51.153700000000001</v>
      </c>
      <c r="KF21" s="154">
        <v>26.145099999999999</v>
      </c>
      <c r="KG21" s="154">
        <v>-59.7</v>
      </c>
      <c r="KH21" s="154">
        <v>60.3</v>
      </c>
      <c r="KI21" s="154">
        <v>51.770099999999999</v>
      </c>
      <c r="KJ21" s="154">
        <v>148.85040000000001</v>
      </c>
    </row>
    <row r="22" spans="1:296" ht="18" customHeight="1" x14ac:dyDescent="0.35">
      <c r="A22" s="150" t="s">
        <v>75</v>
      </c>
      <c r="B22" s="150" t="s">
        <v>802</v>
      </c>
      <c r="C22" s="154">
        <v>0</v>
      </c>
      <c r="D22" s="154">
        <v>0</v>
      </c>
      <c r="E22" s="154">
        <v>16.25</v>
      </c>
      <c r="F22" s="154">
        <v>-24.218499999999999</v>
      </c>
      <c r="G22" s="154">
        <v>8.1092999999999993</v>
      </c>
      <c r="H22" s="154">
        <v>21.895299999999999</v>
      </c>
      <c r="I22" s="155"/>
      <c r="J22" s="154">
        <v>41.1843</v>
      </c>
      <c r="K22" s="154">
        <v>-121.498</v>
      </c>
      <c r="L22" s="154">
        <v>48.422600000000003</v>
      </c>
      <c r="M22" s="154">
        <v>24.769200000000001</v>
      </c>
      <c r="N22" s="154">
        <v>24.148900000000001</v>
      </c>
      <c r="O22" s="154">
        <v>-6.66</v>
      </c>
      <c r="P22" s="154">
        <v>-33.104999999999997</v>
      </c>
      <c r="Q22" s="154">
        <v>0</v>
      </c>
      <c r="R22" s="154">
        <v>13.247999999999999</v>
      </c>
      <c r="S22" s="154">
        <v>-24.2</v>
      </c>
      <c r="T22" s="154">
        <v>14.1843</v>
      </c>
      <c r="U22" s="154">
        <v>78.513000000000005</v>
      </c>
      <c r="V22" s="154">
        <v>8.5237999999999996</v>
      </c>
      <c r="W22" s="154">
        <v>8.4295000000000009</v>
      </c>
      <c r="X22" s="154">
        <v>13.908200000000001</v>
      </c>
      <c r="Y22" s="154">
        <v>12.2181</v>
      </c>
      <c r="Z22" s="154">
        <v>0.18909999999999999</v>
      </c>
      <c r="AA22" s="154">
        <v>2.5173999999999999</v>
      </c>
      <c r="AB22" s="155"/>
      <c r="AC22" s="155"/>
      <c r="AD22" s="154">
        <v>-65.69</v>
      </c>
      <c r="AE22" s="154">
        <v>-65.739999999999995</v>
      </c>
      <c r="AF22" s="155"/>
      <c r="AG22" s="154">
        <v>6.66</v>
      </c>
      <c r="AH22" s="156">
        <v>33.104999999999997</v>
      </c>
      <c r="AI22" s="154">
        <v>9.4149999999999991</v>
      </c>
      <c r="AJ22" s="154">
        <v>0.184</v>
      </c>
      <c r="AK22" s="156">
        <v>-65.430000000000007</v>
      </c>
      <c r="AL22" s="154">
        <v>-64.760000000000005</v>
      </c>
      <c r="AM22" s="154">
        <v>-43.74</v>
      </c>
      <c r="AN22" s="154">
        <v>65.430000000000007</v>
      </c>
      <c r="AO22" s="154">
        <v>65.489999999999995</v>
      </c>
      <c r="AP22" s="154">
        <v>9.5009999999999994</v>
      </c>
      <c r="AQ22" s="154">
        <v>10.0153</v>
      </c>
      <c r="AR22" s="154">
        <v>60.544499999999999</v>
      </c>
      <c r="AS22" s="154">
        <v>63.182400000000001</v>
      </c>
      <c r="AT22" s="154">
        <v>36.649500000000003</v>
      </c>
      <c r="AU22" s="154">
        <v>-52.475200000000001</v>
      </c>
      <c r="AV22" s="154">
        <v>-53.3095</v>
      </c>
      <c r="AW22" s="154">
        <v>27.0063</v>
      </c>
      <c r="AX22" s="154">
        <v>30.030899999999999</v>
      </c>
      <c r="AY22" s="155"/>
      <c r="AZ22" s="154">
        <v>89.5685</v>
      </c>
      <c r="BA22" s="154">
        <v>5.7018000000000004</v>
      </c>
      <c r="BB22" s="154">
        <v>2.2382</v>
      </c>
      <c r="BC22" s="154">
        <v>-417.79320000000001</v>
      </c>
      <c r="BD22" s="154">
        <v>20.6478</v>
      </c>
      <c r="BE22" s="154">
        <v>-10</v>
      </c>
      <c r="BF22" s="154">
        <v>-10</v>
      </c>
      <c r="BG22" s="154">
        <v>58.346400000000003</v>
      </c>
      <c r="BH22" s="154">
        <v>57.581600000000002</v>
      </c>
      <c r="BI22" s="154">
        <v>-4.2624000000000004</v>
      </c>
      <c r="BJ22" s="155"/>
      <c r="BK22" s="154">
        <v>-58.892000000000003</v>
      </c>
      <c r="BL22" s="154">
        <v>4.6675000000000004</v>
      </c>
      <c r="BM22" s="154">
        <v>12.879200000000001</v>
      </c>
      <c r="BN22" s="154">
        <v>8.8826000000000001</v>
      </c>
      <c r="BO22" s="154">
        <v>461.10399999999998</v>
      </c>
      <c r="BP22" s="154">
        <v>87.282899999999998</v>
      </c>
      <c r="BQ22" s="154">
        <v>86.947199999999995</v>
      </c>
      <c r="BR22" s="154">
        <v>-362.5324</v>
      </c>
      <c r="BS22" s="154">
        <v>454.09280000000001</v>
      </c>
      <c r="BT22" s="155"/>
      <c r="BU22" s="154">
        <v>-126.5128</v>
      </c>
      <c r="BV22" s="154">
        <v>128.26679999999999</v>
      </c>
      <c r="BW22" s="154">
        <v>76.942400000000006</v>
      </c>
      <c r="BX22" s="154">
        <v>23.15</v>
      </c>
      <c r="BY22" s="154">
        <v>22.79</v>
      </c>
      <c r="BZ22" s="154">
        <v>48.87</v>
      </c>
      <c r="CA22" s="154">
        <v>67.94</v>
      </c>
      <c r="CB22" s="154">
        <v>-44.201700000000002</v>
      </c>
      <c r="CC22" s="154">
        <v>-43.933700000000002</v>
      </c>
      <c r="CD22" s="154">
        <v>119.99720000000001</v>
      </c>
      <c r="CE22" s="154">
        <v>119.51139999999999</v>
      </c>
      <c r="CF22" s="154">
        <v>28.440200000000001</v>
      </c>
      <c r="CG22" s="154">
        <v>-104.6961</v>
      </c>
      <c r="CH22" s="154">
        <v>-104.4486</v>
      </c>
      <c r="CI22" s="154">
        <v>3.0758999999999999</v>
      </c>
      <c r="CJ22" s="154">
        <v>-91.329700000000003</v>
      </c>
      <c r="CK22" s="155"/>
      <c r="CL22" s="155"/>
      <c r="CM22" s="154">
        <v>55.5</v>
      </c>
      <c r="CN22" s="154">
        <v>185.9</v>
      </c>
      <c r="CO22" s="154">
        <v>-14.1</v>
      </c>
      <c r="CP22" s="154">
        <v>18.3582</v>
      </c>
      <c r="CQ22" s="154">
        <v>18.7151</v>
      </c>
      <c r="CR22" s="154">
        <v>18.5869</v>
      </c>
      <c r="CS22" s="154">
        <v>17.347300000000001</v>
      </c>
      <c r="CT22" s="154">
        <v>16.984000000000002</v>
      </c>
      <c r="CU22" s="155"/>
      <c r="CV22" s="154">
        <v>-63.175899999999999</v>
      </c>
      <c r="CW22" s="154">
        <v>8.0731000000000002</v>
      </c>
      <c r="CX22" s="154">
        <v>13.0487</v>
      </c>
      <c r="CY22" s="154">
        <v>57.01</v>
      </c>
      <c r="CZ22" s="154">
        <v>30.16</v>
      </c>
      <c r="DA22" s="154">
        <v>42.429200000000002</v>
      </c>
      <c r="DB22" s="154">
        <v>40.287799999999997</v>
      </c>
      <c r="DC22" s="154">
        <v>28.4513</v>
      </c>
      <c r="DD22" s="155"/>
      <c r="DE22" s="154">
        <v>91.834999999999994</v>
      </c>
      <c r="DF22" s="154">
        <v>90.992699999999999</v>
      </c>
      <c r="DG22" s="154">
        <v>-122.9181</v>
      </c>
      <c r="DH22" s="155"/>
      <c r="DI22" s="154">
        <v>-15.508800000000001</v>
      </c>
      <c r="DJ22" s="154">
        <v>-70.5</v>
      </c>
      <c r="DK22" s="154">
        <v>-70</v>
      </c>
      <c r="DL22" s="154">
        <v>24.694500000000001</v>
      </c>
      <c r="DM22" s="154">
        <v>55.380200000000002</v>
      </c>
      <c r="DN22" s="154">
        <v>56.372199999999999</v>
      </c>
      <c r="DO22" s="154">
        <v>77.362099999999998</v>
      </c>
      <c r="DP22" s="154">
        <v>54.9</v>
      </c>
      <c r="DQ22" s="154">
        <v>-6.1</v>
      </c>
      <c r="DR22" s="154">
        <v>55.210999999999999</v>
      </c>
      <c r="DS22" s="154">
        <v>122.2319</v>
      </c>
      <c r="DT22" s="154">
        <v>-20.58</v>
      </c>
      <c r="DU22" s="154">
        <v>-20.81</v>
      </c>
      <c r="DV22" s="154">
        <v>96.78</v>
      </c>
      <c r="DW22" s="154">
        <v>53.84</v>
      </c>
      <c r="DX22" s="154">
        <v>126.36360000000001</v>
      </c>
      <c r="DY22" s="154">
        <v>122.7273</v>
      </c>
      <c r="DZ22" s="154">
        <v>-33.737299999999998</v>
      </c>
      <c r="EA22" s="154">
        <v>-33.654499999999999</v>
      </c>
      <c r="EB22" s="154">
        <v>201.88310000000001</v>
      </c>
      <c r="EC22" s="154">
        <v>162.4753</v>
      </c>
      <c r="ED22" s="154">
        <v>155.8314</v>
      </c>
      <c r="EE22" s="154">
        <v>159.22030000000001</v>
      </c>
      <c r="EF22" s="154">
        <v>82.325000000000003</v>
      </c>
      <c r="EG22" s="154">
        <v>64.758099999999999</v>
      </c>
      <c r="EH22" s="154">
        <v>-26.048999999999999</v>
      </c>
      <c r="EI22" s="154">
        <v>371.33550000000002</v>
      </c>
      <c r="EJ22" s="154">
        <v>240.90880000000001</v>
      </c>
      <c r="EK22" s="155"/>
      <c r="EL22" s="154">
        <v>-34.631900000000002</v>
      </c>
      <c r="EM22" s="154">
        <v>-32.097200000000001</v>
      </c>
      <c r="EN22" s="154">
        <v>0</v>
      </c>
      <c r="EO22" s="154">
        <v>-15.547499999999999</v>
      </c>
      <c r="EP22" s="154">
        <v>-14.2879</v>
      </c>
      <c r="EQ22" s="154">
        <v>53.808</v>
      </c>
      <c r="ER22" s="154">
        <v>-10.9109</v>
      </c>
      <c r="ES22" s="154">
        <v>-11.6717</v>
      </c>
      <c r="ET22" s="154">
        <v>-27.638000000000002</v>
      </c>
      <c r="EU22" s="154">
        <v>0</v>
      </c>
      <c r="EV22" s="154">
        <v>-24.03</v>
      </c>
      <c r="EW22" s="154">
        <v>1</v>
      </c>
      <c r="EX22" s="154">
        <v>12.6028</v>
      </c>
      <c r="EY22" s="154">
        <v>-81.539100000000005</v>
      </c>
      <c r="EZ22" s="154">
        <v>-34.421100000000003</v>
      </c>
      <c r="FA22" s="154">
        <v>-33.755000000000003</v>
      </c>
      <c r="FB22" s="154">
        <v>5.3613999999999997</v>
      </c>
      <c r="FC22" s="154">
        <v>-61.567300000000003</v>
      </c>
      <c r="FD22" s="154">
        <v>31.394400000000001</v>
      </c>
      <c r="FE22" s="154">
        <v>24.926100000000002</v>
      </c>
      <c r="FF22" s="155"/>
      <c r="FG22" s="154">
        <v>24.455200000000001</v>
      </c>
      <c r="FH22" s="155"/>
      <c r="FI22" s="155"/>
      <c r="FJ22" s="155"/>
      <c r="FK22" s="154">
        <v>43.203699999999998</v>
      </c>
      <c r="FL22" s="154">
        <v>43.706099999999999</v>
      </c>
      <c r="FM22" s="154">
        <v>-136.142</v>
      </c>
      <c r="FN22" s="154">
        <v>35.960799999999999</v>
      </c>
      <c r="FO22" s="154">
        <v>36.288499999999999</v>
      </c>
      <c r="FP22" s="154">
        <v>-93.115399999999994</v>
      </c>
      <c r="FQ22" s="154">
        <v>-87.808599999999998</v>
      </c>
      <c r="FR22" s="154">
        <v>-43.358199999999997</v>
      </c>
      <c r="FS22" s="154">
        <v>-44.84</v>
      </c>
      <c r="FT22" s="154">
        <v>13.1624</v>
      </c>
      <c r="FU22" s="154">
        <v>1.0207999999999999</v>
      </c>
      <c r="FV22" s="154">
        <v>-8.39</v>
      </c>
      <c r="FW22" s="154">
        <v>17.32</v>
      </c>
      <c r="FX22" s="154">
        <v>-44.655999999999999</v>
      </c>
      <c r="FY22" s="155"/>
      <c r="FZ22" s="154">
        <v>-14.768000000000001</v>
      </c>
      <c r="GA22" s="154">
        <v>0.44700000000000001</v>
      </c>
      <c r="GB22" s="155"/>
      <c r="GC22" s="154">
        <v>18.09</v>
      </c>
      <c r="GD22" s="154">
        <v>88.234099999999998</v>
      </c>
      <c r="GE22" s="154">
        <v>94.235100000000003</v>
      </c>
      <c r="GF22" s="155"/>
      <c r="GG22" s="154">
        <v>78.793099999999995</v>
      </c>
      <c r="GH22" s="154">
        <v>22.5</v>
      </c>
      <c r="GI22" s="154">
        <v>-21.128</v>
      </c>
      <c r="GJ22" s="154">
        <v>1.9019999999999999</v>
      </c>
      <c r="GK22" s="154">
        <v>2.0861000000000001</v>
      </c>
      <c r="GL22" s="154">
        <v>1.5306</v>
      </c>
      <c r="GM22" s="155"/>
      <c r="GN22" s="155"/>
      <c r="GO22" s="154">
        <v>-15.3588</v>
      </c>
      <c r="GP22" s="154">
        <v>-32.954500000000003</v>
      </c>
      <c r="GQ22" s="154">
        <v>17.447500000000002</v>
      </c>
      <c r="GR22" s="154">
        <v>34.151299999999999</v>
      </c>
      <c r="GS22" s="154">
        <v>55.862699999999997</v>
      </c>
      <c r="GT22" s="154">
        <v>56.634500000000003</v>
      </c>
      <c r="GU22" s="154">
        <v>-159.40530000000001</v>
      </c>
      <c r="GV22" s="154">
        <v>-18.495100000000001</v>
      </c>
      <c r="GW22" s="154">
        <v>39.225900000000003</v>
      </c>
      <c r="GX22" s="154">
        <v>-36.556100000000001</v>
      </c>
      <c r="GY22" s="154">
        <v>10.9742</v>
      </c>
      <c r="GZ22" s="154">
        <v>9.1030999999999995</v>
      </c>
      <c r="HA22" s="154">
        <v>8.6183999999999994</v>
      </c>
      <c r="HB22" s="154">
        <v>12.587199999999999</v>
      </c>
      <c r="HC22" s="154">
        <v>94.661000000000001</v>
      </c>
      <c r="HD22" s="154">
        <v>93.8733</v>
      </c>
      <c r="HE22" s="154">
        <v>278.7</v>
      </c>
      <c r="HF22" s="154">
        <v>-278.51710000000003</v>
      </c>
      <c r="HG22" s="154">
        <v>-340.1397</v>
      </c>
      <c r="HH22" s="154">
        <v>339.86540000000002</v>
      </c>
      <c r="HI22" s="154">
        <v>381.44479999999999</v>
      </c>
      <c r="HJ22" s="154">
        <v>-91.374600000000001</v>
      </c>
      <c r="HK22" s="154">
        <v>-90.653300000000002</v>
      </c>
      <c r="HL22" s="154">
        <v>-60.8264</v>
      </c>
      <c r="HM22" s="154">
        <v>-51.189700000000002</v>
      </c>
      <c r="HN22" s="154">
        <v>68.23</v>
      </c>
      <c r="HO22" s="154">
        <v>67.533699999999996</v>
      </c>
      <c r="HP22" s="155"/>
      <c r="HQ22" s="155"/>
      <c r="HR22" s="154">
        <v>22.613</v>
      </c>
      <c r="HS22" s="154">
        <v>21.679099999999998</v>
      </c>
      <c r="HT22" s="154">
        <v>-64.949299999999994</v>
      </c>
      <c r="HU22" s="154">
        <v>-64.973699999999994</v>
      </c>
      <c r="HV22" s="154">
        <v>90.48</v>
      </c>
      <c r="HW22" s="154">
        <v>89.76</v>
      </c>
      <c r="HX22" s="154">
        <v>7.4</v>
      </c>
      <c r="HY22" s="154">
        <v>7.6</v>
      </c>
      <c r="HZ22" s="154">
        <v>21.350899999999999</v>
      </c>
      <c r="IA22" s="154">
        <v>16.48</v>
      </c>
      <c r="IB22" s="154">
        <v>-334.52159999999998</v>
      </c>
      <c r="IC22" s="154">
        <v>90.636799999999994</v>
      </c>
      <c r="ID22" s="154">
        <v>90.420199999999994</v>
      </c>
      <c r="IE22" s="154">
        <v>17.899999999999999</v>
      </c>
      <c r="IF22" s="154">
        <v>-43.3</v>
      </c>
      <c r="IG22" s="154">
        <v>-21.4</v>
      </c>
      <c r="IH22" s="154">
        <v>-20.8</v>
      </c>
      <c r="II22" s="155"/>
      <c r="IJ22" s="155"/>
      <c r="IK22" s="154">
        <v>-372.23660000000001</v>
      </c>
      <c r="IL22" s="154">
        <v>-218.19669999999999</v>
      </c>
      <c r="IM22" s="154">
        <v>442.17059999999998</v>
      </c>
      <c r="IN22" s="154">
        <v>357.61130000000003</v>
      </c>
      <c r="IO22" s="154">
        <v>84.552800000000005</v>
      </c>
      <c r="IP22" s="155"/>
      <c r="IQ22" s="154">
        <v>347.78629999999998</v>
      </c>
      <c r="IR22" s="154">
        <v>-149.8656</v>
      </c>
      <c r="IS22" s="154">
        <v>-196.357</v>
      </c>
      <c r="IT22" s="156">
        <v>-342.78629999999998</v>
      </c>
      <c r="IU22" s="154">
        <v>115.3377</v>
      </c>
      <c r="IV22" s="154">
        <v>116.2581</v>
      </c>
      <c r="IW22" s="154">
        <v>152.3638</v>
      </c>
      <c r="IX22" s="154">
        <v>-429.851</v>
      </c>
      <c r="IY22" s="154">
        <v>199.10509999999999</v>
      </c>
      <c r="IZ22" s="154">
        <v>-230.6225</v>
      </c>
      <c r="JA22" s="154">
        <v>232.05940000000001</v>
      </c>
      <c r="JB22" s="154">
        <v>-2.3195000000000001</v>
      </c>
      <c r="JC22" s="154">
        <v>10.391999999999999</v>
      </c>
      <c r="JD22" s="154">
        <v>22.64</v>
      </c>
      <c r="JE22" s="154">
        <v>0.39900000000000002</v>
      </c>
      <c r="JF22" s="154">
        <v>0.39400000000000002</v>
      </c>
      <c r="JG22" s="154">
        <v>-22.64</v>
      </c>
      <c r="JH22" s="155"/>
      <c r="JI22" s="155"/>
      <c r="JJ22" s="154">
        <v>-2.9000000000000001E-2</v>
      </c>
      <c r="JK22" s="154">
        <v>-17.0214</v>
      </c>
      <c r="JL22" s="154">
        <v>-37.822499999999998</v>
      </c>
      <c r="JM22" s="154">
        <v>31.1</v>
      </c>
      <c r="JN22" s="154">
        <v>49.140999999999998</v>
      </c>
      <c r="JO22" s="154">
        <v>50.578000000000003</v>
      </c>
      <c r="JP22" s="155"/>
      <c r="JQ22" s="155"/>
      <c r="JR22" s="154">
        <v>42.845999999999997</v>
      </c>
      <c r="JS22" s="154">
        <v>43.0503</v>
      </c>
      <c r="JT22" s="154">
        <v>43.970199999999998</v>
      </c>
      <c r="JU22" s="155"/>
      <c r="JV22" s="154">
        <v>45.7</v>
      </c>
      <c r="JW22" s="154">
        <v>20.4999</v>
      </c>
      <c r="JX22" s="154">
        <v>6.96</v>
      </c>
      <c r="JY22" s="155"/>
      <c r="JZ22" s="154">
        <v>-53.345300000000002</v>
      </c>
      <c r="KA22" s="154">
        <v>81.457300000000004</v>
      </c>
      <c r="KB22" s="154">
        <v>61.914200000000001</v>
      </c>
      <c r="KC22" s="154">
        <v>-52.301600000000001</v>
      </c>
      <c r="KD22" s="154">
        <v>-80.325599999999994</v>
      </c>
      <c r="KE22" s="154">
        <v>50.513300000000001</v>
      </c>
      <c r="KF22" s="154">
        <v>28.687000000000001</v>
      </c>
      <c r="KG22" s="154">
        <v>-57.1</v>
      </c>
      <c r="KH22" s="154">
        <v>58.5</v>
      </c>
      <c r="KI22" s="154">
        <v>39.055700000000002</v>
      </c>
      <c r="KJ22" s="154">
        <v>157.98310000000001</v>
      </c>
    </row>
    <row r="23" spans="1:296" ht="18" customHeight="1" x14ac:dyDescent="0.35">
      <c r="A23" s="150" t="s">
        <v>75</v>
      </c>
      <c r="B23" s="150" t="s">
        <v>803</v>
      </c>
      <c r="C23" s="154">
        <v>0</v>
      </c>
      <c r="D23" s="154">
        <v>0</v>
      </c>
      <c r="E23" s="154">
        <v>16.482299999999999</v>
      </c>
      <c r="F23" s="154">
        <v>-24.842400000000001</v>
      </c>
      <c r="G23" s="154">
        <v>8.1921999999999997</v>
      </c>
      <c r="H23" s="154">
        <v>22.6188</v>
      </c>
      <c r="I23" s="155"/>
      <c r="J23" s="154">
        <v>42.592500000000001</v>
      </c>
      <c r="K23" s="154">
        <v>-124.684</v>
      </c>
      <c r="L23" s="154">
        <v>51.121299999999998</v>
      </c>
      <c r="M23" s="154">
        <v>25.969200000000001</v>
      </c>
      <c r="N23" s="154">
        <v>25.560600000000001</v>
      </c>
      <c r="O23" s="154">
        <v>-8.8800000000000008</v>
      </c>
      <c r="P23" s="154">
        <v>-36.328000000000003</v>
      </c>
      <c r="Q23" s="154">
        <v>0</v>
      </c>
      <c r="R23" s="154">
        <v>12.42</v>
      </c>
      <c r="S23" s="154">
        <v>-26.4</v>
      </c>
      <c r="T23" s="154">
        <v>14.153700000000001</v>
      </c>
      <c r="U23" s="154">
        <v>79.506200000000007</v>
      </c>
      <c r="V23" s="154">
        <v>8.7675000000000001</v>
      </c>
      <c r="W23" s="154">
        <v>9.0113000000000003</v>
      </c>
      <c r="X23" s="154">
        <v>14.639799999999999</v>
      </c>
      <c r="Y23" s="154">
        <v>12.3195</v>
      </c>
      <c r="Z23" s="154">
        <v>0.29039999999999999</v>
      </c>
      <c r="AA23" s="154">
        <v>2.5379999999999998</v>
      </c>
      <c r="AB23" s="155"/>
      <c r="AC23" s="155"/>
      <c r="AD23" s="154">
        <v>-66.42</v>
      </c>
      <c r="AE23" s="154">
        <v>-66.209999999999994</v>
      </c>
      <c r="AF23" s="155"/>
      <c r="AG23" s="154">
        <v>8.8800000000000008</v>
      </c>
      <c r="AH23" s="156">
        <v>36.328000000000003</v>
      </c>
      <c r="AI23" s="154">
        <v>10.173999999999999</v>
      </c>
      <c r="AJ23" s="154">
        <v>0.188</v>
      </c>
      <c r="AK23" s="156">
        <v>-60.56</v>
      </c>
      <c r="AL23" s="154">
        <v>-59.63</v>
      </c>
      <c r="AM23" s="154">
        <v>-52.06</v>
      </c>
      <c r="AN23" s="154">
        <v>60.56</v>
      </c>
      <c r="AO23" s="154">
        <v>60.29</v>
      </c>
      <c r="AP23" s="154">
        <v>9.6574000000000009</v>
      </c>
      <c r="AQ23" s="154">
        <v>10.1122</v>
      </c>
      <c r="AR23" s="154">
        <v>61.527700000000003</v>
      </c>
      <c r="AS23" s="154">
        <v>64.012600000000006</v>
      </c>
      <c r="AT23" s="154">
        <v>40.5015</v>
      </c>
      <c r="AU23" s="154">
        <v>-48.903300000000002</v>
      </c>
      <c r="AV23" s="154">
        <v>-48.604199999999999</v>
      </c>
      <c r="AW23" s="154">
        <v>11.3308</v>
      </c>
      <c r="AX23" s="154">
        <v>10.9046</v>
      </c>
      <c r="AY23" s="155"/>
      <c r="AZ23" s="154">
        <v>93.955100000000002</v>
      </c>
      <c r="BA23" s="154">
        <v>-4.7027000000000001</v>
      </c>
      <c r="BB23" s="154">
        <v>-5.8127000000000004</v>
      </c>
      <c r="BC23" s="154">
        <v>-426.21179999999998</v>
      </c>
      <c r="BD23" s="154">
        <v>18.159500000000001</v>
      </c>
      <c r="BE23" s="154">
        <v>-8.9</v>
      </c>
      <c r="BF23" s="154">
        <v>-8.9</v>
      </c>
      <c r="BG23" s="154">
        <v>54.680100000000003</v>
      </c>
      <c r="BH23" s="154">
        <v>53.668100000000003</v>
      </c>
      <c r="BI23" s="154">
        <v>-4.67</v>
      </c>
      <c r="BJ23" s="155"/>
      <c r="BK23" s="154">
        <v>-58.5871</v>
      </c>
      <c r="BL23" s="154">
        <v>5.8682999999999996</v>
      </c>
      <c r="BM23" s="154">
        <v>13.738099999999999</v>
      </c>
      <c r="BN23" s="154">
        <v>9.3889999999999993</v>
      </c>
      <c r="BO23" s="154">
        <v>474.77629999999999</v>
      </c>
      <c r="BP23" s="154">
        <v>122.4097</v>
      </c>
      <c r="BQ23" s="154">
        <v>122.2266</v>
      </c>
      <c r="BR23" s="154">
        <v>-394.18459999999999</v>
      </c>
      <c r="BS23" s="154">
        <v>530.31299999999999</v>
      </c>
      <c r="BT23" s="155"/>
      <c r="BU23" s="154">
        <v>-103.27930000000001</v>
      </c>
      <c r="BV23" s="154">
        <v>105.86539999999999</v>
      </c>
      <c r="BW23" s="154">
        <v>83.369200000000006</v>
      </c>
      <c r="BX23" s="154">
        <v>23.79</v>
      </c>
      <c r="BY23" s="154">
        <v>23.53</v>
      </c>
      <c r="BZ23" s="154">
        <v>51.52</v>
      </c>
      <c r="CA23" s="154">
        <v>70.83</v>
      </c>
      <c r="CB23" s="154">
        <v>-52.506999999999998</v>
      </c>
      <c r="CC23" s="154">
        <v>-52.372999999999998</v>
      </c>
      <c r="CD23" s="154">
        <v>116.512</v>
      </c>
      <c r="CE23" s="154">
        <v>117.7724</v>
      </c>
      <c r="CF23" s="154">
        <v>24.524000000000001</v>
      </c>
      <c r="CG23" s="154">
        <v>-101.0635</v>
      </c>
      <c r="CH23" s="154">
        <v>-100.4547</v>
      </c>
      <c r="CI23" s="154">
        <v>5.9188000000000001</v>
      </c>
      <c r="CJ23" s="154">
        <v>-81.174999999999997</v>
      </c>
      <c r="CK23" s="155"/>
      <c r="CL23" s="155"/>
      <c r="CM23" s="154">
        <v>70</v>
      </c>
      <c r="CN23" s="154">
        <v>160.6</v>
      </c>
      <c r="CO23" s="154">
        <v>-15.19</v>
      </c>
      <c r="CP23" s="154">
        <v>25.533000000000001</v>
      </c>
      <c r="CQ23" s="154">
        <v>26.856100000000001</v>
      </c>
      <c r="CR23" s="154">
        <v>26.428799999999999</v>
      </c>
      <c r="CS23" s="154">
        <v>33.756900000000002</v>
      </c>
      <c r="CT23" s="154">
        <v>32.781999999999996</v>
      </c>
      <c r="CU23" s="154">
        <v>1</v>
      </c>
      <c r="CV23" s="154">
        <v>-85.581800000000001</v>
      </c>
      <c r="CW23" s="154">
        <v>13.5814</v>
      </c>
      <c r="CX23" s="154">
        <v>12.4635</v>
      </c>
      <c r="CY23" s="154">
        <v>62.97</v>
      </c>
      <c r="CZ23" s="154">
        <v>32.93</v>
      </c>
      <c r="DA23" s="154">
        <v>46.179200000000002</v>
      </c>
      <c r="DB23" s="154">
        <v>43.803400000000003</v>
      </c>
      <c r="DC23" s="154">
        <v>30.338799999999999</v>
      </c>
      <c r="DD23" s="155"/>
      <c r="DE23" s="154">
        <v>81.621399999999994</v>
      </c>
      <c r="DF23" s="154">
        <v>80.768600000000006</v>
      </c>
      <c r="DG23" s="154">
        <v>-105.568</v>
      </c>
      <c r="DH23" s="155"/>
      <c r="DI23" s="154">
        <v>-16.57</v>
      </c>
      <c r="DJ23" s="154">
        <v>-87.1</v>
      </c>
      <c r="DK23" s="154">
        <v>-86.2</v>
      </c>
      <c r="DL23" s="154">
        <v>24.6616</v>
      </c>
      <c r="DM23" s="154">
        <v>60.653700000000001</v>
      </c>
      <c r="DN23" s="154">
        <v>60.129399999999997</v>
      </c>
      <c r="DO23" s="154">
        <v>86.737099999999998</v>
      </c>
      <c r="DP23" s="154">
        <v>60.95</v>
      </c>
      <c r="DQ23" s="154">
        <v>-6.82</v>
      </c>
      <c r="DR23" s="154">
        <v>55.970500000000001</v>
      </c>
      <c r="DS23" s="154">
        <v>103.69589999999999</v>
      </c>
      <c r="DT23" s="154">
        <v>-20.52</v>
      </c>
      <c r="DU23" s="154">
        <v>-20.74</v>
      </c>
      <c r="DV23" s="154">
        <v>94.46</v>
      </c>
      <c r="DW23" s="154">
        <v>56.2</v>
      </c>
      <c r="DX23" s="154">
        <v>103.8545</v>
      </c>
      <c r="DY23" s="154">
        <v>102.5455</v>
      </c>
      <c r="DZ23" s="154">
        <v>-44.807699999999997</v>
      </c>
      <c r="EA23" s="154">
        <v>-43.4818</v>
      </c>
      <c r="EB23" s="154">
        <v>197.1163</v>
      </c>
      <c r="EC23" s="154">
        <v>155.86949999999999</v>
      </c>
      <c r="ED23" s="154">
        <v>148.9674</v>
      </c>
      <c r="EE23" s="154">
        <v>151.37739999999999</v>
      </c>
      <c r="EF23" s="154">
        <v>84.527600000000007</v>
      </c>
      <c r="EG23" s="154">
        <v>69.593100000000007</v>
      </c>
      <c r="EH23" s="154">
        <v>-24.704000000000001</v>
      </c>
      <c r="EI23" s="154">
        <v>406.0634</v>
      </c>
      <c r="EJ23" s="154">
        <v>48.857999999999997</v>
      </c>
      <c r="EK23" s="155"/>
      <c r="EL23" s="154">
        <v>-34.741399999999999</v>
      </c>
      <c r="EM23" s="154">
        <v>-32.163499999999999</v>
      </c>
      <c r="EN23" s="154">
        <v>0</v>
      </c>
      <c r="EO23" s="154">
        <v>-53.2776</v>
      </c>
      <c r="EP23" s="154">
        <v>-48.652099999999997</v>
      </c>
      <c r="EQ23" s="154">
        <v>181.30799999999999</v>
      </c>
      <c r="ER23" s="154">
        <v>-34.198700000000002</v>
      </c>
      <c r="ES23" s="154">
        <v>-35.143900000000002</v>
      </c>
      <c r="ET23" s="154">
        <v>-31.834900000000001</v>
      </c>
      <c r="EU23" s="154">
        <v>15.2</v>
      </c>
      <c r="EV23" s="154">
        <v>-26.03</v>
      </c>
      <c r="EW23" s="154">
        <v>109.1</v>
      </c>
      <c r="EX23" s="154">
        <v>13.136699999999999</v>
      </c>
      <c r="EY23" s="154">
        <v>-155.83080000000001</v>
      </c>
      <c r="EZ23" s="154">
        <v>-36.845799999999997</v>
      </c>
      <c r="FA23" s="154">
        <v>-35.9557</v>
      </c>
      <c r="FB23" s="154">
        <v>10.5121</v>
      </c>
      <c r="FC23" s="154">
        <v>-66.641999999999996</v>
      </c>
      <c r="FD23" s="154">
        <v>33.860199999999999</v>
      </c>
      <c r="FE23" s="154">
        <v>25.0121</v>
      </c>
      <c r="FF23" s="155"/>
      <c r="FG23" s="154">
        <v>24.123799999999999</v>
      </c>
      <c r="FH23" s="155"/>
      <c r="FI23" s="155"/>
      <c r="FJ23" s="155"/>
      <c r="FK23" s="154">
        <v>50.404400000000003</v>
      </c>
      <c r="FL23" s="154">
        <v>50.236899999999999</v>
      </c>
      <c r="FM23" s="154">
        <v>-99.804000000000002</v>
      </c>
      <c r="FN23" s="154">
        <v>45.570700000000002</v>
      </c>
      <c r="FO23" s="154">
        <v>46.724699999999999</v>
      </c>
      <c r="FP23" s="154">
        <v>-68.875500000000002</v>
      </c>
      <c r="FQ23" s="154">
        <v>-59.898200000000003</v>
      </c>
      <c r="FR23" s="154">
        <v>-37.557299999999998</v>
      </c>
      <c r="FS23" s="154">
        <v>-40.89</v>
      </c>
      <c r="FT23" s="154">
        <v>12.8597</v>
      </c>
      <c r="FU23" s="154">
        <v>1.0207999999999999</v>
      </c>
      <c r="FV23" s="154">
        <v>-7.76</v>
      </c>
      <c r="FW23" s="154">
        <v>18.02</v>
      </c>
      <c r="FX23" s="154">
        <v>-37.910200000000003</v>
      </c>
      <c r="FY23" s="155"/>
      <c r="FZ23" s="154">
        <v>-14.933</v>
      </c>
      <c r="GA23" s="154">
        <v>0.56699999999999995</v>
      </c>
      <c r="GB23" s="155"/>
      <c r="GC23" s="154">
        <v>19.37</v>
      </c>
      <c r="GD23" s="154">
        <v>61.091099999999997</v>
      </c>
      <c r="GE23" s="154">
        <v>69.952799999999996</v>
      </c>
      <c r="GF23" s="154">
        <v>15.34</v>
      </c>
      <c r="GG23" s="154">
        <v>78.582800000000006</v>
      </c>
      <c r="GH23" s="154">
        <v>23.1</v>
      </c>
      <c r="GI23" s="154">
        <v>-21.378699999999998</v>
      </c>
      <c r="GJ23" s="154">
        <v>1.5998000000000001</v>
      </c>
      <c r="GK23" s="154">
        <v>1.556</v>
      </c>
      <c r="GL23" s="154">
        <v>1.5412999999999999</v>
      </c>
      <c r="GM23" s="155"/>
      <c r="GN23" s="155"/>
      <c r="GO23" s="154">
        <v>-15.1172</v>
      </c>
      <c r="GP23" s="154">
        <v>-32.334600000000002</v>
      </c>
      <c r="GQ23" s="154">
        <v>18.545200000000001</v>
      </c>
      <c r="GR23" s="154">
        <v>34.159599999999998</v>
      </c>
      <c r="GS23" s="154">
        <v>55.094799999999999</v>
      </c>
      <c r="GT23" s="154">
        <v>60.163200000000003</v>
      </c>
      <c r="GU23" s="154">
        <v>-151.56479999999999</v>
      </c>
      <c r="GV23" s="154">
        <v>-20.6294</v>
      </c>
      <c r="GW23" s="154">
        <v>39.712000000000003</v>
      </c>
      <c r="GX23" s="154">
        <v>-41.321100000000001</v>
      </c>
      <c r="GY23" s="154">
        <v>10.7395</v>
      </c>
      <c r="GZ23" s="154">
        <v>8.8881999999999994</v>
      </c>
      <c r="HA23" s="154">
        <v>8.5973000000000006</v>
      </c>
      <c r="HB23" s="154">
        <v>13</v>
      </c>
      <c r="HC23" s="154">
        <v>42.133600000000001</v>
      </c>
      <c r="HD23" s="154">
        <v>43.633099999999999</v>
      </c>
      <c r="HE23" s="154">
        <v>267.39999999999998</v>
      </c>
      <c r="HF23" s="154">
        <v>-267.3383</v>
      </c>
      <c r="HG23" s="154">
        <v>-286.50200000000001</v>
      </c>
      <c r="HH23" s="154">
        <v>292.4178</v>
      </c>
      <c r="HI23" s="154">
        <v>183.60470000000001</v>
      </c>
      <c r="HJ23" s="154">
        <v>-42.514400000000002</v>
      </c>
      <c r="HK23" s="154">
        <v>-41.788800000000002</v>
      </c>
      <c r="HL23" s="154">
        <v>-63.815600000000003</v>
      </c>
      <c r="HM23" s="154">
        <v>-54.747700000000002</v>
      </c>
      <c r="HN23" s="154">
        <v>66.448899999999995</v>
      </c>
      <c r="HO23" s="154">
        <v>65.823300000000003</v>
      </c>
      <c r="HP23" s="154">
        <v>-55.287199999999999</v>
      </c>
      <c r="HQ23" s="154">
        <v>0</v>
      </c>
      <c r="HR23" s="154">
        <v>5.7377000000000002</v>
      </c>
      <c r="HS23" s="154">
        <v>5.6718000000000002</v>
      </c>
      <c r="HT23" s="154">
        <v>-58.140300000000003</v>
      </c>
      <c r="HU23" s="154">
        <v>-57.2697</v>
      </c>
      <c r="HV23" s="154">
        <v>46.52</v>
      </c>
      <c r="HW23" s="154">
        <v>46.17</v>
      </c>
      <c r="HX23" s="154">
        <v>-14.9</v>
      </c>
      <c r="HY23" s="154">
        <v>-14.2</v>
      </c>
      <c r="HZ23" s="154">
        <v>21.124400000000001</v>
      </c>
      <c r="IA23" s="154">
        <v>8.8000000000000007</v>
      </c>
      <c r="IB23" s="154">
        <v>-341.16570000000002</v>
      </c>
      <c r="IC23" s="154">
        <v>82.719399999999993</v>
      </c>
      <c r="ID23" s="154">
        <v>82.1</v>
      </c>
      <c r="IE23" s="154">
        <v>17.3</v>
      </c>
      <c r="IF23" s="154">
        <v>-50.7</v>
      </c>
      <c r="IG23" s="154">
        <v>-4.5</v>
      </c>
      <c r="IH23" s="154">
        <v>-4.5</v>
      </c>
      <c r="II23" s="154">
        <v>1.3178000000000001</v>
      </c>
      <c r="IJ23" s="154">
        <v>1.0962000000000001</v>
      </c>
      <c r="IK23" s="154">
        <v>-176.6728</v>
      </c>
      <c r="IL23" s="154">
        <v>-21.232600000000001</v>
      </c>
      <c r="IM23" s="154">
        <v>194.7</v>
      </c>
      <c r="IN23" s="154">
        <v>145.7955</v>
      </c>
      <c r="IO23" s="154">
        <v>50.4953</v>
      </c>
      <c r="IP23" s="155"/>
      <c r="IQ23" s="154">
        <v>134.99950000000001</v>
      </c>
      <c r="IR23" s="154">
        <v>-132.1335</v>
      </c>
      <c r="IS23" s="154">
        <v>-40.9176</v>
      </c>
      <c r="IT23" s="154">
        <v>-251.01169999999999</v>
      </c>
      <c r="IU23" s="154">
        <v>161.3895</v>
      </c>
      <c r="IV23" s="154">
        <v>159.47790000000001</v>
      </c>
      <c r="IW23" s="154">
        <v>127.74890000000001</v>
      </c>
      <c r="IX23" s="154">
        <v>-182.40289999999999</v>
      </c>
      <c r="IY23" s="154">
        <v>43.8003</v>
      </c>
      <c r="IZ23" s="154">
        <v>-139.46860000000001</v>
      </c>
      <c r="JA23" s="154">
        <v>140.77160000000001</v>
      </c>
      <c r="JB23" s="154">
        <v>-2.1355</v>
      </c>
      <c r="JC23" s="154">
        <v>5.806</v>
      </c>
      <c r="JD23" s="154">
        <v>22.88</v>
      </c>
      <c r="JE23" s="154">
        <v>0.75900000000000001</v>
      </c>
      <c r="JF23" s="154">
        <v>0.749</v>
      </c>
      <c r="JG23" s="154">
        <v>-22.88</v>
      </c>
      <c r="JH23" s="155"/>
      <c r="JI23" s="155"/>
      <c r="JJ23" s="154">
        <v>-2.9000000000000001E-2</v>
      </c>
      <c r="JK23" s="154">
        <v>-5.3879999999999999</v>
      </c>
      <c r="JL23" s="154">
        <v>-37.587499999999999</v>
      </c>
      <c r="JM23" s="154">
        <v>16.8</v>
      </c>
      <c r="JN23" s="154">
        <v>21.359000000000002</v>
      </c>
      <c r="JO23" s="154">
        <v>21.773</v>
      </c>
      <c r="JP23" s="154">
        <v>10.374499999999999</v>
      </c>
      <c r="JQ23" s="155"/>
      <c r="JR23" s="154">
        <v>43.361400000000003</v>
      </c>
      <c r="JS23" s="154">
        <v>43.61</v>
      </c>
      <c r="JT23" s="154">
        <v>43.353400000000001</v>
      </c>
      <c r="JU23" s="155"/>
      <c r="JV23" s="154">
        <v>50.2</v>
      </c>
      <c r="JW23" s="154">
        <v>18.708100000000002</v>
      </c>
      <c r="JX23" s="154">
        <v>6.87</v>
      </c>
      <c r="JY23" s="155"/>
      <c r="JZ23" s="154">
        <v>-60.372500000000002</v>
      </c>
      <c r="KA23" s="154">
        <v>81.305099999999996</v>
      </c>
      <c r="KB23" s="154">
        <v>64.815700000000007</v>
      </c>
      <c r="KC23" s="154">
        <v>-58.598500000000001</v>
      </c>
      <c r="KD23" s="154">
        <v>-80.359700000000004</v>
      </c>
      <c r="KE23" s="154">
        <v>54.558900000000001</v>
      </c>
      <c r="KF23" s="154">
        <v>24.335599999999999</v>
      </c>
      <c r="KG23" s="154">
        <v>-62.8</v>
      </c>
      <c r="KH23" s="154">
        <v>64</v>
      </c>
      <c r="KI23" s="154">
        <v>-105.30889999999999</v>
      </c>
      <c r="KJ23" s="154">
        <v>274.38380000000001</v>
      </c>
    </row>
    <row r="24" spans="1:296" ht="18" customHeight="1" x14ac:dyDescent="0.35">
      <c r="A24" s="150" t="s">
        <v>75</v>
      </c>
      <c r="B24" s="150" t="s">
        <v>804</v>
      </c>
      <c r="C24" s="157">
        <v>0</v>
      </c>
      <c r="D24" s="157">
        <v>0</v>
      </c>
      <c r="E24" s="157">
        <v>17.052199999999999</v>
      </c>
      <c r="F24" s="157">
        <v>-25.194299999999998</v>
      </c>
      <c r="G24" s="157">
        <v>8.4293999999999993</v>
      </c>
      <c r="H24" s="157">
        <v>22.733000000000001</v>
      </c>
      <c r="I24" s="158"/>
      <c r="J24" s="157">
        <v>44.104599999999998</v>
      </c>
      <c r="K24" s="157">
        <v>-124.5445</v>
      </c>
      <c r="L24" s="157">
        <v>55.454300000000003</v>
      </c>
      <c r="M24" s="157">
        <v>28.223099999999999</v>
      </c>
      <c r="N24" s="157">
        <v>27.451899999999998</v>
      </c>
      <c r="O24" s="157">
        <v>-8.8800000000000008</v>
      </c>
      <c r="P24" s="157">
        <v>-39.124000000000002</v>
      </c>
      <c r="Q24" s="157">
        <v>0</v>
      </c>
      <c r="R24" s="157">
        <v>14.076000000000001</v>
      </c>
      <c r="S24" s="157">
        <v>-30.8</v>
      </c>
      <c r="T24" s="157">
        <v>14.3691</v>
      </c>
      <c r="U24" s="157">
        <v>78.354600000000005</v>
      </c>
      <c r="V24" s="157">
        <v>9.0024999999999995</v>
      </c>
      <c r="W24" s="157">
        <v>9.1771999999999991</v>
      </c>
      <c r="X24" s="157">
        <v>14.8438</v>
      </c>
      <c r="Y24" s="157">
        <v>12.3003</v>
      </c>
      <c r="Z24" s="157">
        <v>0.26019999999999999</v>
      </c>
      <c r="AA24" s="157">
        <v>2.5003000000000002</v>
      </c>
      <c r="AB24" s="158"/>
      <c r="AC24" s="158"/>
      <c r="AD24" s="157">
        <v>-68.2</v>
      </c>
      <c r="AE24" s="157">
        <v>-68.55</v>
      </c>
      <c r="AF24" s="158"/>
      <c r="AG24" s="157">
        <v>8.8800000000000008</v>
      </c>
      <c r="AH24" s="159">
        <v>39.124000000000002</v>
      </c>
      <c r="AI24" s="157">
        <v>9.0269999999999992</v>
      </c>
      <c r="AJ24" s="157">
        <v>0.183</v>
      </c>
      <c r="AK24" s="159">
        <v>-64.22</v>
      </c>
      <c r="AL24" s="157">
        <v>-63.11</v>
      </c>
      <c r="AM24" s="157">
        <v>-45.68</v>
      </c>
      <c r="AN24" s="157">
        <v>64.22</v>
      </c>
      <c r="AO24" s="157">
        <v>64.11</v>
      </c>
      <c r="AP24" s="157">
        <v>9.9476999999999993</v>
      </c>
      <c r="AQ24" s="157">
        <v>10.822699999999999</v>
      </c>
      <c r="AR24" s="157">
        <v>63.0687</v>
      </c>
      <c r="AS24" s="157">
        <v>64.383200000000002</v>
      </c>
      <c r="AT24" s="157">
        <v>40.143099999999997</v>
      </c>
      <c r="AU24" s="157">
        <v>-53.364600000000003</v>
      </c>
      <c r="AV24" s="157">
        <v>-51.488599999999998</v>
      </c>
      <c r="AW24" s="157">
        <v>23.914200000000001</v>
      </c>
      <c r="AX24" s="157">
        <v>25.965299999999999</v>
      </c>
      <c r="AY24" s="158"/>
      <c r="AZ24" s="157">
        <v>91.730699999999999</v>
      </c>
      <c r="BA24" s="157">
        <v>5.8978999999999999</v>
      </c>
      <c r="BB24" s="157">
        <v>4.0401999999999996</v>
      </c>
      <c r="BC24" s="157">
        <v>-446.85309999999998</v>
      </c>
      <c r="BD24" s="157">
        <v>17.815999999999999</v>
      </c>
      <c r="BE24" s="157">
        <v>-8.5</v>
      </c>
      <c r="BF24" s="157">
        <v>-8.4</v>
      </c>
      <c r="BG24" s="157">
        <v>57.256</v>
      </c>
      <c r="BH24" s="157">
        <v>57.933999999999997</v>
      </c>
      <c r="BI24" s="157">
        <v>-4.7068000000000003</v>
      </c>
      <c r="BJ24" s="158"/>
      <c r="BK24" s="157">
        <v>-60.666800000000002</v>
      </c>
      <c r="BL24" s="157">
        <v>6.1996000000000002</v>
      </c>
      <c r="BM24" s="157">
        <v>13.741300000000001</v>
      </c>
      <c r="BN24" s="157">
        <v>9.1310000000000002</v>
      </c>
      <c r="BO24" s="157">
        <v>490.21870000000001</v>
      </c>
      <c r="BP24" s="157">
        <v>122.8064</v>
      </c>
      <c r="BQ24" s="157">
        <v>121.9824</v>
      </c>
      <c r="BR24" s="157">
        <v>-332.8852</v>
      </c>
      <c r="BS24" s="157">
        <v>566.00699999999995</v>
      </c>
      <c r="BT24" s="158"/>
      <c r="BU24" s="157">
        <v>-121.8526</v>
      </c>
      <c r="BV24" s="157">
        <v>124.9455</v>
      </c>
      <c r="BW24" s="157">
        <v>87.610500000000002</v>
      </c>
      <c r="BX24" s="157">
        <v>24.15</v>
      </c>
      <c r="BY24" s="157">
        <v>24.96</v>
      </c>
      <c r="BZ24" s="157">
        <v>55.54</v>
      </c>
      <c r="CA24" s="157">
        <v>73.400000000000006</v>
      </c>
      <c r="CB24" s="157">
        <v>-64.965000000000003</v>
      </c>
      <c r="CC24" s="157">
        <v>-64.429199999999994</v>
      </c>
      <c r="CD24" s="157">
        <v>137.27889999999999</v>
      </c>
      <c r="CE24" s="157">
        <v>138.08330000000001</v>
      </c>
      <c r="CF24" s="157">
        <v>20.748899999999999</v>
      </c>
      <c r="CG24" s="157">
        <v>-112.7617</v>
      </c>
      <c r="CH24" s="157">
        <v>-113.49630000000001</v>
      </c>
      <c r="CI24" s="157">
        <v>4.9638</v>
      </c>
      <c r="CJ24" s="157">
        <v>-81.495099999999994</v>
      </c>
      <c r="CK24" s="158"/>
      <c r="CL24" s="158"/>
      <c r="CM24" s="157">
        <v>74.8</v>
      </c>
      <c r="CN24" s="157">
        <v>164.3</v>
      </c>
      <c r="CO24" s="157">
        <v>-15.89</v>
      </c>
      <c r="CP24" s="157">
        <v>24.248000000000001</v>
      </c>
      <c r="CQ24" s="157">
        <v>25.456900000000001</v>
      </c>
      <c r="CR24" s="157">
        <v>24.893799999999999</v>
      </c>
      <c r="CS24" s="157">
        <v>33.951500000000003</v>
      </c>
      <c r="CT24" s="157">
        <v>34.155200000000001</v>
      </c>
      <c r="CU24" s="157">
        <v>1</v>
      </c>
      <c r="CV24" s="157">
        <v>-90.048100000000005</v>
      </c>
      <c r="CW24" s="157">
        <v>13.4864</v>
      </c>
      <c r="CX24" s="157">
        <v>12.2768</v>
      </c>
      <c r="CY24" s="157">
        <v>65.7</v>
      </c>
      <c r="CZ24" s="157">
        <v>34.32</v>
      </c>
      <c r="DA24" s="157">
        <v>48.288600000000002</v>
      </c>
      <c r="DB24" s="157">
        <v>46.000700000000002</v>
      </c>
      <c r="DC24" s="157">
        <v>31.0732</v>
      </c>
      <c r="DD24" s="158"/>
      <c r="DE24" s="157">
        <v>83.618200000000002</v>
      </c>
      <c r="DF24" s="157">
        <v>82.283500000000004</v>
      </c>
      <c r="DG24" s="157">
        <v>-90.575999999999993</v>
      </c>
      <c r="DH24" s="158"/>
      <c r="DI24" s="157">
        <v>-16.9359</v>
      </c>
      <c r="DJ24" s="157">
        <v>-87.4</v>
      </c>
      <c r="DK24" s="157">
        <v>-87.7</v>
      </c>
      <c r="DL24" s="157">
        <v>26.249099999999999</v>
      </c>
      <c r="DM24" s="157">
        <v>65.048199999999994</v>
      </c>
      <c r="DN24" s="157">
        <v>61.0687</v>
      </c>
      <c r="DO24" s="157">
        <v>92.596400000000003</v>
      </c>
      <c r="DP24" s="157">
        <v>64.930000000000007</v>
      </c>
      <c r="DQ24" s="157">
        <v>-7.12</v>
      </c>
      <c r="DR24" s="157">
        <v>57.892499999999998</v>
      </c>
      <c r="DS24" s="157">
        <v>89.940100000000001</v>
      </c>
      <c r="DT24" s="157">
        <v>-20.22</v>
      </c>
      <c r="DU24" s="157">
        <v>-20.53</v>
      </c>
      <c r="DV24" s="157">
        <v>91.35</v>
      </c>
      <c r="DW24" s="157">
        <v>59.82</v>
      </c>
      <c r="DX24" s="157">
        <v>90.363600000000005</v>
      </c>
      <c r="DY24" s="157">
        <v>90.454499999999996</v>
      </c>
      <c r="DZ24" s="157">
        <v>0</v>
      </c>
      <c r="EA24" s="157">
        <v>-69.181799999999996</v>
      </c>
      <c r="EB24" s="157">
        <v>200.221</v>
      </c>
      <c r="EC24" s="157">
        <v>156.56280000000001</v>
      </c>
      <c r="ED24" s="157">
        <v>151.1105</v>
      </c>
      <c r="EE24" s="157">
        <v>153.54130000000001</v>
      </c>
      <c r="EF24" s="157">
        <v>67.306899999999999</v>
      </c>
      <c r="EG24" s="157">
        <v>49.132800000000003</v>
      </c>
      <c r="EH24" s="157">
        <v>-27.047000000000001</v>
      </c>
      <c r="EI24" s="157">
        <v>342.81790000000001</v>
      </c>
      <c r="EJ24" s="157">
        <v>-74.556799999999996</v>
      </c>
      <c r="EK24" s="158"/>
      <c r="EL24" s="157">
        <v>-34.9758</v>
      </c>
      <c r="EM24" s="157">
        <v>-32.524799999999999</v>
      </c>
      <c r="EN24" s="157">
        <v>18.005800000000001</v>
      </c>
      <c r="EO24" s="157">
        <v>-63.717500000000001</v>
      </c>
      <c r="EP24" s="157">
        <v>-59.242699999999999</v>
      </c>
      <c r="EQ24" s="157">
        <v>153.66</v>
      </c>
      <c r="ER24" s="157">
        <v>-36.702399999999997</v>
      </c>
      <c r="ES24" s="157">
        <v>-37.582599999999999</v>
      </c>
      <c r="ET24" s="157">
        <v>-11.851599999999999</v>
      </c>
      <c r="EU24" s="157">
        <v>0</v>
      </c>
      <c r="EV24" s="157">
        <v>-8.15</v>
      </c>
      <c r="EW24" s="157">
        <v>116.9</v>
      </c>
      <c r="EX24" s="157">
        <v>13.6722</v>
      </c>
      <c r="EY24" s="157">
        <v>-178.72909999999999</v>
      </c>
      <c r="EZ24" s="157">
        <v>-34.845700000000001</v>
      </c>
      <c r="FA24" s="157">
        <v>-33.8294</v>
      </c>
      <c r="FB24" s="157">
        <v>10.871</v>
      </c>
      <c r="FC24" s="157">
        <v>-47.245199999999997</v>
      </c>
      <c r="FD24" s="157">
        <v>17.018799999999999</v>
      </c>
      <c r="FE24" s="157">
        <v>23.179600000000001</v>
      </c>
      <c r="FF24" s="158"/>
      <c r="FG24" s="157">
        <v>22.7973</v>
      </c>
      <c r="FH24" s="158"/>
      <c r="FI24" s="158"/>
      <c r="FJ24" s="158"/>
      <c r="FK24" s="157">
        <v>63.968299999999999</v>
      </c>
      <c r="FL24" s="157">
        <v>63.968299999999999</v>
      </c>
      <c r="FM24" s="157">
        <v>-91.431200000000004</v>
      </c>
      <c r="FN24" s="157">
        <v>0</v>
      </c>
      <c r="FO24" s="157">
        <v>73.336200000000005</v>
      </c>
      <c r="FP24" s="157">
        <v>-58.556399999999996</v>
      </c>
      <c r="FQ24" s="157">
        <v>-51.580300000000001</v>
      </c>
      <c r="FR24" s="157">
        <v>-35.462600000000002</v>
      </c>
      <c r="FS24" s="157">
        <v>-39.72</v>
      </c>
      <c r="FT24" s="157">
        <v>13.2601</v>
      </c>
      <c r="FU24" s="157">
        <v>0.91579999999999995</v>
      </c>
      <c r="FV24" s="157">
        <v>-8.27</v>
      </c>
      <c r="FW24" s="157">
        <v>18.62</v>
      </c>
      <c r="FX24" s="157">
        <v>-36.6098</v>
      </c>
      <c r="FY24" s="158"/>
      <c r="FZ24" s="157">
        <v>-15.12</v>
      </c>
      <c r="GA24" s="157">
        <v>0.63700000000000001</v>
      </c>
      <c r="GB24" s="158"/>
      <c r="GC24" s="157">
        <v>19.98</v>
      </c>
      <c r="GD24" s="157">
        <v>52.796300000000002</v>
      </c>
      <c r="GE24" s="157">
        <v>58.409700000000001</v>
      </c>
      <c r="GF24" s="158"/>
      <c r="GG24" s="157">
        <v>78.657899999999998</v>
      </c>
      <c r="GH24" s="157">
        <v>23.7</v>
      </c>
      <c r="GI24" s="157">
        <v>-23.874500000000001</v>
      </c>
      <c r="GJ24" s="157">
        <v>1.6345000000000001</v>
      </c>
      <c r="GK24" s="157">
        <v>1.6752</v>
      </c>
      <c r="GL24" s="157">
        <v>1.6373</v>
      </c>
      <c r="GM24" s="158"/>
      <c r="GN24" s="158"/>
      <c r="GO24" s="157">
        <v>-14.4285</v>
      </c>
      <c r="GP24" s="157">
        <v>-35.438600000000001</v>
      </c>
      <c r="GQ24" s="157">
        <v>17.474900000000002</v>
      </c>
      <c r="GR24" s="157">
        <v>36.471499999999999</v>
      </c>
      <c r="GS24" s="157">
        <v>58.753599999999999</v>
      </c>
      <c r="GT24" s="157">
        <v>60.008200000000002</v>
      </c>
      <c r="GU24" s="157">
        <v>-158.27449999999999</v>
      </c>
      <c r="GV24" s="157">
        <v>-22.51</v>
      </c>
      <c r="GW24" s="157">
        <v>42.315800000000003</v>
      </c>
      <c r="GX24" s="157">
        <v>-45.5501</v>
      </c>
      <c r="GY24" s="157">
        <v>10.1539</v>
      </c>
      <c r="GZ24" s="157">
        <v>8.6050000000000004</v>
      </c>
      <c r="HA24" s="157">
        <v>8.2913999999999994</v>
      </c>
      <c r="HB24" s="157">
        <v>12</v>
      </c>
      <c r="HC24" s="157">
        <v>22.360800000000001</v>
      </c>
      <c r="HD24" s="157">
        <v>24.010899999999999</v>
      </c>
      <c r="HE24" s="157">
        <v>279.10000000000002</v>
      </c>
      <c r="HF24" s="157">
        <v>-281.50209999999998</v>
      </c>
      <c r="HG24" s="157">
        <v>-306.15109999999999</v>
      </c>
      <c r="HH24" s="157">
        <v>312.63459999999998</v>
      </c>
      <c r="HI24" s="157">
        <v>107.14490000000001</v>
      </c>
      <c r="HJ24" s="157">
        <v>-25.048400000000001</v>
      </c>
      <c r="HK24" s="157">
        <v>-22.7258</v>
      </c>
      <c r="HL24" s="157">
        <v>-67.327200000000005</v>
      </c>
      <c r="HM24" s="157">
        <v>-59.979500000000002</v>
      </c>
      <c r="HN24" s="157">
        <v>68.266300000000001</v>
      </c>
      <c r="HO24" s="157">
        <v>67.399199999999993</v>
      </c>
      <c r="HP24" s="157">
        <v>0</v>
      </c>
      <c r="HQ24" s="158"/>
      <c r="HR24" s="157">
        <v>2.0792000000000002</v>
      </c>
      <c r="HS24" s="157">
        <v>1.1453</v>
      </c>
      <c r="HT24" s="157">
        <v>-33.8688</v>
      </c>
      <c r="HU24" s="157">
        <v>-33.9756</v>
      </c>
      <c r="HV24" s="157">
        <v>14.56</v>
      </c>
      <c r="HW24" s="157">
        <v>14.17</v>
      </c>
      <c r="HX24" s="157">
        <v>12.5</v>
      </c>
      <c r="HY24" s="157">
        <v>11.9</v>
      </c>
      <c r="HZ24" s="157">
        <v>21.207799999999999</v>
      </c>
      <c r="IA24" s="157">
        <v>-21.52</v>
      </c>
      <c r="IB24" s="157">
        <v>-323.5215</v>
      </c>
      <c r="IC24" s="157">
        <v>65.1494</v>
      </c>
      <c r="ID24" s="157">
        <v>64.869100000000003</v>
      </c>
      <c r="IE24" s="157">
        <v>16.8</v>
      </c>
      <c r="IF24" s="157">
        <v>-33</v>
      </c>
      <c r="IG24" s="157">
        <v>-0.2</v>
      </c>
      <c r="IH24" s="157">
        <v>-0.2</v>
      </c>
      <c r="II24" s="157">
        <v>1.4401999999999999</v>
      </c>
      <c r="IJ24" s="158"/>
      <c r="IK24" s="157">
        <v>-101.59739999999999</v>
      </c>
      <c r="IL24" s="157">
        <v>97.977599999999995</v>
      </c>
      <c r="IM24" s="157">
        <v>90.195899999999995</v>
      </c>
      <c r="IN24" s="157">
        <v>53.5458</v>
      </c>
      <c r="IO24" s="157">
        <v>53.479700000000001</v>
      </c>
      <c r="IP24" s="158"/>
      <c r="IQ24" s="157">
        <v>43.958599999999997</v>
      </c>
      <c r="IR24" s="157">
        <v>-154.6001</v>
      </c>
      <c r="IS24" s="157">
        <v>23.2455</v>
      </c>
      <c r="IT24" s="157">
        <v>-99.863500000000002</v>
      </c>
      <c r="IU24" s="157">
        <v>191.82079999999999</v>
      </c>
      <c r="IV24" s="157">
        <v>190.70949999999999</v>
      </c>
      <c r="IW24" s="157">
        <v>167.0949</v>
      </c>
      <c r="IX24" s="157">
        <v>-82.045699999999997</v>
      </c>
      <c r="IY24" s="157">
        <v>-21.6492</v>
      </c>
      <c r="IZ24" s="157">
        <v>-103.6718</v>
      </c>
      <c r="JA24" s="157">
        <v>101.5419</v>
      </c>
      <c r="JB24" s="157">
        <v>-2.6078999999999999</v>
      </c>
      <c r="JC24" s="157">
        <v>4.1959999999999997</v>
      </c>
      <c r="JD24" s="157">
        <v>10.88</v>
      </c>
      <c r="JE24" s="157">
        <v>0.95</v>
      </c>
      <c r="JF24" s="157">
        <v>0.95</v>
      </c>
      <c r="JG24" s="157">
        <v>-11.52</v>
      </c>
      <c r="JH24" s="157">
        <v>-10.96</v>
      </c>
      <c r="JI24" s="158"/>
      <c r="JJ24" s="157">
        <v>12.3369</v>
      </c>
      <c r="JK24" s="157">
        <v>-13.301299999999999</v>
      </c>
      <c r="JL24" s="157">
        <v>-41.3962</v>
      </c>
      <c r="JM24" s="157">
        <v>16.899999999999999</v>
      </c>
      <c r="JN24" s="157">
        <v>51.17</v>
      </c>
      <c r="JO24" s="157">
        <v>49.273000000000003</v>
      </c>
      <c r="JP24" s="158"/>
      <c r="JQ24" s="157">
        <v>12.300700000000001</v>
      </c>
      <c r="JR24" s="157">
        <v>43.705199999999998</v>
      </c>
      <c r="JS24" s="157">
        <v>44.373699999999999</v>
      </c>
      <c r="JT24" s="157">
        <v>43.8474</v>
      </c>
      <c r="JU24" s="158"/>
      <c r="JV24" s="157">
        <v>35.4</v>
      </c>
      <c r="JW24" s="157">
        <v>19.383199999999999</v>
      </c>
      <c r="JX24" s="157">
        <v>6.9</v>
      </c>
      <c r="JY24" s="158"/>
      <c r="JZ24" s="157">
        <v>-64.866699999999994</v>
      </c>
      <c r="KA24" s="157">
        <v>84.509600000000006</v>
      </c>
      <c r="KB24" s="157">
        <v>69.548400000000001</v>
      </c>
      <c r="KC24" s="157">
        <v>-64.994299999999996</v>
      </c>
      <c r="KD24" s="157">
        <v>-83.094700000000003</v>
      </c>
      <c r="KE24" s="157">
        <v>60.061700000000002</v>
      </c>
      <c r="KF24" s="157">
        <v>22.861699999999999</v>
      </c>
      <c r="KG24" s="157">
        <v>-46.5</v>
      </c>
      <c r="KH24" s="157">
        <v>46.1</v>
      </c>
      <c r="KI24" s="157">
        <v>-201.76750000000001</v>
      </c>
      <c r="KJ24" s="157">
        <v>374.08960000000002</v>
      </c>
    </row>
    <row r="25" spans="1:296" ht="18" customHeight="1" x14ac:dyDescent="0.35">
      <c r="A25" s="150" t="s">
        <v>75</v>
      </c>
      <c r="B25" s="150" t="s">
        <v>805</v>
      </c>
      <c r="C25" s="151">
        <v>0</v>
      </c>
      <c r="D25" s="151">
        <v>0</v>
      </c>
      <c r="E25" s="151">
        <v>18.344000000000001</v>
      </c>
      <c r="F25" s="151">
        <v>-26.5611</v>
      </c>
      <c r="G25" s="151">
        <v>9.2203999999999997</v>
      </c>
      <c r="H25" s="151">
        <v>23.249400000000001</v>
      </c>
      <c r="I25" s="152"/>
      <c r="J25" s="151">
        <v>47.898600000000002</v>
      </c>
      <c r="K25" s="151">
        <v>-133.64359999999999</v>
      </c>
      <c r="L25" s="151">
        <v>60.209800000000001</v>
      </c>
      <c r="M25" s="151">
        <v>30.589099999999998</v>
      </c>
      <c r="N25" s="151">
        <v>30.018699999999999</v>
      </c>
      <c r="O25" s="151">
        <v>-11.1</v>
      </c>
      <c r="P25" s="151">
        <v>-57.624000000000002</v>
      </c>
      <c r="Q25" s="151">
        <v>0</v>
      </c>
      <c r="R25" s="151">
        <v>14.076000000000001</v>
      </c>
      <c r="S25" s="151">
        <v>-48.4</v>
      </c>
      <c r="T25" s="151">
        <v>14.643599999999999</v>
      </c>
      <c r="U25" s="151">
        <v>83.551400000000001</v>
      </c>
      <c r="V25" s="151">
        <v>9.1867000000000001</v>
      </c>
      <c r="W25" s="151">
        <v>9.1511999999999993</v>
      </c>
      <c r="X25" s="151">
        <v>15.447800000000001</v>
      </c>
      <c r="Y25" s="151">
        <v>12.339600000000001</v>
      </c>
      <c r="Z25" s="151">
        <v>0.23319999999999999</v>
      </c>
      <c r="AA25" s="151">
        <v>2.6760999999999999</v>
      </c>
      <c r="AB25" s="152"/>
      <c r="AC25" s="152"/>
      <c r="AD25" s="151">
        <v>-77.61</v>
      </c>
      <c r="AE25" s="151">
        <v>-77.63</v>
      </c>
      <c r="AF25" s="152"/>
      <c r="AG25" s="151">
        <v>11.1</v>
      </c>
      <c r="AH25" s="153">
        <v>57.624000000000002</v>
      </c>
      <c r="AI25" s="151">
        <v>8.782</v>
      </c>
      <c r="AJ25" s="151">
        <v>0.17799999999999999</v>
      </c>
      <c r="AK25" s="153">
        <v>-73.290000000000006</v>
      </c>
      <c r="AL25" s="151">
        <v>-72.989999999999995</v>
      </c>
      <c r="AM25" s="151">
        <v>-44.05</v>
      </c>
      <c r="AN25" s="151">
        <v>73.290000000000006</v>
      </c>
      <c r="AO25" s="151">
        <v>74.02</v>
      </c>
      <c r="AP25" s="151">
        <v>12.1008</v>
      </c>
      <c r="AQ25" s="151">
        <v>10.659700000000001</v>
      </c>
      <c r="AR25" s="151">
        <v>67.724800000000002</v>
      </c>
      <c r="AS25" s="151">
        <v>69.498500000000007</v>
      </c>
      <c r="AT25" s="151">
        <v>42.991599999999998</v>
      </c>
      <c r="AU25" s="151">
        <v>-59.2012</v>
      </c>
      <c r="AV25" s="151">
        <v>-58.324100000000001</v>
      </c>
      <c r="AW25" s="151">
        <v>33.201700000000002</v>
      </c>
      <c r="AX25" s="151">
        <v>33.247100000000003</v>
      </c>
      <c r="AY25" s="152"/>
      <c r="AZ25" s="151">
        <v>101.62390000000001</v>
      </c>
      <c r="BA25" s="151">
        <v>7.9145000000000003</v>
      </c>
      <c r="BB25" s="151">
        <v>6.6539999999999999</v>
      </c>
      <c r="BC25" s="151">
        <v>-469.56849999999997</v>
      </c>
      <c r="BD25" s="151">
        <v>19.227799999999998</v>
      </c>
      <c r="BE25" s="151">
        <v>-9.3000000000000007</v>
      </c>
      <c r="BF25" s="151">
        <v>-9.1999999999999993</v>
      </c>
      <c r="BG25" s="151">
        <v>64.144199999999998</v>
      </c>
      <c r="BH25" s="151">
        <v>63.224600000000002</v>
      </c>
      <c r="BI25" s="151">
        <v>-4.8849</v>
      </c>
      <c r="BJ25" s="152"/>
      <c r="BK25" s="151">
        <v>-60.353999999999999</v>
      </c>
      <c r="BL25" s="151">
        <v>7.5705</v>
      </c>
      <c r="BM25" s="151">
        <v>14.0769</v>
      </c>
      <c r="BN25" s="151">
        <v>9.4726999999999997</v>
      </c>
      <c r="BO25" s="151">
        <v>515.61</v>
      </c>
      <c r="BP25" s="151">
        <v>129.3374</v>
      </c>
      <c r="BQ25" s="151">
        <v>128.84909999999999</v>
      </c>
      <c r="BR25" s="151">
        <v>-346.6422</v>
      </c>
      <c r="BS25" s="151">
        <v>604.2269</v>
      </c>
      <c r="BT25" s="152"/>
      <c r="BU25" s="151">
        <v>-128.25309999999999</v>
      </c>
      <c r="BV25" s="151">
        <v>130.0796</v>
      </c>
      <c r="BW25" s="151">
        <v>95.145099999999999</v>
      </c>
      <c r="BX25" s="151">
        <v>25.63</v>
      </c>
      <c r="BY25" s="151">
        <v>26.14</v>
      </c>
      <c r="BZ25" s="151">
        <v>60.5</v>
      </c>
      <c r="CA25" s="151">
        <v>77.680000000000007</v>
      </c>
      <c r="CB25" s="151">
        <v>-75.279700000000005</v>
      </c>
      <c r="CC25" s="151">
        <v>-75.011799999999994</v>
      </c>
      <c r="CD25" s="151">
        <v>149.0934</v>
      </c>
      <c r="CE25" s="151">
        <v>150.18879999999999</v>
      </c>
      <c r="CF25" s="151">
        <v>17.3978</v>
      </c>
      <c r="CG25" s="151">
        <v>-124.76260000000001</v>
      </c>
      <c r="CH25" s="151">
        <v>-124.6698</v>
      </c>
      <c r="CI25" s="151">
        <v>14.102600000000001</v>
      </c>
      <c r="CJ25" s="151">
        <v>-93.260999999999996</v>
      </c>
      <c r="CK25" s="152"/>
      <c r="CL25" s="152"/>
      <c r="CM25" s="151">
        <v>75.599999999999994</v>
      </c>
      <c r="CN25" s="151">
        <v>187.5</v>
      </c>
      <c r="CO25" s="151">
        <v>-16.91</v>
      </c>
      <c r="CP25" s="151">
        <v>22.991499999999998</v>
      </c>
      <c r="CQ25" s="151">
        <v>23.319400000000002</v>
      </c>
      <c r="CR25" s="151">
        <v>24.4572</v>
      </c>
      <c r="CS25" s="151">
        <v>35.791200000000003</v>
      </c>
      <c r="CT25" s="151">
        <v>35.528199999999998</v>
      </c>
      <c r="CU25" s="151">
        <v>1</v>
      </c>
      <c r="CV25" s="151">
        <v>-93.537400000000005</v>
      </c>
      <c r="CW25" s="151">
        <v>11.662699999999999</v>
      </c>
      <c r="CX25" s="151">
        <v>12.942399999999999</v>
      </c>
      <c r="CY25" s="151">
        <v>70.42</v>
      </c>
      <c r="CZ25" s="151">
        <v>37.39</v>
      </c>
      <c r="DA25" s="151">
        <v>53.2104</v>
      </c>
      <c r="DB25" s="151">
        <v>50.688200000000002</v>
      </c>
      <c r="DC25" s="151">
        <v>33.8339</v>
      </c>
      <c r="DD25" s="152"/>
      <c r="DE25" s="151">
        <v>94.188500000000005</v>
      </c>
      <c r="DF25" s="151">
        <v>92.924599999999998</v>
      </c>
      <c r="DG25" s="151">
        <v>-113.4534</v>
      </c>
      <c r="DH25" s="152"/>
      <c r="DI25" s="151">
        <v>-18.6265</v>
      </c>
      <c r="DJ25" s="151">
        <v>-92</v>
      </c>
      <c r="DK25" s="151">
        <v>-91.3</v>
      </c>
      <c r="DL25" s="151">
        <v>27.699300000000001</v>
      </c>
      <c r="DM25" s="151">
        <v>71.200599999999994</v>
      </c>
      <c r="DN25" s="151">
        <v>67.643699999999995</v>
      </c>
      <c r="DO25" s="151">
        <v>100.7996</v>
      </c>
      <c r="DP25" s="151">
        <v>70.58</v>
      </c>
      <c r="DQ25" s="151">
        <v>-8.6199999999999992</v>
      </c>
      <c r="DR25" s="151">
        <v>63.069499999999998</v>
      </c>
      <c r="DS25" s="151">
        <v>111.9089</v>
      </c>
      <c r="DT25" s="151">
        <v>-14.16</v>
      </c>
      <c r="DU25" s="151">
        <v>-14.32</v>
      </c>
      <c r="DV25" s="151">
        <v>87.84</v>
      </c>
      <c r="DW25" s="151">
        <v>64.489999999999995</v>
      </c>
      <c r="DX25" s="151">
        <v>113.4545</v>
      </c>
      <c r="DY25" s="151">
        <v>112.63639999999999</v>
      </c>
      <c r="DZ25" s="152"/>
      <c r="EA25" s="151">
        <v>-74.745500000000007</v>
      </c>
      <c r="EB25" s="151">
        <v>219.4873</v>
      </c>
      <c r="EC25" s="151">
        <v>174.16800000000001</v>
      </c>
      <c r="ED25" s="151">
        <v>167.72989999999999</v>
      </c>
      <c r="EE25" s="151">
        <v>171.18770000000001</v>
      </c>
      <c r="EF25" s="151">
        <v>77.306899999999999</v>
      </c>
      <c r="EG25" s="151">
        <v>54.864600000000003</v>
      </c>
      <c r="EH25" s="151">
        <v>-28.164999999999999</v>
      </c>
      <c r="EI25" s="151">
        <v>354.0976</v>
      </c>
      <c r="EJ25" s="151">
        <v>-78.485900000000001</v>
      </c>
      <c r="EK25" s="152"/>
      <c r="EL25" s="151">
        <v>-34.879800000000003</v>
      </c>
      <c r="EM25" s="151">
        <v>-32.371600000000001</v>
      </c>
      <c r="EN25" s="151">
        <v>8.2507000000000001</v>
      </c>
      <c r="EO25" s="151">
        <v>-58.3386</v>
      </c>
      <c r="EP25" s="151">
        <v>-54.074599999999997</v>
      </c>
      <c r="EQ25" s="151">
        <v>165.94800000000001</v>
      </c>
      <c r="ER25" s="151">
        <v>-37.8568</v>
      </c>
      <c r="ES25" s="151">
        <v>-38.737900000000003</v>
      </c>
      <c r="ET25" s="151">
        <v>-18.663699999999999</v>
      </c>
      <c r="EU25" s="151">
        <v>14.56</v>
      </c>
      <c r="EV25" s="151">
        <v>-15.18</v>
      </c>
      <c r="EW25" s="151">
        <v>109.5</v>
      </c>
      <c r="EX25" s="151">
        <v>14.541</v>
      </c>
      <c r="EY25" s="151">
        <v>-172.8665</v>
      </c>
      <c r="EZ25" s="151">
        <v>-35.196899999999999</v>
      </c>
      <c r="FA25" s="151">
        <v>-34.459000000000003</v>
      </c>
      <c r="FB25" s="151">
        <v>7.5490000000000004</v>
      </c>
      <c r="FC25" s="151">
        <v>-57.246899999999997</v>
      </c>
      <c r="FD25" s="151">
        <v>24.048999999999999</v>
      </c>
      <c r="FE25" s="151">
        <v>23.480899999999998</v>
      </c>
      <c r="FF25" s="152"/>
      <c r="FG25" s="151">
        <v>23.523099999999999</v>
      </c>
      <c r="FH25" s="152"/>
      <c r="FI25" s="151">
        <v>0</v>
      </c>
      <c r="FJ25" s="152"/>
      <c r="FK25" s="151">
        <v>76.360100000000003</v>
      </c>
      <c r="FL25" s="151">
        <v>76.527500000000003</v>
      </c>
      <c r="FM25" s="151">
        <v>-117.5543</v>
      </c>
      <c r="FN25" s="152"/>
      <c r="FO25" s="151">
        <v>77.277199999999993</v>
      </c>
      <c r="FP25" s="151">
        <v>-79.290199999999999</v>
      </c>
      <c r="FQ25" s="151">
        <v>-76.870999999999995</v>
      </c>
      <c r="FR25" s="151">
        <v>-38.245800000000003</v>
      </c>
      <c r="FS25" s="151">
        <v>-42.79</v>
      </c>
      <c r="FT25" s="151">
        <v>13.565300000000001</v>
      </c>
      <c r="FU25" s="151">
        <v>0.91579999999999995</v>
      </c>
      <c r="FV25" s="151">
        <v>-8.5299999999999994</v>
      </c>
      <c r="FW25" s="151">
        <v>19.18</v>
      </c>
      <c r="FX25" s="151">
        <v>-39.870800000000003</v>
      </c>
      <c r="FY25" s="152"/>
      <c r="FZ25" s="151">
        <v>-14.891999999999999</v>
      </c>
      <c r="GA25" s="151">
        <v>0.65500000000000003</v>
      </c>
      <c r="GB25" s="152"/>
      <c r="GC25" s="151">
        <v>21.43</v>
      </c>
      <c r="GD25" s="151">
        <v>75.701999999999998</v>
      </c>
      <c r="GE25" s="151">
        <v>80.813000000000002</v>
      </c>
      <c r="GF25" s="151">
        <v>15.43</v>
      </c>
      <c r="GG25" s="151">
        <v>80.539199999999994</v>
      </c>
      <c r="GH25" s="151">
        <v>24.9</v>
      </c>
      <c r="GI25" s="151">
        <v>-20.689900000000002</v>
      </c>
      <c r="GJ25" s="151">
        <v>6.7098000000000004</v>
      </c>
      <c r="GK25" s="151">
        <v>7.3276000000000003</v>
      </c>
      <c r="GL25" s="151">
        <v>1.7742</v>
      </c>
      <c r="GM25" s="151">
        <v>6.4500000000000002E-2</v>
      </c>
      <c r="GN25" s="151">
        <v>0</v>
      </c>
      <c r="GO25" s="151">
        <v>-16.706199999999999</v>
      </c>
      <c r="GP25" s="151">
        <v>-32.9771</v>
      </c>
      <c r="GQ25" s="151">
        <v>15.8447</v>
      </c>
      <c r="GR25" s="151">
        <v>34.609400000000001</v>
      </c>
      <c r="GS25" s="151">
        <v>54.831600000000002</v>
      </c>
      <c r="GT25" s="151">
        <v>56.073500000000003</v>
      </c>
      <c r="GU25" s="151">
        <v>-172.42920000000001</v>
      </c>
      <c r="GV25" s="151">
        <v>-24.634399999999999</v>
      </c>
      <c r="GW25" s="151">
        <v>28.164899999999999</v>
      </c>
      <c r="GX25" s="151">
        <v>-39.130099999999999</v>
      </c>
      <c r="GY25" s="151">
        <v>10.31</v>
      </c>
      <c r="GZ25" s="151">
        <v>9.4839000000000002</v>
      </c>
      <c r="HA25" s="151">
        <v>9.0297000000000001</v>
      </c>
      <c r="HB25" s="152"/>
      <c r="HC25" s="151">
        <v>27.3169</v>
      </c>
      <c r="HD25" s="151">
        <v>27.7713</v>
      </c>
      <c r="HE25" s="151">
        <v>293.8</v>
      </c>
      <c r="HF25" s="151">
        <v>-290.95909999999998</v>
      </c>
      <c r="HG25" s="151">
        <v>-328.7946</v>
      </c>
      <c r="HH25" s="151">
        <v>328.28980000000001</v>
      </c>
      <c r="HI25" s="151">
        <v>115.76139999999999</v>
      </c>
      <c r="HJ25" s="151">
        <v>-27.1873</v>
      </c>
      <c r="HK25" s="151">
        <v>-26.396100000000001</v>
      </c>
      <c r="HL25" s="151">
        <v>-66.578199999999995</v>
      </c>
      <c r="HM25" s="151">
        <v>-57.6858</v>
      </c>
      <c r="HN25" s="151">
        <v>66.157499999999999</v>
      </c>
      <c r="HO25" s="151">
        <v>66.885900000000007</v>
      </c>
      <c r="HP25" s="152"/>
      <c r="HQ25" s="152"/>
      <c r="HR25" s="151">
        <v>1.3651</v>
      </c>
      <c r="HS25" s="151">
        <v>0.42020000000000002</v>
      </c>
      <c r="HT25" s="151">
        <v>-18.783300000000001</v>
      </c>
      <c r="HU25" s="151">
        <v>-18.6511</v>
      </c>
      <c r="HV25" s="151">
        <v>30.05</v>
      </c>
      <c r="HW25" s="151">
        <v>29.82</v>
      </c>
      <c r="HX25" s="151">
        <v>14</v>
      </c>
      <c r="HY25" s="151">
        <v>14.1</v>
      </c>
      <c r="HZ25" s="151">
        <v>21.288900000000002</v>
      </c>
      <c r="IA25" s="151">
        <v>-52.8</v>
      </c>
      <c r="IB25" s="151">
        <v>-318.39760000000001</v>
      </c>
      <c r="IC25" s="151">
        <v>66.598799999999997</v>
      </c>
      <c r="ID25" s="151">
        <v>66.545500000000004</v>
      </c>
      <c r="IE25" s="151">
        <v>17.899999999999999</v>
      </c>
      <c r="IF25" s="151">
        <v>-32.9</v>
      </c>
      <c r="IG25" s="151">
        <v>0.5</v>
      </c>
      <c r="IH25" s="151">
        <v>0.6</v>
      </c>
      <c r="II25" s="152"/>
      <c r="IJ25" s="151">
        <v>1.2495000000000001</v>
      </c>
      <c r="IK25" s="151">
        <v>-111.3304</v>
      </c>
      <c r="IL25" s="151">
        <v>99.715900000000005</v>
      </c>
      <c r="IM25" s="151">
        <v>105.4306</v>
      </c>
      <c r="IN25" s="151">
        <v>69.619699999999995</v>
      </c>
      <c r="IO25" s="151">
        <v>63.153399999999998</v>
      </c>
      <c r="IP25" s="152"/>
      <c r="IQ25" s="151">
        <v>64.374499999999998</v>
      </c>
      <c r="IR25" s="151">
        <v>-131.81469999999999</v>
      </c>
      <c r="IS25" s="151">
        <v>0</v>
      </c>
      <c r="IT25" s="151">
        <v>-64.038200000000003</v>
      </c>
      <c r="IU25" s="151">
        <v>174.97239999999999</v>
      </c>
      <c r="IV25" s="151">
        <v>174.5282</v>
      </c>
      <c r="IW25" s="151">
        <v>132.97989999999999</v>
      </c>
      <c r="IX25" s="151">
        <v>-101.5767</v>
      </c>
      <c r="IY25" s="151">
        <v>-8.3678000000000008</v>
      </c>
      <c r="IZ25" s="151">
        <v>-108.99809999999999</v>
      </c>
      <c r="JA25" s="151">
        <v>105.1285</v>
      </c>
      <c r="JB25" s="151">
        <v>-2.7671999999999999</v>
      </c>
      <c r="JC25" s="151">
        <v>-3.0000000000000001E-3</v>
      </c>
      <c r="JD25" s="151">
        <v>13.6</v>
      </c>
      <c r="JE25" s="151">
        <v>1.0660000000000001</v>
      </c>
      <c r="JF25" s="151">
        <v>1.0660000000000001</v>
      </c>
      <c r="JG25" s="151">
        <v>-13.28</v>
      </c>
      <c r="JH25" s="151">
        <v>-9.36</v>
      </c>
      <c r="JI25" s="152"/>
      <c r="JJ25" s="151">
        <v>9.3186999999999998</v>
      </c>
      <c r="JK25" s="151">
        <v>-13.1243</v>
      </c>
      <c r="JL25" s="151">
        <v>-41.542700000000004</v>
      </c>
      <c r="JM25" s="151">
        <v>19</v>
      </c>
      <c r="JN25" s="151">
        <v>53.883000000000003</v>
      </c>
      <c r="JO25" s="151">
        <v>54.276000000000003</v>
      </c>
      <c r="JP25" s="151">
        <v>10.392200000000001</v>
      </c>
      <c r="JQ25" s="151">
        <v>12.2965</v>
      </c>
      <c r="JR25" s="151">
        <v>43.809699999999999</v>
      </c>
      <c r="JS25" s="151">
        <v>44.9574</v>
      </c>
      <c r="JT25" s="151">
        <v>42.704799999999999</v>
      </c>
      <c r="JU25" s="152"/>
      <c r="JV25" s="151">
        <v>31.8</v>
      </c>
      <c r="JW25" s="151">
        <v>19.5045</v>
      </c>
      <c r="JX25" s="151">
        <v>7.25</v>
      </c>
      <c r="JY25" s="152"/>
      <c r="JZ25" s="151">
        <v>-58.025399999999998</v>
      </c>
      <c r="KA25" s="151">
        <v>84.132300000000001</v>
      </c>
      <c r="KB25" s="151">
        <v>68.158299999999997</v>
      </c>
      <c r="KC25" s="151">
        <v>-57.596499999999999</v>
      </c>
      <c r="KD25" s="151">
        <v>-83.293999999999997</v>
      </c>
      <c r="KE25" s="151">
        <v>57.5</v>
      </c>
      <c r="KF25" s="151">
        <v>24.640499999999999</v>
      </c>
      <c r="KG25" s="151">
        <v>-44</v>
      </c>
      <c r="KH25" s="151">
        <v>44.3</v>
      </c>
      <c r="KI25" s="151">
        <v>-211.20249999999999</v>
      </c>
      <c r="KJ25" s="151">
        <v>392.84030000000001</v>
      </c>
    </row>
    <row r="26" spans="1:296" ht="18" customHeight="1" x14ac:dyDescent="0.35">
      <c r="A26" s="150" t="s">
        <v>75</v>
      </c>
      <c r="B26" s="150" t="s">
        <v>806</v>
      </c>
      <c r="C26" s="154">
        <v>0</v>
      </c>
      <c r="D26" s="154">
        <v>0</v>
      </c>
      <c r="E26" s="154">
        <v>18.7636</v>
      </c>
      <c r="F26" s="154">
        <v>-27.4834</v>
      </c>
      <c r="G26" s="154">
        <v>4.9981</v>
      </c>
      <c r="H26" s="154">
        <v>24.743600000000001</v>
      </c>
      <c r="I26" s="155"/>
      <c r="J26" s="154">
        <v>50.741599999999998</v>
      </c>
      <c r="K26" s="154">
        <v>-134.28559999999999</v>
      </c>
      <c r="L26" s="154">
        <v>62.077599999999997</v>
      </c>
      <c r="M26" s="154">
        <v>31.786999999999999</v>
      </c>
      <c r="N26" s="154">
        <v>31.1172</v>
      </c>
      <c r="O26" s="154">
        <v>-13.32</v>
      </c>
      <c r="P26" s="154">
        <v>-59.722999999999999</v>
      </c>
      <c r="Q26" s="154">
        <v>0</v>
      </c>
      <c r="R26" s="154">
        <v>14.904</v>
      </c>
      <c r="S26" s="154">
        <v>-50.6</v>
      </c>
      <c r="T26" s="154">
        <v>14.591699999999999</v>
      </c>
      <c r="U26" s="154">
        <v>82.878600000000006</v>
      </c>
      <c r="V26" s="154">
        <v>10.230600000000001</v>
      </c>
      <c r="W26" s="154">
        <v>10.2105</v>
      </c>
      <c r="X26" s="154">
        <v>17.176500000000001</v>
      </c>
      <c r="Y26" s="154">
        <v>12.4717</v>
      </c>
      <c r="Z26" s="154">
        <v>0.32240000000000002</v>
      </c>
      <c r="AA26" s="154">
        <v>2.6160999999999999</v>
      </c>
      <c r="AB26" s="155"/>
      <c r="AC26" s="155"/>
      <c r="AD26" s="154">
        <v>-78.75</v>
      </c>
      <c r="AE26" s="154">
        <v>-78.92</v>
      </c>
      <c r="AF26" s="155"/>
      <c r="AG26" s="154">
        <v>13.32</v>
      </c>
      <c r="AH26" s="156">
        <v>59.722999999999999</v>
      </c>
      <c r="AI26" s="154">
        <v>8.8680000000000003</v>
      </c>
      <c r="AJ26" s="154">
        <v>0.18</v>
      </c>
      <c r="AK26" s="156">
        <v>-72.010000000000005</v>
      </c>
      <c r="AL26" s="154">
        <v>-71.42</v>
      </c>
      <c r="AM26" s="154">
        <v>-49.14</v>
      </c>
      <c r="AN26" s="154">
        <v>72.010000000000005</v>
      </c>
      <c r="AO26" s="154">
        <v>72.290000000000006</v>
      </c>
      <c r="AP26" s="154">
        <v>12.558999999999999</v>
      </c>
      <c r="AQ26" s="154">
        <v>9.5672999999999995</v>
      </c>
      <c r="AR26" s="154">
        <v>69.836799999999997</v>
      </c>
      <c r="AS26" s="154">
        <v>72.330100000000002</v>
      </c>
      <c r="AT26" s="154">
        <v>44.617600000000003</v>
      </c>
      <c r="AU26" s="154">
        <v>-55.4754</v>
      </c>
      <c r="AV26" s="154">
        <v>-55.494300000000003</v>
      </c>
      <c r="AW26" s="154">
        <v>10.880599999999999</v>
      </c>
      <c r="AX26" s="154">
        <v>10.814500000000001</v>
      </c>
      <c r="AY26" s="155"/>
      <c r="AZ26" s="154">
        <v>105.8488</v>
      </c>
      <c r="BA26" s="154">
        <v>-2.7105000000000001</v>
      </c>
      <c r="BB26" s="154">
        <v>-4.2798999999999996</v>
      </c>
      <c r="BC26" s="154">
        <v>-480.29629999999997</v>
      </c>
      <c r="BD26" s="154">
        <v>17.714500000000001</v>
      </c>
      <c r="BE26" s="154">
        <v>-8.6</v>
      </c>
      <c r="BF26" s="154">
        <v>-8.6</v>
      </c>
      <c r="BG26" s="154">
        <v>60.641800000000003</v>
      </c>
      <c r="BH26" s="154">
        <v>60.253999999999998</v>
      </c>
      <c r="BI26" s="154">
        <v>-5.3723999999999998</v>
      </c>
      <c r="BJ26" s="155"/>
      <c r="BK26" s="154">
        <v>-59.513199999999998</v>
      </c>
      <c r="BL26" s="154">
        <v>9.0014000000000003</v>
      </c>
      <c r="BM26" s="154">
        <v>12.888500000000001</v>
      </c>
      <c r="BN26" s="154">
        <v>8.7236999999999991</v>
      </c>
      <c r="BO26" s="154">
        <v>520.34050000000002</v>
      </c>
      <c r="BP26" s="154">
        <v>147.74010000000001</v>
      </c>
      <c r="BQ26" s="154">
        <v>148.68610000000001</v>
      </c>
      <c r="BR26" s="154">
        <v>-395.98270000000002</v>
      </c>
      <c r="BS26" s="154">
        <v>603.87490000000003</v>
      </c>
      <c r="BT26" s="155"/>
      <c r="BU26" s="154">
        <v>-128.5966</v>
      </c>
      <c r="BV26" s="154">
        <v>129.29640000000001</v>
      </c>
      <c r="BW26" s="154">
        <v>100.4841</v>
      </c>
      <c r="BX26" s="154">
        <v>26.99</v>
      </c>
      <c r="BY26" s="154">
        <v>28.22</v>
      </c>
      <c r="BZ26" s="154">
        <v>63.93</v>
      </c>
      <c r="CA26" s="154">
        <v>81.75</v>
      </c>
      <c r="CB26" s="154">
        <v>-73.806200000000004</v>
      </c>
      <c r="CC26" s="154">
        <v>-73.404300000000006</v>
      </c>
      <c r="CD26" s="154">
        <v>142.2106</v>
      </c>
      <c r="CE26" s="154">
        <v>142.08869999999999</v>
      </c>
      <c r="CF26" s="154">
        <v>14.416499999999999</v>
      </c>
      <c r="CG26" s="154">
        <v>-128.89779999999999</v>
      </c>
      <c r="CH26" s="154">
        <v>-128.96960000000001</v>
      </c>
      <c r="CI26" s="154">
        <v>14.682499999999999</v>
      </c>
      <c r="CJ26" s="154">
        <v>-96.510499999999993</v>
      </c>
      <c r="CK26" s="155"/>
      <c r="CL26" s="155"/>
      <c r="CM26" s="154">
        <v>71.900000000000006</v>
      </c>
      <c r="CN26" s="154">
        <v>194.8</v>
      </c>
      <c r="CO26" s="154">
        <v>-17.7</v>
      </c>
      <c r="CP26" s="154">
        <v>24.0181</v>
      </c>
      <c r="CQ26" s="154">
        <v>24.842400000000001</v>
      </c>
      <c r="CR26" s="154">
        <v>24.8096</v>
      </c>
      <c r="CS26" s="154">
        <v>42.428899999999999</v>
      </c>
      <c r="CT26" s="154">
        <v>42.138500000000001</v>
      </c>
      <c r="CU26" s="154">
        <v>1</v>
      </c>
      <c r="CV26" s="154">
        <v>-106.30970000000001</v>
      </c>
      <c r="CW26" s="154">
        <v>16.438500000000001</v>
      </c>
      <c r="CX26" s="154">
        <v>13.6068</v>
      </c>
      <c r="CY26" s="154">
        <v>81.819999999999993</v>
      </c>
      <c r="CZ26" s="154">
        <v>42.39</v>
      </c>
      <c r="DA26" s="154">
        <v>56.0229</v>
      </c>
      <c r="DB26" s="154">
        <v>53.0319</v>
      </c>
      <c r="DC26" s="154">
        <v>35.265599999999999</v>
      </c>
      <c r="DD26" s="155"/>
      <c r="DE26" s="154">
        <v>96.628500000000003</v>
      </c>
      <c r="DF26" s="154">
        <v>95.521000000000001</v>
      </c>
      <c r="DG26" s="154">
        <v>-126.05880000000001</v>
      </c>
      <c r="DH26" s="155"/>
      <c r="DI26" s="154">
        <v>-19.372699999999998</v>
      </c>
      <c r="DJ26" s="154">
        <v>-97.5</v>
      </c>
      <c r="DK26" s="154">
        <v>-99.7</v>
      </c>
      <c r="DL26" s="154">
        <v>26.825900000000001</v>
      </c>
      <c r="DM26" s="154">
        <v>75.595100000000002</v>
      </c>
      <c r="DN26" s="154">
        <v>73.279499999999999</v>
      </c>
      <c r="DO26" s="154">
        <v>106.6589</v>
      </c>
      <c r="DP26" s="154">
        <v>75.08</v>
      </c>
      <c r="DQ26" s="154">
        <v>-10.65</v>
      </c>
      <c r="DR26" s="154">
        <v>70.013499999999993</v>
      </c>
      <c r="DS26" s="154">
        <v>126.7647</v>
      </c>
      <c r="DT26" s="154">
        <v>-12.53</v>
      </c>
      <c r="DU26" s="154">
        <v>-12.65</v>
      </c>
      <c r="DV26" s="154">
        <v>84.57</v>
      </c>
      <c r="DW26" s="154">
        <v>97.66</v>
      </c>
      <c r="DX26" s="154">
        <v>127.4727</v>
      </c>
      <c r="DY26" s="154">
        <v>125.56359999999999</v>
      </c>
      <c r="DZ26" s="155"/>
      <c r="EA26" s="154">
        <v>-68.654499999999999</v>
      </c>
      <c r="EB26" s="154">
        <v>254.2998</v>
      </c>
      <c r="EC26" s="154">
        <v>198.99940000000001</v>
      </c>
      <c r="ED26" s="154">
        <v>194.8948</v>
      </c>
      <c r="EE26" s="154">
        <v>196.21690000000001</v>
      </c>
      <c r="EF26" s="154">
        <v>60.419400000000003</v>
      </c>
      <c r="EG26" s="154">
        <v>38.9268</v>
      </c>
      <c r="EH26" s="154">
        <v>-30.960999999999999</v>
      </c>
      <c r="EI26" s="154">
        <v>405.5958</v>
      </c>
      <c r="EJ26" s="154">
        <v>-60.258099999999999</v>
      </c>
      <c r="EK26" s="155"/>
      <c r="EL26" s="154">
        <v>-32.945999999999998</v>
      </c>
      <c r="EM26" s="154">
        <v>-30.299199999999999</v>
      </c>
      <c r="EN26" s="154">
        <v>32.784300000000002</v>
      </c>
      <c r="EO26" s="154">
        <v>-43.3992</v>
      </c>
      <c r="EP26" s="154">
        <v>-40.665599999999998</v>
      </c>
      <c r="EQ26" s="154">
        <v>41.52</v>
      </c>
      <c r="ER26" s="154">
        <v>-20.7423</v>
      </c>
      <c r="ES26" s="154">
        <v>-21.579599999999999</v>
      </c>
      <c r="ET26" s="154">
        <v>1.2153</v>
      </c>
      <c r="EU26" s="154">
        <v>0</v>
      </c>
      <c r="EV26" s="154">
        <v>-13.4</v>
      </c>
      <c r="EW26" s="154">
        <v>1</v>
      </c>
      <c r="EX26" s="154">
        <v>15.389099999999999</v>
      </c>
      <c r="EY26" s="154">
        <v>-145.21199999999999</v>
      </c>
      <c r="EZ26" s="154">
        <v>-36.661499999999997</v>
      </c>
      <c r="FA26" s="154">
        <v>-36.209800000000001</v>
      </c>
      <c r="FB26" s="154">
        <v>9.0792999999999999</v>
      </c>
      <c r="FC26" s="154">
        <v>-37.907499999999999</v>
      </c>
      <c r="FD26" s="154">
        <v>4.1216999999999997</v>
      </c>
      <c r="FE26" s="154">
        <v>24.485900000000001</v>
      </c>
      <c r="FF26" s="155"/>
      <c r="FG26" s="154">
        <v>23.716999999999999</v>
      </c>
      <c r="FH26" s="155"/>
      <c r="FI26" s="155"/>
      <c r="FJ26" s="155"/>
      <c r="FK26" s="154">
        <v>72.508600000000001</v>
      </c>
      <c r="FL26" s="154">
        <v>73.3459</v>
      </c>
      <c r="FM26" s="154">
        <v>-104.6602</v>
      </c>
      <c r="FN26" s="155"/>
      <c r="FO26" s="154">
        <v>71.436599999999999</v>
      </c>
      <c r="FP26" s="154">
        <v>-73.053899999999999</v>
      </c>
      <c r="FQ26" s="154">
        <v>-68.886799999999994</v>
      </c>
      <c r="FR26" s="154">
        <v>-33.272599999999997</v>
      </c>
      <c r="FS26" s="154">
        <v>-43.09</v>
      </c>
      <c r="FT26" s="154">
        <v>12.8597</v>
      </c>
      <c r="FU26" s="154">
        <v>0.93899999999999995</v>
      </c>
      <c r="FV26" s="154">
        <v>-8.0500000000000007</v>
      </c>
      <c r="FW26" s="154">
        <v>21.59</v>
      </c>
      <c r="FX26" s="154">
        <v>-33.812800000000003</v>
      </c>
      <c r="FY26" s="155"/>
      <c r="FZ26" s="154">
        <v>-14.845000000000001</v>
      </c>
      <c r="GA26" s="154">
        <v>0.72299999999999998</v>
      </c>
      <c r="GB26" s="155"/>
      <c r="GC26" s="154">
        <v>22.14</v>
      </c>
      <c r="GD26" s="154">
        <v>71.1083</v>
      </c>
      <c r="GE26" s="154">
        <v>72.921400000000006</v>
      </c>
      <c r="GF26" s="154">
        <v>16</v>
      </c>
      <c r="GG26" s="154">
        <v>82.1648</v>
      </c>
      <c r="GH26" s="154">
        <v>25.6</v>
      </c>
      <c r="GI26" s="154">
        <v>-21.3797</v>
      </c>
      <c r="GJ26" s="154">
        <v>6.0427</v>
      </c>
      <c r="GK26" s="154">
        <v>6.9291</v>
      </c>
      <c r="GL26" s="154">
        <v>1.8533999999999999</v>
      </c>
      <c r="GM26" s="155"/>
      <c r="GN26" s="155"/>
      <c r="GO26" s="155"/>
      <c r="GP26" s="154">
        <v>-34.530900000000003</v>
      </c>
      <c r="GQ26" s="154">
        <v>17.2561</v>
      </c>
      <c r="GR26" s="154">
        <v>36.019100000000002</v>
      </c>
      <c r="GS26" s="154">
        <v>55.471899999999998</v>
      </c>
      <c r="GT26" s="154">
        <v>56.172400000000003</v>
      </c>
      <c r="GU26" s="154">
        <v>-170.77099999999999</v>
      </c>
      <c r="GV26" s="154">
        <v>-26.373699999999999</v>
      </c>
      <c r="GW26" s="154">
        <v>29.203700000000001</v>
      </c>
      <c r="GX26" s="154">
        <v>-43.473799999999997</v>
      </c>
      <c r="GY26" s="154">
        <v>9.9880999999999993</v>
      </c>
      <c r="GZ26" s="154">
        <v>9.9136000000000006</v>
      </c>
      <c r="HA26" s="154">
        <v>9.6097999999999999</v>
      </c>
      <c r="HB26" s="155"/>
      <c r="HC26" s="154">
        <v>30.117899999999999</v>
      </c>
      <c r="HD26" s="154">
        <v>30.4297</v>
      </c>
      <c r="HE26" s="154">
        <v>277.39999999999998</v>
      </c>
      <c r="HF26" s="154">
        <v>-277.8947</v>
      </c>
      <c r="HG26" s="154">
        <v>-311.9391</v>
      </c>
      <c r="HH26" s="154">
        <v>315.839</v>
      </c>
      <c r="HI26" s="154">
        <v>113.76990000000001</v>
      </c>
      <c r="HJ26" s="154">
        <v>-31.852</v>
      </c>
      <c r="HK26" s="154">
        <v>-31.1343</v>
      </c>
      <c r="HL26" s="154">
        <v>-61.499200000000002</v>
      </c>
      <c r="HM26" s="154">
        <v>-52.444099999999999</v>
      </c>
      <c r="HN26" s="154">
        <v>66.520700000000005</v>
      </c>
      <c r="HO26" s="154">
        <v>68.914000000000001</v>
      </c>
      <c r="HP26" s="155"/>
      <c r="HQ26" s="155"/>
      <c r="HR26" s="154">
        <v>0.1895</v>
      </c>
      <c r="HS26" s="154">
        <v>-0.42570000000000002</v>
      </c>
      <c r="HT26" s="154">
        <v>-18.323599999999999</v>
      </c>
      <c r="HU26" s="154">
        <v>-18.283799999999999</v>
      </c>
      <c r="HV26" s="154">
        <v>26.61</v>
      </c>
      <c r="HW26" s="154">
        <v>26.55</v>
      </c>
      <c r="HX26" s="154">
        <v>17.8</v>
      </c>
      <c r="HY26" s="154">
        <v>17.8</v>
      </c>
      <c r="HZ26" s="154">
        <v>21.577300000000001</v>
      </c>
      <c r="IA26" s="154">
        <v>-60.8</v>
      </c>
      <c r="IB26" s="154">
        <v>-317.93169999999998</v>
      </c>
      <c r="IC26" s="154">
        <v>65.075800000000001</v>
      </c>
      <c r="ID26" s="154">
        <v>64.778400000000005</v>
      </c>
      <c r="IE26" s="154">
        <v>17.899999999999999</v>
      </c>
      <c r="IF26" s="154">
        <v>-27.3</v>
      </c>
      <c r="IG26" s="154">
        <v>1.4</v>
      </c>
      <c r="IH26" s="154">
        <v>2.2999999999999998</v>
      </c>
      <c r="II26" s="154">
        <v>1.6285000000000001</v>
      </c>
      <c r="IJ26" s="154">
        <v>1.1672</v>
      </c>
      <c r="IK26" s="154">
        <v>-108.3608</v>
      </c>
      <c r="IL26" s="154">
        <v>79.757599999999996</v>
      </c>
      <c r="IM26" s="154">
        <v>110.65949999999999</v>
      </c>
      <c r="IN26" s="154">
        <v>66.449200000000005</v>
      </c>
      <c r="IO26" s="154">
        <v>54.212899999999998</v>
      </c>
      <c r="IP26" s="155"/>
      <c r="IQ26" s="154">
        <v>58.424199999999999</v>
      </c>
      <c r="IR26" s="154">
        <v>-133.64089999999999</v>
      </c>
      <c r="IS26" s="155"/>
      <c r="IT26" s="154">
        <v>-60.855600000000003</v>
      </c>
      <c r="IU26" s="154">
        <v>180.75370000000001</v>
      </c>
      <c r="IV26" s="154">
        <v>180.47370000000001</v>
      </c>
      <c r="IW26" s="154">
        <v>133.8383</v>
      </c>
      <c r="IX26" s="154">
        <v>-98.518199999999993</v>
      </c>
      <c r="IY26" s="154">
        <v>-10.9169</v>
      </c>
      <c r="IZ26" s="154">
        <v>-111.2413</v>
      </c>
      <c r="JA26" s="154">
        <v>110.1292</v>
      </c>
      <c r="JB26" s="154">
        <v>-0.5534</v>
      </c>
      <c r="JC26" s="154">
        <v>0.42799999999999999</v>
      </c>
      <c r="JD26" s="154">
        <v>15.04</v>
      </c>
      <c r="JE26" s="154">
        <v>0.92800000000000005</v>
      </c>
      <c r="JF26" s="154">
        <v>0.92600000000000005</v>
      </c>
      <c r="JG26" s="154">
        <v>-15.92</v>
      </c>
      <c r="JH26" s="154">
        <v>-8.7200000000000006</v>
      </c>
      <c r="JI26" s="155"/>
      <c r="JJ26" s="154">
        <v>8.5862999999999996</v>
      </c>
      <c r="JK26" s="154">
        <v>-11.863899999999999</v>
      </c>
      <c r="JL26" s="154">
        <v>-40.077800000000003</v>
      </c>
      <c r="JM26" s="154">
        <v>16.899999999999999</v>
      </c>
      <c r="JN26" s="154">
        <v>53.594000000000001</v>
      </c>
      <c r="JO26" s="154">
        <v>52.906999999999996</v>
      </c>
      <c r="JP26" s="155"/>
      <c r="JQ26" s="155"/>
      <c r="JR26" s="154">
        <v>43.766100000000002</v>
      </c>
      <c r="JS26" s="154">
        <v>45.563499999999998</v>
      </c>
      <c r="JT26" s="154">
        <v>43.517499999999998</v>
      </c>
      <c r="JU26" s="155"/>
      <c r="JV26" s="154">
        <v>26.7</v>
      </c>
      <c r="JW26" s="154">
        <v>18.159600000000001</v>
      </c>
      <c r="JX26" s="154">
        <v>7.46</v>
      </c>
      <c r="JY26" s="155"/>
      <c r="JZ26" s="154">
        <v>-55.621200000000002</v>
      </c>
      <c r="KA26" s="154">
        <v>79.407399999999996</v>
      </c>
      <c r="KB26" s="154">
        <v>62.440600000000003</v>
      </c>
      <c r="KC26" s="154">
        <v>-53.970500000000001</v>
      </c>
      <c r="KD26" s="154">
        <v>-78.006500000000003</v>
      </c>
      <c r="KE26" s="154">
        <v>52.243400000000001</v>
      </c>
      <c r="KF26" s="154">
        <v>25.898399999999999</v>
      </c>
      <c r="KG26" s="154">
        <v>-39.4</v>
      </c>
      <c r="KH26" s="154">
        <v>39.700000000000003</v>
      </c>
      <c r="KI26" s="154">
        <v>-195.6756</v>
      </c>
      <c r="KJ26" s="154">
        <v>367.65750000000003</v>
      </c>
    </row>
    <row r="27" spans="1:296" ht="18" customHeight="1" x14ac:dyDescent="0.35">
      <c r="A27" s="150" t="s">
        <v>75</v>
      </c>
      <c r="B27" s="150" t="s">
        <v>807</v>
      </c>
      <c r="C27" s="154">
        <v>0</v>
      </c>
      <c r="D27" s="154">
        <v>0</v>
      </c>
      <c r="E27" s="154">
        <v>19.1645</v>
      </c>
      <c r="F27" s="154">
        <v>-28.468900000000001</v>
      </c>
      <c r="G27" s="154">
        <v>-32.700699999999998</v>
      </c>
      <c r="H27" s="154">
        <v>23.998699999999999</v>
      </c>
      <c r="I27" s="155"/>
      <c r="J27" s="154">
        <v>52.8797</v>
      </c>
      <c r="K27" s="154">
        <v>-119.5686</v>
      </c>
      <c r="L27" s="154">
        <v>66.719300000000004</v>
      </c>
      <c r="M27" s="154">
        <v>33.883000000000003</v>
      </c>
      <c r="N27" s="154">
        <v>32.808399999999999</v>
      </c>
      <c r="O27" s="154">
        <v>-8.8800000000000008</v>
      </c>
      <c r="P27" s="154">
        <v>-62.835999999999999</v>
      </c>
      <c r="Q27" s="154">
        <v>55</v>
      </c>
      <c r="R27" s="154">
        <v>16.559999999999999</v>
      </c>
      <c r="S27" s="154">
        <v>-55</v>
      </c>
      <c r="T27" s="154">
        <v>14.2446</v>
      </c>
      <c r="U27" s="154">
        <v>70.099400000000003</v>
      </c>
      <c r="V27" s="154">
        <v>10.2562</v>
      </c>
      <c r="W27" s="154">
        <v>10.664300000000001</v>
      </c>
      <c r="X27" s="154">
        <v>16.702300000000001</v>
      </c>
      <c r="Y27" s="154">
        <v>12.5731</v>
      </c>
      <c r="Z27" s="154">
        <v>0.29799999999999999</v>
      </c>
      <c r="AA27" s="154">
        <v>2.4828999999999999</v>
      </c>
      <c r="AB27" s="155"/>
      <c r="AC27" s="155"/>
      <c r="AD27" s="154">
        <v>-78.41</v>
      </c>
      <c r="AE27" s="154">
        <v>-77.77</v>
      </c>
      <c r="AF27" s="155"/>
      <c r="AG27" s="154">
        <v>8.8800000000000008</v>
      </c>
      <c r="AH27" s="156">
        <v>62.835999999999999</v>
      </c>
      <c r="AI27" s="154">
        <v>8.5380000000000003</v>
      </c>
      <c r="AJ27" s="154">
        <v>0.17599999999999999</v>
      </c>
      <c r="AK27" s="156">
        <v>-69.62</v>
      </c>
      <c r="AL27" s="154">
        <v>-68.739999999999995</v>
      </c>
      <c r="AM27" s="154">
        <v>-52.82</v>
      </c>
      <c r="AN27" s="154">
        <v>69.62</v>
      </c>
      <c r="AO27" s="154">
        <v>69.78</v>
      </c>
      <c r="AP27" s="154">
        <v>13.318899999999999</v>
      </c>
      <c r="AQ27" s="154">
        <v>9.7481000000000009</v>
      </c>
      <c r="AR27" s="154">
        <v>73.382400000000004</v>
      </c>
      <c r="AS27" s="154">
        <v>75.512799999999999</v>
      </c>
      <c r="AT27" s="154">
        <v>43.255499999999998</v>
      </c>
      <c r="AU27" s="154">
        <v>-54.5745</v>
      </c>
      <c r="AV27" s="154">
        <v>-54.668500000000002</v>
      </c>
      <c r="AW27" s="154">
        <v>7.8388999999999998</v>
      </c>
      <c r="AX27" s="154">
        <v>8.1242999999999999</v>
      </c>
      <c r="AY27" s="155"/>
      <c r="AZ27" s="154">
        <v>105.5453</v>
      </c>
      <c r="BA27" s="154">
        <v>-3.0215999999999998</v>
      </c>
      <c r="BB27" s="154">
        <v>-3.7877000000000001</v>
      </c>
      <c r="BC27" s="154">
        <v>-469.71949999999998</v>
      </c>
      <c r="BD27" s="154">
        <v>18.769600000000001</v>
      </c>
      <c r="BE27" s="154">
        <v>-9</v>
      </c>
      <c r="BF27" s="154">
        <v>-9.1</v>
      </c>
      <c r="BG27" s="154">
        <v>58.9437</v>
      </c>
      <c r="BH27" s="154">
        <v>58.5944</v>
      </c>
      <c r="BI27" s="154">
        <v>-4.915</v>
      </c>
      <c r="BJ27" s="155"/>
      <c r="BK27" s="154">
        <v>-62.177100000000003</v>
      </c>
      <c r="BL27" s="154">
        <v>11.6183</v>
      </c>
      <c r="BM27" s="154">
        <v>6.7404999999999999</v>
      </c>
      <c r="BN27" s="154">
        <v>4.6332000000000004</v>
      </c>
      <c r="BO27" s="154">
        <v>506.36290000000002</v>
      </c>
      <c r="BP27" s="154">
        <v>159.3981</v>
      </c>
      <c r="BQ27" s="154">
        <v>159.215</v>
      </c>
      <c r="BR27" s="154">
        <v>-444.87389999999999</v>
      </c>
      <c r="BS27" s="154">
        <v>620.03020000000004</v>
      </c>
      <c r="BT27" s="155"/>
      <c r="BU27" s="154">
        <v>-132.8742</v>
      </c>
      <c r="BV27" s="154">
        <v>135.02969999999999</v>
      </c>
      <c r="BW27" s="154">
        <v>110.54349999999999</v>
      </c>
      <c r="BX27" s="154">
        <v>0</v>
      </c>
      <c r="BY27" s="154">
        <v>39.25</v>
      </c>
      <c r="BZ27" s="154">
        <v>49.17</v>
      </c>
      <c r="CA27" s="154">
        <v>86.8</v>
      </c>
      <c r="CB27" s="154">
        <v>-72.064700000000002</v>
      </c>
      <c r="CC27" s="154">
        <v>-71.662899999999993</v>
      </c>
      <c r="CD27" s="154">
        <v>140.25800000000001</v>
      </c>
      <c r="CE27" s="154">
        <v>140.86150000000001</v>
      </c>
      <c r="CF27" s="154">
        <v>13.649800000000001</v>
      </c>
      <c r="CG27" s="154">
        <v>-129.05950000000001</v>
      </c>
      <c r="CH27" s="154">
        <v>-128.02289999999999</v>
      </c>
      <c r="CI27" s="154">
        <v>17.0489</v>
      </c>
      <c r="CJ27" s="154">
        <v>-93.457800000000006</v>
      </c>
      <c r="CK27" s="154">
        <v>19.570900000000002</v>
      </c>
      <c r="CL27" s="154">
        <v>25.984999999999999</v>
      </c>
      <c r="CM27" s="154">
        <v>87.2</v>
      </c>
      <c r="CN27" s="154">
        <v>185.8</v>
      </c>
      <c r="CO27" s="154">
        <v>-18.32</v>
      </c>
      <c r="CP27" s="154">
        <v>27.452300000000001</v>
      </c>
      <c r="CQ27" s="154">
        <v>28.5989</v>
      </c>
      <c r="CR27" s="154">
        <v>28.8064</v>
      </c>
      <c r="CS27" s="154">
        <v>43.349800000000002</v>
      </c>
      <c r="CT27" s="154">
        <v>42.591200000000001</v>
      </c>
      <c r="CU27" s="154">
        <v>1</v>
      </c>
      <c r="CV27" s="154">
        <v>-109.8449</v>
      </c>
      <c r="CW27" s="154">
        <v>12.994199999999999</v>
      </c>
      <c r="CX27" s="154">
        <v>14.377800000000001</v>
      </c>
      <c r="CY27" s="154">
        <v>80.66</v>
      </c>
      <c r="CZ27" s="154">
        <v>42.2</v>
      </c>
      <c r="DA27" s="154">
        <v>58.8354</v>
      </c>
      <c r="DB27" s="154">
        <v>55.961599999999997</v>
      </c>
      <c r="DC27" s="154">
        <v>36.806800000000003</v>
      </c>
      <c r="DD27" s="155"/>
      <c r="DE27" s="154">
        <v>93.533100000000005</v>
      </c>
      <c r="DF27" s="154">
        <v>93.068100000000001</v>
      </c>
      <c r="DG27" s="154">
        <v>-115.47239999999999</v>
      </c>
      <c r="DH27" s="155"/>
      <c r="DI27" s="154">
        <v>-20.0625</v>
      </c>
      <c r="DJ27" s="154">
        <v>-106.3</v>
      </c>
      <c r="DK27" s="154">
        <v>-105.5</v>
      </c>
      <c r="DL27" s="154">
        <v>27.6938</v>
      </c>
      <c r="DM27" s="154">
        <v>79.110699999999994</v>
      </c>
      <c r="DN27" s="154">
        <v>75.627700000000004</v>
      </c>
      <c r="DO27" s="154">
        <v>111.3464</v>
      </c>
      <c r="DP27" s="154">
        <v>78.290000000000006</v>
      </c>
      <c r="DQ27" s="154">
        <v>-10.61</v>
      </c>
      <c r="DR27" s="154">
        <v>67.022000000000006</v>
      </c>
      <c r="DS27" s="154">
        <v>120.1443</v>
      </c>
      <c r="DT27" s="154">
        <v>-11.65</v>
      </c>
      <c r="DU27" s="154">
        <v>-11.78</v>
      </c>
      <c r="DV27" s="154">
        <v>82.3</v>
      </c>
      <c r="DW27" s="154">
        <v>70</v>
      </c>
      <c r="DX27" s="154">
        <v>121.36360000000001</v>
      </c>
      <c r="DY27" s="154">
        <v>112.9636</v>
      </c>
      <c r="DZ27" s="155"/>
      <c r="EA27" s="154">
        <v>-70.2273</v>
      </c>
      <c r="EB27" s="154">
        <v>240.05719999999999</v>
      </c>
      <c r="EC27" s="154">
        <v>186.65649999999999</v>
      </c>
      <c r="ED27" s="154">
        <v>181.13</v>
      </c>
      <c r="EE27" s="154">
        <v>183.03290000000001</v>
      </c>
      <c r="EF27" s="154">
        <v>77.947800000000001</v>
      </c>
      <c r="EG27" s="154">
        <v>58.889200000000002</v>
      </c>
      <c r="EH27" s="154">
        <v>-31.236999999999998</v>
      </c>
      <c r="EI27" s="154">
        <v>454.75510000000003</v>
      </c>
      <c r="EJ27" s="154">
        <v>-58.280900000000003</v>
      </c>
      <c r="EK27" s="155"/>
      <c r="EL27" s="154">
        <v>-33.633200000000002</v>
      </c>
      <c r="EM27" s="154">
        <v>-30.766999999999999</v>
      </c>
      <c r="EN27" s="154">
        <v>11.8795</v>
      </c>
      <c r="EO27" s="154">
        <v>-49.185400000000001</v>
      </c>
      <c r="EP27" s="154">
        <v>-49.850299999999997</v>
      </c>
      <c r="EQ27" s="154">
        <v>107.568</v>
      </c>
      <c r="ER27" s="154">
        <v>-34.805999999999997</v>
      </c>
      <c r="ES27" s="154">
        <v>-31.946000000000002</v>
      </c>
      <c r="ET27" s="154">
        <v>-10.1675</v>
      </c>
      <c r="EU27" s="154">
        <v>0</v>
      </c>
      <c r="EV27" s="154">
        <v>-18.53</v>
      </c>
      <c r="EW27" s="154">
        <v>96.6</v>
      </c>
      <c r="EX27" s="154">
        <v>15.7128</v>
      </c>
      <c r="EY27" s="154">
        <v>-166.24080000000001</v>
      </c>
      <c r="EZ27" s="154">
        <v>-37.822499999999998</v>
      </c>
      <c r="FA27" s="154">
        <v>-37.124899999999997</v>
      </c>
      <c r="FB27" s="154">
        <v>8.2847000000000008</v>
      </c>
      <c r="FC27" s="154">
        <v>-47.817300000000003</v>
      </c>
      <c r="FD27" s="154">
        <v>15.2012</v>
      </c>
      <c r="FE27" s="154">
        <v>25.0578</v>
      </c>
      <c r="FF27" s="155"/>
      <c r="FG27" s="154">
        <v>24.259499999999999</v>
      </c>
      <c r="FH27" s="154">
        <v>0</v>
      </c>
      <c r="FI27" s="154">
        <v>0</v>
      </c>
      <c r="FJ27" s="154">
        <v>0</v>
      </c>
      <c r="FK27" s="154">
        <v>70.331599999999995</v>
      </c>
      <c r="FL27" s="154">
        <v>70.666600000000003</v>
      </c>
      <c r="FM27" s="154">
        <v>-103.488</v>
      </c>
      <c r="FN27" s="155"/>
      <c r="FO27" s="154">
        <v>73.017499999999998</v>
      </c>
      <c r="FP27" s="154">
        <v>-72.604900000000001</v>
      </c>
      <c r="FQ27" s="154">
        <v>-68.840299999999999</v>
      </c>
      <c r="FR27" s="154">
        <v>-31.712499999999999</v>
      </c>
      <c r="FS27" s="154">
        <v>-41.35</v>
      </c>
      <c r="FT27" s="154">
        <v>13.164899999999999</v>
      </c>
      <c r="FU27" s="154">
        <v>1.0451999999999999</v>
      </c>
      <c r="FV27" s="154">
        <v>-8.1999999999999993</v>
      </c>
      <c r="FW27" s="154">
        <v>21.14</v>
      </c>
      <c r="FX27" s="154">
        <v>-33.193800000000003</v>
      </c>
      <c r="FY27" s="154">
        <v>10.567299999999999</v>
      </c>
      <c r="FZ27" s="154">
        <v>-14.71</v>
      </c>
      <c r="GA27" s="154">
        <v>0.70299999999999996</v>
      </c>
      <c r="GB27" s="154">
        <v>7.9101999999999997</v>
      </c>
      <c r="GC27" s="154">
        <v>24.25</v>
      </c>
      <c r="GD27" s="154">
        <v>67.978800000000007</v>
      </c>
      <c r="GE27" s="154">
        <v>73.099699999999999</v>
      </c>
      <c r="GF27" s="154">
        <v>16.34</v>
      </c>
      <c r="GG27" s="154">
        <v>84.833100000000002</v>
      </c>
      <c r="GH27" s="154">
        <v>25.1</v>
      </c>
      <c r="GI27" s="154">
        <v>-21.1084</v>
      </c>
      <c r="GJ27" s="154">
        <v>5.5647000000000002</v>
      </c>
      <c r="GK27" s="154">
        <v>5.8789999999999996</v>
      </c>
      <c r="GL27" s="154">
        <v>1.9524999999999999</v>
      </c>
      <c r="GM27" s="155"/>
      <c r="GN27" s="155"/>
      <c r="GO27" s="154">
        <v>-17.327200000000001</v>
      </c>
      <c r="GP27" s="154">
        <v>-35.300899999999999</v>
      </c>
      <c r="GQ27" s="154">
        <v>16.5275</v>
      </c>
      <c r="GR27" s="154">
        <v>37.5685</v>
      </c>
      <c r="GS27" s="154">
        <v>60.770899999999997</v>
      </c>
      <c r="GT27" s="154">
        <v>63.036200000000001</v>
      </c>
      <c r="GU27" s="154">
        <v>-175.15350000000001</v>
      </c>
      <c r="GV27" s="154">
        <v>-27.056899999999999</v>
      </c>
      <c r="GW27" s="154">
        <v>30.118200000000002</v>
      </c>
      <c r="GX27" s="154">
        <v>-47.283099999999997</v>
      </c>
      <c r="GY27" s="154">
        <v>10.225</v>
      </c>
      <c r="GZ27" s="154">
        <v>10.373799999999999</v>
      </c>
      <c r="HA27" s="154">
        <v>10.116099999999999</v>
      </c>
      <c r="HB27" s="155"/>
      <c r="HC27" s="154">
        <v>20.411200000000001</v>
      </c>
      <c r="HD27" s="154">
        <v>21.5242</v>
      </c>
      <c r="HE27" s="154">
        <v>288.3</v>
      </c>
      <c r="HF27" s="154">
        <v>-286.08699999999999</v>
      </c>
      <c r="HG27" s="154">
        <v>-317.99740000000003</v>
      </c>
      <c r="HH27" s="154">
        <v>317.09719999999999</v>
      </c>
      <c r="HI27" s="154">
        <v>108.78149999999999</v>
      </c>
      <c r="HJ27" s="154">
        <v>-20.2698</v>
      </c>
      <c r="HK27" s="154">
        <v>-19.366499999999998</v>
      </c>
      <c r="HL27" s="154">
        <v>-59.082500000000003</v>
      </c>
      <c r="HM27" s="154">
        <v>-49.777200000000001</v>
      </c>
      <c r="HN27" s="154">
        <v>46.223599999999998</v>
      </c>
      <c r="HO27" s="154">
        <v>45.9133</v>
      </c>
      <c r="HP27" s="155"/>
      <c r="HQ27" s="155"/>
      <c r="HR27" s="154">
        <v>-0.24990000000000001</v>
      </c>
      <c r="HS27" s="154">
        <v>-0.42570000000000002</v>
      </c>
      <c r="HT27" s="154">
        <v>-19.5825</v>
      </c>
      <c r="HU27" s="154">
        <v>-17.0853</v>
      </c>
      <c r="HV27" s="154">
        <v>30.89</v>
      </c>
      <c r="HW27" s="154">
        <v>30.68</v>
      </c>
      <c r="HX27" s="154">
        <v>16.7</v>
      </c>
      <c r="HY27" s="154">
        <v>17.399999999999999</v>
      </c>
      <c r="HZ27" s="154">
        <v>21.350899999999999</v>
      </c>
      <c r="IA27" s="154">
        <v>-64.72</v>
      </c>
      <c r="IB27" s="154">
        <v>-313.06740000000002</v>
      </c>
      <c r="IC27" s="154">
        <v>64.637799999999999</v>
      </c>
      <c r="ID27" s="154">
        <v>64.344700000000003</v>
      </c>
      <c r="IE27" s="154">
        <v>16.8</v>
      </c>
      <c r="IF27" s="154">
        <v>-26.7</v>
      </c>
      <c r="IG27" s="154">
        <v>2.2000000000000002</v>
      </c>
      <c r="IH27" s="154">
        <v>2.2999999999999998</v>
      </c>
      <c r="II27" s="154">
        <v>1.4444999999999999</v>
      </c>
      <c r="IJ27" s="154">
        <v>1.3589</v>
      </c>
      <c r="IK27" s="154">
        <v>-100.5629</v>
      </c>
      <c r="IL27" s="154">
        <v>77.019800000000004</v>
      </c>
      <c r="IM27" s="154">
        <v>93.282799999999995</v>
      </c>
      <c r="IN27" s="154">
        <v>55.419499999999999</v>
      </c>
      <c r="IO27" s="154">
        <v>45.654499999999999</v>
      </c>
      <c r="IP27" s="154">
        <v>498.50560000000002</v>
      </c>
      <c r="IQ27" s="154">
        <v>48.921599999999998</v>
      </c>
      <c r="IR27" s="154">
        <v>-130.8432</v>
      </c>
      <c r="IS27" s="154">
        <v>0</v>
      </c>
      <c r="IT27" s="154">
        <v>-48.946599999999997</v>
      </c>
      <c r="IU27" s="154">
        <v>179.34960000000001</v>
      </c>
      <c r="IV27" s="154">
        <v>178.37819999999999</v>
      </c>
      <c r="IW27" s="154">
        <v>130.69239999999999</v>
      </c>
      <c r="IX27" s="154">
        <v>-86.712400000000002</v>
      </c>
      <c r="IY27" s="154">
        <v>-16.397400000000001</v>
      </c>
      <c r="IZ27" s="154">
        <v>-99.222700000000003</v>
      </c>
      <c r="JA27" s="154">
        <v>102.1542</v>
      </c>
      <c r="JB27" s="154">
        <v>-0.89400000000000002</v>
      </c>
      <c r="JC27" s="154">
        <v>1.8129999999999999</v>
      </c>
      <c r="JD27" s="154">
        <v>15.6</v>
      </c>
      <c r="JE27" s="154">
        <v>0.88400000000000001</v>
      </c>
      <c r="JF27" s="154">
        <v>0.876</v>
      </c>
      <c r="JG27" s="154">
        <v>-15.04</v>
      </c>
      <c r="JH27" s="154">
        <v>-8.7200000000000006</v>
      </c>
      <c r="JI27" s="155"/>
      <c r="JJ27" s="154">
        <v>9.3491999999999997</v>
      </c>
      <c r="JK27" s="154">
        <v>-11.335900000000001</v>
      </c>
      <c r="JL27" s="154">
        <v>-39.491900000000001</v>
      </c>
      <c r="JM27" s="154">
        <v>15.2</v>
      </c>
      <c r="JN27" s="154">
        <v>51.972000000000001</v>
      </c>
      <c r="JO27" s="154">
        <v>51.067</v>
      </c>
      <c r="JP27" s="155"/>
      <c r="JQ27" s="154">
        <v>12.2957</v>
      </c>
      <c r="JR27" s="154">
        <v>29.717199999999998</v>
      </c>
      <c r="JS27" s="154">
        <v>29.597100000000001</v>
      </c>
      <c r="JT27" s="154">
        <v>30.137899999999998</v>
      </c>
      <c r="JU27" s="155"/>
      <c r="JV27" s="154">
        <v>26.2</v>
      </c>
      <c r="JW27" s="154">
        <v>16.3614</v>
      </c>
      <c r="JX27" s="154">
        <v>7.52</v>
      </c>
      <c r="JY27" s="155"/>
      <c r="JZ27" s="154">
        <v>-50.276299999999999</v>
      </c>
      <c r="KA27" s="154">
        <v>79.869900000000001</v>
      </c>
      <c r="KB27" s="154">
        <v>59.954799999999999</v>
      </c>
      <c r="KC27" s="154">
        <v>-49.493899999999996</v>
      </c>
      <c r="KD27" s="154">
        <v>-78.638400000000004</v>
      </c>
      <c r="KE27" s="154">
        <v>48.842300000000002</v>
      </c>
      <c r="KF27" s="154">
        <v>28.698399999999999</v>
      </c>
      <c r="KG27" s="154">
        <v>-38.9</v>
      </c>
      <c r="KH27" s="154">
        <v>38.5</v>
      </c>
      <c r="KI27" s="154">
        <v>-207.10159999999999</v>
      </c>
      <c r="KJ27" s="154">
        <v>357.1397</v>
      </c>
    </row>
    <row r="28" spans="1:296" ht="18" customHeight="1" x14ac:dyDescent="0.35">
      <c r="A28" s="150" t="s">
        <v>75</v>
      </c>
      <c r="B28" s="150" t="s">
        <v>808</v>
      </c>
      <c r="C28" s="154">
        <v>0</v>
      </c>
      <c r="D28" s="154">
        <v>0</v>
      </c>
      <c r="E28" s="154">
        <v>19.530899999999999</v>
      </c>
      <c r="F28" s="154">
        <v>-28.953600000000002</v>
      </c>
      <c r="G28" s="154">
        <v>-31.151299999999999</v>
      </c>
      <c r="H28" s="154">
        <v>25.008299999999998</v>
      </c>
      <c r="I28" s="154">
        <v>0</v>
      </c>
      <c r="J28" s="154">
        <v>55.368400000000001</v>
      </c>
      <c r="K28" s="154">
        <v>-126.58159999999999</v>
      </c>
      <c r="L28" s="154">
        <v>70.573099999999997</v>
      </c>
      <c r="M28" s="154">
        <v>35.698900000000002</v>
      </c>
      <c r="N28" s="154">
        <v>34.819600000000001</v>
      </c>
      <c r="O28" s="154">
        <v>-13.32</v>
      </c>
      <c r="P28" s="154">
        <v>-66.063000000000002</v>
      </c>
      <c r="Q28" s="154">
        <v>57.2</v>
      </c>
      <c r="R28" s="154">
        <v>16.559999999999999</v>
      </c>
      <c r="S28" s="154">
        <v>-57.2</v>
      </c>
      <c r="T28" s="154">
        <v>14.149900000000001</v>
      </c>
      <c r="U28" s="154">
        <v>77.258600000000001</v>
      </c>
      <c r="V28" s="154">
        <v>9.9795999999999996</v>
      </c>
      <c r="W28" s="154">
        <v>10.1219</v>
      </c>
      <c r="X28" s="154">
        <v>16.751000000000001</v>
      </c>
      <c r="Y28" s="154">
        <v>12.6046</v>
      </c>
      <c r="Z28" s="154">
        <v>0.27160000000000001</v>
      </c>
      <c r="AA28" s="154">
        <v>2.5762</v>
      </c>
      <c r="AB28" s="155"/>
      <c r="AC28" s="155"/>
      <c r="AD28" s="154">
        <v>-83.18</v>
      </c>
      <c r="AE28" s="154">
        <v>-83.19</v>
      </c>
      <c r="AF28" s="155"/>
      <c r="AG28" s="154">
        <v>13.32</v>
      </c>
      <c r="AH28" s="156">
        <v>66.063000000000002</v>
      </c>
      <c r="AI28" s="154">
        <v>9.0289999999999999</v>
      </c>
      <c r="AJ28" s="154">
        <v>0.17599999999999999</v>
      </c>
      <c r="AK28" s="156">
        <v>-75.709999999999994</v>
      </c>
      <c r="AL28" s="154">
        <v>-75.11</v>
      </c>
      <c r="AM28" s="154">
        <v>-49.35</v>
      </c>
      <c r="AN28" s="154">
        <v>75.709999999999994</v>
      </c>
      <c r="AO28" s="154">
        <v>75.959999999999994</v>
      </c>
      <c r="AP28" s="154">
        <v>13.746600000000001</v>
      </c>
      <c r="AQ28" s="154">
        <v>9.4162999999999997</v>
      </c>
      <c r="AR28" s="154">
        <v>75.255600000000001</v>
      </c>
      <c r="AS28" s="154">
        <v>78.125100000000003</v>
      </c>
      <c r="AT28" s="154">
        <v>43.682699999999997</v>
      </c>
      <c r="AU28" s="154">
        <v>-59.438299999999998</v>
      </c>
      <c r="AV28" s="154">
        <v>-58.810899999999997</v>
      </c>
      <c r="AW28" s="154">
        <v>8.6196999999999999</v>
      </c>
      <c r="AX28" s="154">
        <v>9.2321000000000009</v>
      </c>
      <c r="AY28" s="154">
        <v>0</v>
      </c>
      <c r="AZ28" s="154">
        <v>109.5818</v>
      </c>
      <c r="BA28" s="154">
        <v>-1.8351</v>
      </c>
      <c r="BB28" s="154">
        <v>-4.4732000000000003</v>
      </c>
      <c r="BC28" s="154">
        <v>-477.56029999999998</v>
      </c>
      <c r="BD28" s="154">
        <v>18.3231</v>
      </c>
      <c r="BE28" s="154">
        <v>-8.6</v>
      </c>
      <c r="BF28" s="154">
        <v>-8.6999999999999993</v>
      </c>
      <c r="BG28" s="154">
        <v>63.417900000000003</v>
      </c>
      <c r="BH28" s="154">
        <v>62.959000000000003</v>
      </c>
      <c r="BI28" s="154">
        <v>-5.4166999999999996</v>
      </c>
      <c r="BJ28" s="155"/>
      <c r="BK28" s="154">
        <v>-62.8414</v>
      </c>
      <c r="BL28" s="154">
        <v>12.1731</v>
      </c>
      <c r="BM28" s="154">
        <v>7.3232999999999997</v>
      </c>
      <c r="BN28" s="154">
        <v>5.0279999999999996</v>
      </c>
      <c r="BO28" s="154">
        <v>512.9855</v>
      </c>
      <c r="BP28" s="154">
        <v>150.91399999999999</v>
      </c>
      <c r="BQ28" s="154">
        <v>151.2192</v>
      </c>
      <c r="BR28" s="154">
        <v>-490.55489999999998</v>
      </c>
      <c r="BS28" s="154">
        <v>599.75819999999999</v>
      </c>
      <c r="BT28" s="155"/>
      <c r="BU28" s="154">
        <v>-131.04859999999999</v>
      </c>
      <c r="BV28" s="154">
        <v>133.1369</v>
      </c>
      <c r="BW28" s="154">
        <v>114.50539999999999</v>
      </c>
      <c r="BX28" s="154">
        <v>0</v>
      </c>
      <c r="BY28" s="154">
        <v>41.29</v>
      </c>
      <c r="BZ28" s="154">
        <v>49.05</v>
      </c>
      <c r="CA28" s="154">
        <v>87.88</v>
      </c>
      <c r="CB28" s="154">
        <v>-99.257999999999996</v>
      </c>
      <c r="CC28" s="154">
        <v>-99.391999999999996</v>
      </c>
      <c r="CD28" s="154">
        <v>167.87450000000001</v>
      </c>
      <c r="CE28" s="154">
        <v>168.81360000000001</v>
      </c>
      <c r="CF28" s="154">
        <v>9.4910999999999994</v>
      </c>
      <c r="CG28" s="154">
        <v>-137.6688</v>
      </c>
      <c r="CH28" s="154">
        <v>-138.04069999999999</v>
      </c>
      <c r="CI28" s="154">
        <v>14.638199999999999</v>
      </c>
      <c r="CJ28" s="154">
        <v>-106.2008</v>
      </c>
      <c r="CK28" s="155"/>
      <c r="CL28" s="155"/>
      <c r="CM28" s="154">
        <v>80</v>
      </c>
      <c r="CN28" s="154">
        <v>213.1</v>
      </c>
      <c r="CO28" s="154">
        <v>-18.61</v>
      </c>
      <c r="CP28" s="154">
        <v>22.5428</v>
      </c>
      <c r="CQ28" s="154">
        <v>23.867599999999999</v>
      </c>
      <c r="CR28" s="154">
        <v>25.1707</v>
      </c>
      <c r="CS28" s="154">
        <v>37.557699999999997</v>
      </c>
      <c r="CT28" s="154">
        <v>36.822800000000001</v>
      </c>
      <c r="CU28" s="154">
        <v>1</v>
      </c>
      <c r="CV28" s="154">
        <v>-106.62739999999999</v>
      </c>
      <c r="CW28" s="154">
        <v>15.81</v>
      </c>
      <c r="CX28" s="154">
        <v>14.6579</v>
      </c>
      <c r="CY28" s="154">
        <v>73.739999999999995</v>
      </c>
      <c r="CZ28" s="154">
        <v>39.69</v>
      </c>
      <c r="DA28" s="154">
        <v>60.7104</v>
      </c>
      <c r="DB28" s="154">
        <v>57.865900000000003</v>
      </c>
      <c r="DC28" s="154">
        <v>37.471899999999998</v>
      </c>
      <c r="DD28" s="154">
        <v>0</v>
      </c>
      <c r="DE28" s="154">
        <v>106.54219999999999</v>
      </c>
      <c r="DF28" s="154">
        <v>105.2757</v>
      </c>
      <c r="DG28" s="154">
        <v>-133.44999999999999</v>
      </c>
      <c r="DH28" s="154">
        <v>0</v>
      </c>
      <c r="DI28" s="154">
        <v>-20.413</v>
      </c>
      <c r="DJ28" s="154">
        <v>-100.5</v>
      </c>
      <c r="DK28" s="154">
        <v>-100.1</v>
      </c>
      <c r="DL28" s="154">
        <v>31.55</v>
      </c>
      <c r="DM28" s="154">
        <v>81.454499999999996</v>
      </c>
      <c r="DN28" s="154">
        <v>77.975899999999996</v>
      </c>
      <c r="DO28" s="154">
        <v>114.8621</v>
      </c>
      <c r="DP28" s="154">
        <v>81.05</v>
      </c>
      <c r="DQ28" s="154">
        <v>-11.97</v>
      </c>
      <c r="DR28" s="154">
        <v>68.308499999999995</v>
      </c>
      <c r="DS28" s="154">
        <v>133.6626</v>
      </c>
      <c r="DT28" s="154">
        <v>-11.76</v>
      </c>
      <c r="DU28" s="154">
        <v>-11.99</v>
      </c>
      <c r="DV28" s="154">
        <v>81.78</v>
      </c>
      <c r="DW28" s="154">
        <v>72.010000000000005</v>
      </c>
      <c r="DX28" s="154">
        <v>134.03639999999999</v>
      </c>
      <c r="DY28" s="154">
        <v>132.5273</v>
      </c>
      <c r="DZ28" s="154">
        <v>0</v>
      </c>
      <c r="EA28" s="154">
        <v>-85.781800000000004</v>
      </c>
      <c r="EB28" s="154">
        <v>248.0531</v>
      </c>
      <c r="EC28" s="154">
        <v>194.36269999999999</v>
      </c>
      <c r="ED28" s="154">
        <v>190.01400000000001</v>
      </c>
      <c r="EE28" s="154">
        <v>192.5899</v>
      </c>
      <c r="EF28" s="154">
        <v>88.571899999999999</v>
      </c>
      <c r="EG28" s="154">
        <v>63.526299999999999</v>
      </c>
      <c r="EH28" s="154">
        <v>-30.939</v>
      </c>
      <c r="EI28" s="154">
        <v>504.78629999999998</v>
      </c>
      <c r="EJ28" s="154">
        <v>-37.542299999999997</v>
      </c>
      <c r="EK28" s="155"/>
      <c r="EL28" s="154">
        <v>-33.8416</v>
      </c>
      <c r="EM28" s="154">
        <v>-30.297899999999998</v>
      </c>
      <c r="EN28" s="154">
        <v>13.908899999999999</v>
      </c>
      <c r="EO28" s="154">
        <v>-51.98</v>
      </c>
      <c r="EP28" s="154">
        <v>-46.968600000000002</v>
      </c>
      <c r="EQ28" s="154">
        <v>152.124</v>
      </c>
      <c r="ER28" s="154">
        <v>-35.448700000000002</v>
      </c>
      <c r="ES28" s="154">
        <v>-36.197099999999999</v>
      </c>
      <c r="ET28" s="154">
        <v>-22.302700000000002</v>
      </c>
      <c r="EU28" s="154">
        <v>0</v>
      </c>
      <c r="EV28" s="154">
        <v>-17.37</v>
      </c>
      <c r="EW28" s="154">
        <v>107.1</v>
      </c>
      <c r="EX28" s="154">
        <v>16.067599999999999</v>
      </c>
      <c r="EY28" s="154">
        <v>-165.90629999999999</v>
      </c>
      <c r="EZ28" s="154">
        <v>-36.708599999999997</v>
      </c>
      <c r="FA28" s="154">
        <v>-35.579700000000003</v>
      </c>
      <c r="FB28" s="154">
        <v>7.3445999999999998</v>
      </c>
      <c r="FC28" s="154">
        <v>-60.240600000000001</v>
      </c>
      <c r="FD28" s="154">
        <v>30.956800000000001</v>
      </c>
      <c r="FE28" s="154">
        <v>24.605899999999998</v>
      </c>
      <c r="FF28" s="154">
        <v>0</v>
      </c>
      <c r="FG28" s="154">
        <v>23.582999999999998</v>
      </c>
      <c r="FH28" s="155"/>
      <c r="FI28" s="155"/>
      <c r="FJ28" s="155"/>
      <c r="FK28" s="154">
        <v>100.4738</v>
      </c>
      <c r="FL28" s="154">
        <v>101.3111</v>
      </c>
      <c r="FM28" s="154">
        <v>-89.421700000000001</v>
      </c>
      <c r="FN28" s="154">
        <v>0</v>
      </c>
      <c r="FO28" s="154">
        <v>88.5929</v>
      </c>
      <c r="FP28" s="154">
        <v>-66.140799999999999</v>
      </c>
      <c r="FQ28" s="154">
        <v>-56.556800000000003</v>
      </c>
      <c r="FR28" s="154">
        <v>-29.529900000000001</v>
      </c>
      <c r="FS28" s="154">
        <v>-39.22</v>
      </c>
      <c r="FT28" s="154">
        <v>13.001300000000001</v>
      </c>
      <c r="FU28" s="154">
        <v>1.127</v>
      </c>
      <c r="FV28" s="154">
        <v>-8.42</v>
      </c>
      <c r="FW28" s="154">
        <v>20.87</v>
      </c>
      <c r="FX28" s="154">
        <v>-31.1663</v>
      </c>
      <c r="FY28" s="155"/>
      <c r="FZ28" s="154">
        <v>-14.597</v>
      </c>
      <c r="GA28" s="154">
        <v>0.76400000000000001</v>
      </c>
      <c r="GB28" s="155"/>
      <c r="GC28" s="154">
        <v>24.47</v>
      </c>
      <c r="GD28" s="154">
        <v>56.726500000000001</v>
      </c>
      <c r="GE28" s="154">
        <v>66.380600000000001</v>
      </c>
      <c r="GF28" s="154">
        <v>16.48</v>
      </c>
      <c r="GG28" s="154">
        <v>86.392700000000005</v>
      </c>
      <c r="GH28" s="154">
        <v>26.1</v>
      </c>
      <c r="GI28" s="154">
        <v>-22.459700000000002</v>
      </c>
      <c r="GJ28" s="154">
        <v>5.9248000000000003</v>
      </c>
      <c r="GK28" s="154">
        <v>6.5777999999999999</v>
      </c>
      <c r="GL28" s="154">
        <v>1.9557</v>
      </c>
      <c r="GM28" s="154">
        <v>6.4500000000000002E-2</v>
      </c>
      <c r="GN28" s="154">
        <v>0</v>
      </c>
      <c r="GO28" s="154">
        <v>-16.577000000000002</v>
      </c>
      <c r="GP28" s="154">
        <v>-37.277200000000001</v>
      </c>
      <c r="GQ28" s="154">
        <v>17.915400000000002</v>
      </c>
      <c r="GR28" s="154">
        <v>39.002000000000002</v>
      </c>
      <c r="GS28" s="154">
        <v>56.936599999999999</v>
      </c>
      <c r="GT28" s="154">
        <v>57.983499999999999</v>
      </c>
      <c r="GU28" s="154">
        <v>-179.69479999999999</v>
      </c>
      <c r="GV28" s="154">
        <v>-28.567399999999999</v>
      </c>
      <c r="GW28" s="154">
        <v>30.048100000000002</v>
      </c>
      <c r="GX28" s="154">
        <v>-49.44</v>
      </c>
      <c r="GY28" s="154">
        <v>9.7302</v>
      </c>
      <c r="GZ28" s="154">
        <v>11.0282</v>
      </c>
      <c r="HA28" s="154">
        <v>10.6013</v>
      </c>
      <c r="HB28" s="154">
        <v>11</v>
      </c>
      <c r="HC28" s="154">
        <v>29.828099999999999</v>
      </c>
      <c r="HD28" s="154">
        <v>30.1206</v>
      </c>
      <c r="HE28" s="154">
        <v>284.5</v>
      </c>
      <c r="HF28" s="154">
        <v>-285.5265</v>
      </c>
      <c r="HG28" s="154">
        <v>-345.08519999999999</v>
      </c>
      <c r="HH28" s="154">
        <v>350.20600000000002</v>
      </c>
      <c r="HI28" s="154">
        <v>92.032899999999998</v>
      </c>
      <c r="HJ28" s="154">
        <v>-30.704999999999998</v>
      </c>
      <c r="HK28" s="154">
        <v>-30.562799999999999</v>
      </c>
      <c r="HL28" s="154">
        <v>-62.377699999999997</v>
      </c>
      <c r="HM28" s="154">
        <v>-52.0762</v>
      </c>
      <c r="HN28" s="154">
        <v>66.391800000000003</v>
      </c>
      <c r="HO28" s="154">
        <v>67.267300000000006</v>
      </c>
      <c r="HP28" s="154">
        <v>0</v>
      </c>
      <c r="HQ28" s="154">
        <v>0</v>
      </c>
      <c r="HR28" s="154">
        <v>-3.5459000000000001</v>
      </c>
      <c r="HS28" s="154">
        <v>-3.8206000000000002</v>
      </c>
      <c r="HT28" s="154">
        <v>-17.449300000000001</v>
      </c>
      <c r="HU28" s="154">
        <v>-17.907499999999999</v>
      </c>
      <c r="HV28" s="154">
        <v>28.26</v>
      </c>
      <c r="HW28" s="154">
        <v>28.12</v>
      </c>
      <c r="HX28" s="154">
        <v>19.3</v>
      </c>
      <c r="HY28" s="154">
        <v>18.3</v>
      </c>
      <c r="HZ28" s="154">
        <v>21.207799999999999</v>
      </c>
      <c r="IA28" s="154">
        <v>-68.64</v>
      </c>
      <c r="IB28" s="154">
        <v>-310.47649999999999</v>
      </c>
      <c r="IC28" s="154">
        <v>62.240400000000001</v>
      </c>
      <c r="ID28" s="154">
        <v>62.972200000000001</v>
      </c>
      <c r="IE28" s="154">
        <v>15.6</v>
      </c>
      <c r="IF28" s="154">
        <v>-25</v>
      </c>
      <c r="IG28" s="154">
        <v>4.8</v>
      </c>
      <c r="IH28" s="154">
        <v>4.9000000000000004</v>
      </c>
      <c r="II28" s="155"/>
      <c r="IJ28" s="154">
        <v>1.2563</v>
      </c>
      <c r="IK28" s="154">
        <v>-86.81</v>
      </c>
      <c r="IL28" s="154">
        <v>57.997900000000001</v>
      </c>
      <c r="IM28" s="154">
        <v>95.034099999999995</v>
      </c>
      <c r="IN28" s="154">
        <v>56.9345</v>
      </c>
      <c r="IO28" s="154">
        <v>43.577800000000003</v>
      </c>
      <c r="IP28" s="155"/>
      <c r="IQ28" s="154">
        <v>44.320399999999999</v>
      </c>
      <c r="IR28" s="154">
        <v>-128.33019999999999</v>
      </c>
      <c r="IS28" s="154">
        <v>22.4468</v>
      </c>
      <c r="IT28" s="154">
        <v>-50.347200000000001</v>
      </c>
      <c r="IU28" s="154">
        <v>183.95949999999999</v>
      </c>
      <c r="IV28" s="154">
        <v>185.13</v>
      </c>
      <c r="IW28" s="154">
        <v>131.10650000000001</v>
      </c>
      <c r="IX28" s="154">
        <v>-88.4726</v>
      </c>
      <c r="IY28" s="154">
        <v>-23.756499999999999</v>
      </c>
      <c r="IZ28" s="154">
        <v>-106.892</v>
      </c>
      <c r="JA28" s="154">
        <v>109.3655</v>
      </c>
      <c r="JB28" s="154">
        <v>-2.1602000000000001</v>
      </c>
      <c r="JC28" s="154">
        <v>3.82</v>
      </c>
      <c r="JD28" s="154">
        <v>13.6</v>
      </c>
      <c r="JE28" s="154">
        <v>0.88800000000000001</v>
      </c>
      <c r="JF28" s="154">
        <v>0.88300000000000001</v>
      </c>
      <c r="JG28" s="154">
        <v>-13.6</v>
      </c>
      <c r="JH28" s="154">
        <v>-7.6</v>
      </c>
      <c r="JI28" s="155"/>
      <c r="JJ28" s="154">
        <v>6.9443999999999999</v>
      </c>
      <c r="JK28" s="154">
        <v>-11.131500000000001</v>
      </c>
      <c r="JL28" s="154">
        <v>-38.731999999999999</v>
      </c>
      <c r="JM28" s="154">
        <v>17.5</v>
      </c>
      <c r="JN28" s="154">
        <v>52.975000000000001</v>
      </c>
      <c r="JO28" s="154">
        <v>53.683999999999997</v>
      </c>
      <c r="JP28" s="154">
        <v>10.2942</v>
      </c>
      <c r="JQ28" s="154">
        <v>12.2957</v>
      </c>
      <c r="JR28" s="154">
        <v>44.601700000000001</v>
      </c>
      <c r="JS28" s="154">
        <v>44.650399999999998</v>
      </c>
      <c r="JT28" s="154">
        <v>43.411499999999997</v>
      </c>
      <c r="JU28" s="155"/>
      <c r="JV28" s="154">
        <v>23.9</v>
      </c>
      <c r="JW28" s="154">
        <v>14.7753</v>
      </c>
      <c r="JX28" s="154">
        <v>7.71</v>
      </c>
      <c r="JY28" s="155"/>
      <c r="JZ28" s="154">
        <v>-54.094499999999996</v>
      </c>
      <c r="KA28" s="154">
        <v>81.739900000000006</v>
      </c>
      <c r="KB28" s="154">
        <v>61.761099999999999</v>
      </c>
      <c r="KC28" s="154">
        <v>-53.1477</v>
      </c>
      <c r="KD28" s="154">
        <v>-80.979900000000001</v>
      </c>
      <c r="KE28" s="154">
        <v>51.162100000000002</v>
      </c>
      <c r="KF28" s="154">
        <v>28.092099999999999</v>
      </c>
      <c r="KG28" s="154">
        <v>-35.1</v>
      </c>
      <c r="KH28" s="154">
        <v>35.6</v>
      </c>
      <c r="KI28" s="154">
        <v>-251.6705</v>
      </c>
      <c r="KJ28" s="154">
        <v>250.3305</v>
      </c>
    </row>
    <row r="29" spans="1:296" ht="18" customHeight="1" x14ac:dyDescent="0.35">
      <c r="A29" s="150" t="s">
        <v>75</v>
      </c>
      <c r="B29" s="150" t="s">
        <v>809</v>
      </c>
      <c r="C29" s="154">
        <v>0</v>
      </c>
      <c r="D29" s="154">
        <v>0</v>
      </c>
      <c r="E29" s="154">
        <v>20.048200000000001</v>
      </c>
      <c r="F29" s="154">
        <v>-29.040800000000001</v>
      </c>
      <c r="G29" s="154">
        <v>-30.186699999999998</v>
      </c>
      <c r="H29" s="154">
        <v>25.745999999999999</v>
      </c>
      <c r="I29" s="155"/>
      <c r="J29" s="154">
        <v>57.428400000000003</v>
      </c>
      <c r="K29" s="154">
        <v>-132.7295</v>
      </c>
      <c r="L29" s="154">
        <v>72.2089</v>
      </c>
      <c r="M29" s="154">
        <v>36.934899999999999</v>
      </c>
      <c r="N29" s="154">
        <v>35.752600000000001</v>
      </c>
      <c r="O29" s="154">
        <v>-11.1</v>
      </c>
      <c r="P29" s="154">
        <v>-71.134</v>
      </c>
      <c r="Q29" s="154">
        <v>61.6</v>
      </c>
      <c r="R29" s="154">
        <v>19.872</v>
      </c>
      <c r="S29" s="154">
        <v>-61.6</v>
      </c>
      <c r="T29" s="154">
        <v>13.759399999999999</v>
      </c>
      <c r="U29" s="154">
        <v>80.622</v>
      </c>
      <c r="V29" s="154">
        <v>10.8131</v>
      </c>
      <c r="W29" s="154">
        <v>10.947800000000001</v>
      </c>
      <c r="X29" s="154">
        <v>17.963100000000001</v>
      </c>
      <c r="Y29" s="154">
        <v>12.7784</v>
      </c>
      <c r="Z29" s="154">
        <v>0.23180000000000001</v>
      </c>
      <c r="AA29" s="154">
        <v>2.4293</v>
      </c>
      <c r="AB29" s="155"/>
      <c r="AC29" s="155"/>
      <c r="AD29" s="154">
        <v>-82.45</v>
      </c>
      <c r="AE29" s="154">
        <v>-83.33</v>
      </c>
      <c r="AF29" s="155"/>
      <c r="AG29" s="154">
        <v>11.1</v>
      </c>
      <c r="AH29" s="156">
        <v>71.134</v>
      </c>
      <c r="AI29" s="154">
        <v>8.8190000000000008</v>
      </c>
      <c r="AJ29" s="154">
        <v>0.17599999999999999</v>
      </c>
      <c r="AK29" s="156">
        <v>-82.72</v>
      </c>
      <c r="AL29" s="154">
        <v>-80.75</v>
      </c>
      <c r="AM29" s="154">
        <v>-40.380000000000003</v>
      </c>
      <c r="AN29" s="154">
        <v>82.72</v>
      </c>
      <c r="AO29" s="154">
        <v>82.76</v>
      </c>
      <c r="AP29" s="154">
        <v>14.2807</v>
      </c>
      <c r="AQ29" s="154">
        <v>9.4674999999999994</v>
      </c>
      <c r="AR29" s="154">
        <v>75.590999999999994</v>
      </c>
      <c r="AS29" s="154">
        <v>78.991100000000003</v>
      </c>
      <c r="AT29" s="154">
        <v>38.126199999999997</v>
      </c>
      <c r="AU29" s="154">
        <v>-62.304000000000002</v>
      </c>
      <c r="AV29" s="154">
        <v>-61.554499999999997</v>
      </c>
      <c r="AW29" s="154">
        <v>30.383600000000001</v>
      </c>
      <c r="AX29" s="154">
        <v>27.785599999999999</v>
      </c>
      <c r="AY29" s="155"/>
      <c r="AZ29" s="154">
        <v>106.81310000000001</v>
      </c>
      <c r="BA29" s="154">
        <v>18.222300000000001</v>
      </c>
      <c r="BB29" s="154">
        <v>14.536199999999999</v>
      </c>
      <c r="BC29" s="154">
        <v>-511.43329999999997</v>
      </c>
      <c r="BD29" s="154">
        <v>16.855</v>
      </c>
      <c r="BE29" s="154">
        <v>-8</v>
      </c>
      <c r="BF29" s="154">
        <v>-7.8</v>
      </c>
      <c r="BG29" s="154">
        <v>67.520600000000002</v>
      </c>
      <c r="BH29" s="154">
        <v>66.195800000000006</v>
      </c>
      <c r="BI29" s="154">
        <v>-6.7686999999999999</v>
      </c>
      <c r="BJ29" s="155"/>
      <c r="BK29" s="154">
        <v>-66.413499999999999</v>
      </c>
      <c r="BL29" s="154">
        <v>12.5991</v>
      </c>
      <c r="BM29" s="154">
        <v>8.2203999999999997</v>
      </c>
      <c r="BN29" s="154">
        <v>5.6269</v>
      </c>
      <c r="BO29" s="154">
        <v>547.86810000000003</v>
      </c>
      <c r="BP29" s="154">
        <v>161.93119999999999</v>
      </c>
      <c r="BQ29" s="154">
        <v>161.3818</v>
      </c>
      <c r="BR29" s="154">
        <v>-537.61350000000004</v>
      </c>
      <c r="BS29" s="154">
        <v>625.1567</v>
      </c>
      <c r="BT29" s="155"/>
      <c r="BU29" s="154">
        <v>-125.76009999999999</v>
      </c>
      <c r="BV29" s="154">
        <v>128.4614</v>
      </c>
      <c r="BW29" s="154">
        <v>116.4614</v>
      </c>
      <c r="BX29" s="155"/>
      <c r="BY29" s="154">
        <v>42.99</v>
      </c>
      <c r="BZ29" s="154">
        <v>50.75</v>
      </c>
      <c r="CA29" s="154">
        <v>91.47</v>
      </c>
      <c r="CB29" s="154">
        <v>-96.980800000000002</v>
      </c>
      <c r="CC29" s="154">
        <v>-96.846800000000002</v>
      </c>
      <c r="CD29" s="154">
        <v>162.04429999999999</v>
      </c>
      <c r="CE29" s="154">
        <v>163.57550000000001</v>
      </c>
      <c r="CF29" s="154">
        <v>9.1851000000000003</v>
      </c>
      <c r="CG29" s="154">
        <v>-142.3083</v>
      </c>
      <c r="CH29" s="154">
        <v>-142.35069999999999</v>
      </c>
      <c r="CI29" s="154">
        <v>12.9337</v>
      </c>
      <c r="CJ29" s="154">
        <v>-113.0722</v>
      </c>
      <c r="CK29" s="155"/>
      <c r="CL29" s="155"/>
      <c r="CM29" s="154">
        <v>75.3</v>
      </c>
      <c r="CN29" s="154">
        <v>230.4</v>
      </c>
      <c r="CO29" s="154">
        <v>-19.18</v>
      </c>
      <c r="CP29" s="154">
        <v>22.612400000000001</v>
      </c>
      <c r="CQ29" s="154">
        <v>23.1419</v>
      </c>
      <c r="CR29" s="154">
        <v>23.0214</v>
      </c>
      <c r="CS29" s="154">
        <v>37.331800000000001</v>
      </c>
      <c r="CT29" s="154">
        <v>36.9589</v>
      </c>
      <c r="CU29" s="154">
        <v>14.8468</v>
      </c>
      <c r="CV29" s="154">
        <v>-116.6742</v>
      </c>
      <c r="CW29" s="154">
        <v>25.132200000000001</v>
      </c>
      <c r="CX29" s="154">
        <v>14.526300000000001</v>
      </c>
      <c r="CY29" s="154">
        <v>76.58</v>
      </c>
      <c r="CZ29" s="154">
        <v>40.799999999999997</v>
      </c>
      <c r="DA29" s="154">
        <v>62.116700000000002</v>
      </c>
      <c r="DB29" s="154">
        <v>59.037799999999997</v>
      </c>
      <c r="DC29" s="154">
        <v>38.370699999999999</v>
      </c>
      <c r="DD29" s="155"/>
      <c r="DE29" s="154">
        <v>114.95529999999999</v>
      </c>
      <c r="DF29" s="154">
        <v>112.54689999999999</v>
      </c>
      <c r="DG29" s="154">
        <v>-150.8835</v>
      </c>
      <c r="DH29" s="155"/>
      <c r="DI29" s="154">
        <v>-21.077000000000002</v>
      </c>
      <c r="DJ29" s="154">
        <v>-101.8</v>
      </c>
      <c r="DK29" s="154">
        <v>-101.9</v>
      </c>
      <c r="DL29" s="154">
        <v>31.577500000000001</v>
      </c>
      <c r="DM29" s="154">
        <v>82.333399999999997</v>
      </c>
      <c r="DN29" s="154">
        <v>81.733099999999993</v>
      </c>
      <c r="DO29" s="154">
        <v>117.2058</v>
      </c>
      <c r="DP29" s="154">
        <v>81.87</v>
      </c>
      <c r="DQ29" s="154">
        <v>-13.11</v>
      </c>
      <c r="DR29" s="154">
        <v>72.276499999999999</v>
      </c>
      <c r="DS29" s="154">
        <v>149.4735</v>
      </c>
      <c r="DT29" s="154">
        <v>-11.94</v>
      </c>
      <c r="DU29" s="154">
        <v>-12.08</v>
      </c>
      <c r="DV29" s="154">
        <v>86.27</v>
      </c>
      <c r="DW29" s="154">
        <v>71.73</v>
      </c>
      <c r="DX29" s="154">
        <v>152.19999999999999</v>
      </c>
      <c r="DY29" s="154">
        <v>149.9091</v>
      </c>
      <c r="DZ29" s="155"/>
      <c r="EA29" s="154">
        <v>-77.854500000000002</v>
      </c>
      <c r="EB29" s="154">
        <v>260.71899999999999</v>
      </c>
      <c r="EC29" s="154">
        <v>211.1163</v>
      </c>
      <c r="ED29" s="154">
        <v>203.55950000000001</v>
      </c>
      <c r="EE29" s="154">
        <v>207.15459999999999</v>
      </c>
      <c r="EF29" s="154">
        <v>67.432400000000001</v>
      </c>
      <c r="EG29" s="154">
        <v>46.414099999999998</v>
      </c>
      <c r="EH29" s="154">
        <v>-32.868000000000002</v>
      </c>
      <c r="EI29" s="154">
        <v>547.17200000000003</v>
      </c>
      <c r="EJ29" s="154">
        <v>-27.9283</v>
      </c>
      <c r="EK29" s="155"/>
      <c r="EL29" s="154">
        <v>-34.656999999999996</v>
      </c>
      <c r="EM29" s="154">
        <v>-31.693999999999999</v>
      </c>
      <c r="EN29" s="154">
        <v>36.822600000000001</v>
      </c>
      <c r="EO29" s="154">
        <v>-47.176699999999997</v>
      </c>
      <c r="EP29" s="154">
        <v>-44.080500000000001</v>
      </c>
      <c r="EQ29" s="154">
        <v>50.735999999999997</v>
      </c>
      <c r="ER29" s="154">
        <v>-20.242100000000001</v>
      </c>
      <c r="ES29" s="154">
        <v>-21.122299999999999</v>
      </c>
      <c r="ET29" s="154">
        <v>-3.6190000000000002</v>
      </c>
      <c r="EU29" s="154">
        <v>0</v>
      </c>
      <c r="EV29" s="154">
        <v>-18.21</v>
      </c>
      <c r="EW29" s="154">
        <v>1</v>
      </c>
      <c r="EX29" s="154">
        <v>16.965800000000002</v>
      </c>
      <c r="EY29" s="154">
        <v>-159.18889999999999</v>
      </c>
      <c r="EZ29" s="154">
        <v>-37.842500000000001</v>
      </c>
      <c r="FA29" s="154">
        <v>-37.231200000000001</v>
      </c>
      <c r="FB29" s="154">
        <v>9.3491</v>
      </c>
      <c r="FC29" s="154">
        <v>-43.531700000000001</v>
      </c>
      <c r="FD29" s="154">
        <v>12.2149</v>
      </c>
      <c r="FE29" s="154">
        <v>24.8582</v>
      </c>
      <c r="FF29" s="155"/>
      <c r="FG29" s="154">
        <v>24.663699999999999</v>
      </c>
      <c r="FH29" s="155"/>
      <c r="FI29" s="155"/>
      <c r="FJ29" s="155"/>
      <c r="FK29" s="154">
        <v>95.952500000000001</v>
      </c>
      <c r="FL29" s="154">
        <v>97.124700000000004</v>
      </c>
      <c r="FM29" s="154">
        <v>-80.881399999999999</v>
      </c>
      <c r="FN29" s="155"/>
      <c r="FO29" s="154">
        <v>81.427000000000007</v>
      </c>
      <c r="FP29" s="154">
        <v>-61.100999999999999</v>
      </c>
      <c r="FQ29" s="154">
        <v>-51.7971</v>
      </c>
      <c r="FR29" s="154">
        <v>-28.409199999999998</v>
      </c>
      <c r="FS29" s="154">
        <v>-36.07</v>
      </c>
      <c r="FT29" s="154">
        <v>13.0745</v>
      </c>
      <c r="FU29" s="154">
        <v>1.0793999999999999</v>
      </c>
      <c r="FV29" s="154">
        <v>-8.68</v>
      </c>
      <c r="FW29" s="154">
        <v>20.55</v>
      </c>
      <c r="FX29" s="154">
        <v>-28.856999999999999</v>
      </c>
      <c r="FY29" s="155"/>
      <c r="FZ29" s="155"/>
      <c r="GA29" s="154">
        <v>0.70399999999999996</v>
      </c>
      <c r="GB29" s="155"/>
      <c r="GC29" s="154">
        <v>26.42</v>
      </c>
      <c r="GD29" s="154">
        <v>52.412999999999997</v>
      </c>
      <c r="GE29" s="154">
        <v>59.375700000000002</v>
      </c>
      <c r="GF29" s="154">
        <v>16.91</v>
      </c>
      <c r="GG29" s="154">
        <v>87.664100000000005</v>
      </c>
      <c r="GH29" s="154">
        <v>26.4</v>
      </c>
      <c r="GI29" s="154">
        <v>-22.050599999999999</v>
      </c>
      <c r="GJ29" s="154">
        <v>5.7811000000000003</v>
      </c>
      <c r="GK29" s="154">
        <v>6.2306999999999997</v>
      </c>
      <c r="GL29" s="154">
        <v>2.0303</v>
      </c>
      <c r="GM29" s="155"/>
      <c r="GN29" s="155"/>
      <c r="GO29" s="154">
        <v>-17.626799999999999</v>
      </c>
      <c r="GP29" s="154">
        <v>-38.3767</v>
      </c>
      <c r="GQ29" s="154">
        <v>19.301100000000002</v>
      </c>
      <c r="GR29" s="154">
        <v>39.978400000000001</v>
      </c>
      <c r="GS29" s="154">
        <v>49.206299999999999</v>
      </c>
      <c r="GT29" s="154">
        <v>52.742100000000001</v>
      </c>
      <c r="GU29" s="154">
        <v>-180.85910000000001</v>
      </c>
      <c r="GV29" s="154">
        <v>-29.6874</v>
      </c>
      <c r="GW29" s="154">
        <v>30.169899999999998</v>
      </c>
      <c r="GX29" s="154">
        <v>-51.823099999999997</v>
      </c>
      <c r="GY29" s="154">
        <v>9.7860999999999994</v>
      </c>
      <c r="GZ29" s="154">
        <v>11.565300000000001</v>
      </c>
      <c r="HA29" s="154">
        <v>11.0139</v>
      </c>
      <c r="HB29" s="155"/>
      <c r="HC29" s="154">
        <v>33.923099999999998</v>
      </c>
      <c r="HD29" s="154">
        <v>35.025199999999998</v>
      </c>
      <c r="HE29" s="154">
        <v>274.10000000000002</v>
      </c>
      <c r="HF29" s="154">
        <v>-272.96879999999999</v>
      </c>
      <c r="HG29" s="154">
        <v>-331.08690000000001</v>
      </c>
      <c r="HH29" s="154">
        <v>334.07130000000001</v>
      </c>
      <c r="HI29" s="154">
        <v>82.601900000000001</v>
      </c>
      <c r="HJ29" s="154">
        <v>-34.5901</v>
      </c>
      <c r="HK29" s="154">
        <v>-34.327199999999998</v>
      </c>
      <c r="HL29" s="154">
        <v>-59.8675</v>
      </c>
      <c r="HM29" s="154">
        <v>-50.173699999999997</v>
      </c>
      <c r="HN29" s="154">
        <v>74.014600000000002</v>
      </c>
      <c r="HO29" s="154">
        <v>71.649900000000002</v>
      </c>
      <c r="HP29" s="155"/>
      <c r="HQ29" s="155"/>
      <c r="HR29" s="154">
        <v>-3.7107000000000001</v>
      </c>
      <c r="HS29" s="154">
        <v>-3.8206000000000002</v>
      </c>
      <c r="HT29" s="154">
        <v>-22.9513</v>
      </c>
      <c r="HU29" s="154">
        <v>-22.9069</v>
      </c>
      <c r="HV29" s="154">
        <v>22.44</v>
      </c>
      <c r="HW29" s="154">
        <v>22.27</v>
      </c>
      <c r="HX29" s="154">
        <v>17.600000000000001</v>
      </c>
      <c r="HY29" s="154">
        <v>17.8</v>
      </c>
      <c r="HZ29" s="154">
        <v>21.186399999999999</v>
      </c>
      <c r="IA29" s="154">
        <v>-67.92</v>
      </c>
      <c r="IB29" s="154">
        <v>-315.81450000000001</v>
      </c>
      <c r="IC29" s="154">
        <v>63.262700000000002</v>
      </c>
      <c r="ID29" s="154">
        <v>62.667000000000002</v>
      </c>
      <c r="IE29" s="154">
        <v>14</v>
      </c>
      <c r="IF29" s="154">
        <v>-22.7</v>
      </c>
      <c r="IG29" s="154">
        <v>3.9</v>
      </c>
      <c r="IH29" s="154">
        <v>4</v>
      </c>
      <c r="II29" s="154">
        <v>1.5176000000000001</v>
      </c>
      <c r="IJ29" s="155"/>
      <c r="IK29" s="154">
        <v>-78.859499999999997</v>
      </c>
      <c r="IL29" s="154">
        <v>51.710099999999997</v>
      </c>
      <c r="IM29" s="154">
        <v>105.2461</v>
      </c>
      <c r="IN29" s="154">
        <v>64.000100000000003</v>
      </c>
      <c r="IO29" s="154">
        <v>52.979500000000002</v>
      </c>
      <c r="IP29" s="155"/>
      <c r="IQ29" s="154">
        <v>55.925800000000002</v>
      </c>
      <c r="IR29" s="154">
        <v>-132.27770000000001</v>
      </c>
      <c r="IS29" s="154">
        <v>20.232600000000001</v>
      </c>
      <c r="IT29" s="154">
        <v>-55.6432</v>
      </c>
      <c r="IU29" s="154">
        <v>185.5129</v>
      </c>
      <c r="IV29" s="154">
        <v>185.22749999999999</v>
      </c>
      <c r="IW29" s="154">
        <v>132.07650000000001</v>
      </c>
      <c r="IX29" s="154">
        <v>-101.00369999999999</v>
      </c>
      <c r="IY29" s="154">
        <v>-16.518799999999999</v>
      </c>
      <c r="IZ29" s="154">
        <v>-116.17149999999999</v>
      </c>
      <c r="JA29" s="154">
        <v>116.5654</v>
      </c>
      <c r="JB29" s="154">
        <v>-1.8169</v>
      </c>
      <c r="JC29" s="154">
        <v>5.4930000000000003</v>
      </c>
      <c r="JD29" s="154">
        <v>14.88</v>
      </c>
      <c r="JE29" s="154">
        <v>0.879</v>
      </c>
      <c r="JF29" s="154">
        <v>0.873</v>
      </c>
      <c r="JG29" s="154">
        <v>-14.8</v>
      </c>
      <c r="JH29" s="154">
        <v>-8.64</v>
      </c>
      <c r="JI29" s="155"/>
      <c r="JJ29" s="154">
        <v>9.4346999999999994</v>
      </c>
      <c r="JK29" s="154">
        <v>-9.9596</v>
      </c>
      <c r="JL29" s="154">
        <v>-39.198900000000002</v>
      </c>
      <c r="JM29" s="154">
        <v>13.6</v>
      </c>
      <c r="JN29" s="154">
        <v>51.716000000000001</v>
      </c>
      <c r="JO29" s="154">
        <v>50.773000000000003</v>
      </c>
      <c r="JP29" s="155"/>
      <c r="JQ29" s="155"/>
      <c r="JR29" s="154">
        <v>46.956600000000002</v>
      </c>
      <c r="JS29" s="154">
        <v>46.196800000000003</v>
      </c>
      <c r="JT29" s="154">
        <v>46.869199999999999</v>
      </c>
      <c r="JU29" s="155"/>
      <c r="JV29" s="154">
        <v>23.4</v>
      </c>
      <c r="JW29" s="154">
        <v>13.7189</v>
      </c>
      <c r="JX29" s="154">
        <v>8.0399999999999991</v>
      </c>
      <c r="JY29" s="155"/>
      <c r="JZ29" s="154">
        <v>-51.685400000000001</v>
      </c>
      <c r="KA29" s="154">
        <v>79.9572</v>
      </c>
      <c r="KB29" s="154">
        <v>60.152000000000001</v>
      </c>
      <c r="KC29" s="154">
        <v>-51.156799999999997</v>
      </c>
      <c r="KD29" s="154">
        <v>-78.791799999999995</v>
      </c>
      <c r="KE29" s="154">
        <v>48.5839</v>
      </c>
      <c r="KF29" s="154">
        <v>28.8353</v>
      </c>
      <c r="KG29" s="154">
        <v>-34.200000000000003</v>
      </c>
      <c r="KH29" s="154">
        <v>36.200000000000003</v>
      </c>
      <c r="KI29" s="154">
        <v>-250.27979999999999</v>
      </c>
      <c r="KJ29" s="154">
        <v>245.37639999999999</v>
      </c>
    </row>
    <row r="30" spans="1:296" ht="18" customHeight="1" x14ac:dyDescent="0.35">
      <c r="A30" s="150" t="s">
        <v>75</v>
      </c>
      <c r="B30" s="150" t="s">
        <v>810</v>
      </c>
      <c r="C30" s="154">
        <v>0</v>
      </c>
      <c r="D30" s="154">
        <v>0</v>
      </c>
      <c r="E30" s="154">
        <v>20.3002</v>
      </c>
      <c r="F30" s="154">
        <v>-29.5685</v>
      </c>
      <c r="G30" s="154">
        <v>-29.662800000000001</v>
      </c>
      <c r="H30" s="154">
        <v>26.9373</v>
      </c>
      <c r="I30" s="155"/>
      <c r="J30" s="154">
        <v>60.043199999999999</v>
      </c>
      <c r="K30" s="154">
        <v>-136.5598</v>
      </c>
      <c r="L30" s="154">
        <v>75.105599999999995</v>
      </c>
      <c r="M30" s="154">
        <v>37.754800000000003</v>
      </c>
      <c r="N30" s="154">
        <v>37.256799999999998</v>
      </c>
      <c r="O30" s="154">
        <v>-13.32</v>
      </c>
      <c r="P30" s="154">
        <v>-73.268000000000001</v>
      </c>
      <c r="Q30" s="154">
        <v>63.8</v>
      </c>
      <c r="R30" s="154">
        <v>19.872</v>
      </c>
      <c r="S30" s="154">
        <v>-63.8</v>
      </c>
      <c r="T30" s="154">
        <v>13.3407</v>
      </c>
      <c r="U30" s="154">
        <v>82.522800000000004</v>
      </c>
      <c r="V30" s="154">
        <v>10.581300000000001</v>
      </c>
      <c r="W30" s="154">
        <v>10.6311</v>
      </c>
      <c r="X30" s="154">
        <v>17.404800000000002</v>
      </c>
      <c r="Y30" s="154">
        <v>10.5754</v>
      </c>
      <c r="Z30" s="154">
        <v>0.25609999999999999</v>
      </c>
      <c r="AA30" s="154">
        <v>2.8054999999999999</v>
      </c>
      <c r="AB30" s="155"/>
      <c r="AC30" s="155"/>
      <c r="AD30" s="154">
        <v>-85.07</v>
      </c>
      <c r="AE30" s="154">
        <v>-85.04</v>
      </c>
      <c r="AF30" s="155"/>
      <c r="AG30" s="154">
        <v>13.32</v>
      </c>
      <c r="AH30" s="156">
        <v>73.268000000000001</v>
      </c>
      <c r="AI30" s="154">
        <v>8.8719999999999999</v>
      </c>
      <c r="AJ30" s="154">
        <v>0.17599999999999999</v>
      </c>
      <c r="AK30" s="156">
        <v>-85.3</v>
      </c>
      <c r="AL30" s="154">
        <v>-83.35</v>
      </c>
      <c r="AM30" s="154">
        <v>-41.17</v>
      </c>
      <c r="AN30" s="154">
        <v>85.3</v>
      </c>
      <c r="AO30" s="154">
        <v>85.36</v>
      </c>
      <c r="AP30" s="154">
        <v>14.971500000000001</v>
      </c>
      <c r="AQ30" s="154">
        <v>9.1563999999999997</v>
      </c>
      <c r="AR30" s="154">
        <v>77.261799999999994</v>
      </c>
      <c r="AS30" s="154">
        <v>80.774699999999996</v>
      </c>
      <c r="AT30" s="154">
        <v>41.425400000000003</v>
      </c>
      <c r="AU30" s="154">
        <v>-64.869600000000005</v>
      </c>
      <c r="AV30" s="154">
        <v>-64.027000000000001</v>
      </c>
      <c r="AW30" s="154">
        <v>30.026700000000002</v>
      </c>
      <c r="AX30" s="154">
        <v>26.204999999999998</v>
      </c>
      <c r="AY30" s="155"/>
      <c r="AZ30" s="154">
        <v>109.15600000000001</v>
      </c>
      <c r="BA30" s="154">
        <v>16.7593</v>
      </c>
      <c r="BB30" s="154">
        <v>18.796199999999999</v>
      </c>
      <c r="BC30" s="154">
        <v>-533.26300000000003</v>
      </c>
      <c r="BD30" s="154">
        <v>19.307600000000001</v>
      </c>
      <c r="BE30" s="154">
        <v>-9.3000000000000007</v>
      </c>
      <c r="BF30" s="154">
        <v>-9.1</v>
      </c>
      <c r="BG30" s="154">
        <v>68.296300000000002</v>
      </c>
      <c r="BH30" s="154">
        <v>68.025199999999998</v>
      </c>
      <c r="BI30" s="154">
        <v>-6.9378000000000002</v>
      </c>
      <c r="BJ30" s="155"/>
      <c r="BK30" s="154">
        <v>-71.910300000000007</v>
      </c>
      <c r="BL30" s="154">
        <v>12.740600000000001</v>
      </c>
      <c r="BM30" s="154">
        <v>8.1867000000000001</v>
      </c>
      <c r="BN30" s="154">
        <v>5.5301999999999998</v>
      </c>
      <c r="BO30" s="154">
        <v>573.22900000000004</v>
      </c>
      <c r="BP30" s="154">
        <v>164.8304</v>
      </c>
      <c r="BQ30" s="154">
        <v>164.43369999999999</v>
      </c>
      <c r="BR30" s="154">
        <v>-563.09979999999996</v>
      </c>
      <c r="BS30" s="154">
        <v>640.90449999999998</v>
      </c>
      <c r="BT30" s="155"/>
      <c r="BU30" s="154">
        <v>-130.4434</v>
      </c>
      <c r="BV30" s="154">
        <v>131.63560000000001</v>
      </c>
      <c r="BW30" s="154">
        <v>120.7925</v>
      </c>
      <c r="BX30" s="155"/>
      <c r="BY30" s="154">
        <v>44.35</v>
      </c>
      <c r="BZ30" s="154">
        <v>52.26</v>
      </c>
      <c r="CA30" s="154">
        <v>94.41</v>
      </c>
      <c r="CB30" s="154">
        <v>-94.435599999999994</v>
      </c>
      <c r="CC30" s="154">
        <v>-94.167699999999996</v>
      </c>
      <c r="CD30" s="154">
        <v>162.2604</v>
      </c>
      <c r="CE30" s="154">
        <v>163.2629</v>
      </c>
      <c r="CF30" s="154">
        <v>8.9916</v>
      </c>
      <c r="CG30" s="154">
        <v>-141.4529</v>
      </c>
      <c r="CH30" s="154">
        <v>-140.8312</v>
      </c>
      <c r="CI30" s="154">
        <v>15.300800000000001</v>
      </c>
      <c r="CJ30" s="154">
        <v>-110.57850000000001</v>
      </c>
      <c r="CK30" s="154">
        <v>19.570900000000002</v>
      </c>
      <c r="CL30" s="154">
        <v>25.984999999999999</v>
      </c>
      <c r="CM30" s="154">
        <v>86.7</v>
      </c>
      <c r="CN30" s="154">
        <v>222.7</v>
      </c>
      <c r="CO30" s="154">
        <v>-19.2</v>
      </c>
      <c r="CP30" s="154">
        <v>28.362100000000002</v>
      </c>
      <c r="CQ30" s="154">
        <v>28.687999999999999</v>
      </c>
      <c r="CR30" s="154">
        <v>29.120100000000001</v>
      </c>
      <c r="CS30" s="154">
        <v>31.4221</v>
      </c>
      <c r="CT30" s="154">
        <v>31.0001</v>
      </c>
      <c r="CU30" s="154">
        <v>17.241199999999999</v>
      </c>
      <c r="CV30" s="154">
        <v>-114.37569999999999</v>
      </c>
      <c r="CW30" s="154">
        <v>28.491199999999999</v>
      </c>
      <c r="CX30" s="154">
        <v>14.4513</v>
      </c>
      <c r="CY30" s="154">
        <v>77.650000000000006</v>
      </c>
      <c r="CZ30" s="154">
        <v>41.73</v>
      </c>
      <c r="DA30" s="154">
        <v>64.226100000000002</v>
      </c>
      <c r="DB30" s="154">
        <v>60.502600000000001</v>
      </c>
      <c r="DC30" s="154">
        <v>39.279000000000003</v>
      </c>
      <c r="DD30" s="155"/>
      <c r="DE30" s="154">
        <v>111.5414</v>
      </c>
      <c r="DF30" s="154">
        <v>110.9007</v>
      </c>
      <c r="DG30" s="154">
        <v>-143.3527</v>
      </c>
      <c r="DH30" s="155"/>
      <c r="DI30" s="154">
        <v>-21.5242</v>
      </c>
      <c r="DJ30" s="154">
        <v>-106.6</v>
      </c>
      <c r="DK30" s="154">
        <v>-106.3</v>
      </c>
      <c r="DL30" s="154">
        <v>31.874099999999999</v>
      </c>
      <c r="DM30" s="154">
        <v>85.849000000000004</v>
      </c>
      <c r="DN30" s="154">
        <v>82.202699999999993</v>
      </c>
      <c r="DO30" s="154">
        <v>120.7214</v>
      </c>
      <c r="DP30" s="154">
        <v>84.44</v>
      </c>
      <c r="DQ30" s="154">
        <v>-12.81</v>
      </c>
      <c r="DR30" s="154">
        <v>74.617000000000004</v>
      </c>
      <c r="DS30" s="154">
        <v>141.04300000000001</v>
      </c>
      <c r="DT30" s="154">
        <v>-11.86</v>
      </c>
      <c r="DU30" s="154">
        <v>-11.97</v>
      </c>
      <c r="DV30" s="154">
        <v>87.01</v>
      </c>
      <c r="DW30" s="154">
        <v>75.06</v>
      </c>
      <c r="DX30" s="154">
        <v>142.34549999999999</v>
      </c>
      <c r="DY30" s="154">
        <v>139.94540000000001</v>
      </c>
      <c r="DZ30" s="155"/>
      <c r="EA30" s="154">
        <v>-76.754499999999993</v>
      </c>
      <c r="EB30" s="154">
        <v>261.19729999999998</v>
      </c>
      <c r="EC30" s="154">
        <v>210.5386</v>
      </c>
      <c r="ED30" s="154">
        <v>203.1147</v>
      </c>
      <c r="EE30" s="154">
        <v>207.8597</v>
      </c>
      <c r="EF30" s="154">
        <v>89</v>
      </c>
      <c r="EG30" s="154">
        <v>65.970699999999994</v>
      </c>
      <c r="EH30" s="154">
        <v>-32.212000000000003</v>
      </c>
      <c r="EI30" s="154">
        <v>574.85180000000003</v>
      </c>
      <c r="EJ30" s="154">
        <v>-27.1601</v>
      </c>
      <c r="EK30" s="155"/>
      <c r="EL30" s="154">
        <v>-34.906199999999998</v>
      </c>
      <c r="EM30" s="154">
        <v>-31.738900000000001</v>
      </c>
      <c r="EN30" s="154">
        <v>10.2288</v>
      </c>
      <c r="EO30" s="154">
        <v>-54.813400000000001</v>
      </c>
      <c r="EP30" s="154">
        <v>-50.805900000000001</v>
      </c>
      <c r="EQ30" s="154">
        <v>161.34</v>
      </c>
      <c r="ER30" s="154">
        <v>-33.109000000000002</v>
      </c>
      <c r="ES30" s="154">
        <v>-34.127800000000001</v>
      </c>
      <c r="ET30" s="154">
        <v>-23.982600000000001</v>
      </c>
      <c r="EU30" s="154">
        <v>0</v>
      </c>
      <c r="EV30" s="154">
        <v>-25.28</v>
      </c>
      <c r="EW30" s="154">
        <v>104.6</v>
      </c>
      <c r="EX30" s="154">
        <v>16.7788</v>
      </c>
      <c r="EY30" s="154">
        <v>-174.68450000000001</v>
      </c>
      <c r="EZ30" s="154">
        <v>-39.350499999999997</v>
      </c>
      <c r="FA30" s="154">
        <v>-38.322600000000001</v>
      </c>
      <c r="FB30" s="154">
        <v>10.9718</v>
      </c>
      <c r="FC30" s="154">
        <v>-64.004400000000004</v>
      </c>
      <c r="FD30" s="154">
        <v>29.647099999999998</v>
      </c>
      <c r="FE30" s="154">
        <v>24.908100000000001</v>
      </c>
      <c r="FF30" s="155"/>
      <c r="FG30" s="154">
        <v>23.652699999999999</v>
      </c>
      <c r="FH30" s="154">
        <v>0</v>
      </c>
      <c r="FI30" s="154">
        <v>0</v>
      </c>
      <c r="FJ30" s="154">
        <v>0</v>
      </c>
      <c r="FK30" s="154">
        <v>93.608099999999993</v>
      </c>
      <c r="FL30" s="154">
        <v>94.110500000000002</v>
      </c>
      <c r="FM30" s="154">
        <v>-82.723399999999998</v>
      </c>
      <c r="FN30" s="155"/>
      <c r="FO30" s="154">
        <v>80.370900000000006</v>
      </c>
      <c r="FP30" s="154">
        <v>-59.1492</v>
      </c>
      <c r="FQ30" s="154">
        <v>-48.607199999999999</v>
      </c>
      <c r="FR30" s="154">
        <v>-27.5962</v>
      </c>
      <c r="FS30" s="154">
        <v>-36.590000000000003</v>
      </c>
      <c r="FT30" s="154">
        <v>12.9818</v>
      </c>
      <c r="FU30" s="154">
        <v>1.1307</v>
      </c>
      <c r="FV30" s="154">
        <v>-8.8000000000000007</v>
      </c>
      <c r="FW30" s="154">
        <v>20.86</v>
      </c>
      <c r="FX30" s="154">
        <v>-28.269600000000001</v>
      </c>
      <c r="FY30" s="154">
        <v>10.567299999999999</v>
      </c>
      <c r="FZ30" s="154">
        <v>-14.448</v>
      </c>
      <c r="GA30" s="154">
        <v>0.65200000000000002</v>
      </c>
      <c r="GB30" s="154">
        <v>7.9101999999999997</v>
      </c>
      <c r="GC30" s="154">
        <v>26.05</v>
      </c>
      <c r="GD30" s="154">
        <v>50.081299999999999</v>
      </c>
      <c r="GE30" s="154">
        <v>59.735199999999999</v>
      </c>
      <c r="GF30" s="154">
        <v>17.16</v>
      </c>
      <c r="GG30" s="154">
        <v>87.912000000000006</v>
      </c>
      <c r="GH30" s="154">
        <v>27.1</v>
      </c>
      <c r="GI30" s="154">
        <v>-23.430700000000002</v>
      </c>
      <c r="GJ30" s="154">
        <v>5.9223999999999997</v>
      </c>
      <c r="GK30" s="154">
        <v>6.4264000000000001</v>
      </c>
      <c r="GL30" s="154">
        <v>2.0516000000000001</v>
      </c>
      <c r="GM30" s="155"/>
      <c r="GN30" s="155"/>
      <c r="GO30" s="154">
        <v>-17.1355</v>
      </c>
      <c r="GP30" s="154">
        <v>-39.647199999999998</v>
      </c>
      <c r="GQ30" s="154">
        <v>18.933399999999999</v>
      </c>
      <c r="GR30" s="154">
        <v>41.751899999999999</v>
      </c>
      <c r="GS30" s="154">
        <v>51.222700000000003</v>
      </c>
      <c r="GT30" s="154">
        <v>53.889699999999998</v>
      </c>
      <c r="GU30" s="154">
        <v>-181.387</v>
      </c>
      <c r="GV30" s="154">
        <v>-30.461200000000002</v>
      </c>
      <c r="GW30" s="154">
        <v>30.659600000000001</v>
      </c>
      <c r="GX30" s="154">
        <v>-53.8352</v>
      </c>
      <c r="GY30" s="154">
        <v>9.9289000000000005</v>
      </c>
      <c r="GZ30" s="154">
        <v>11.7704</v>
      </c>
      <c r="HA30" s="154">
        <v>11.383100000000001</v>
      </c>
      <c r="HB30" s="154">
        <v>11</v>
      </c>
      <c r="HC30" s="154">
        <v>32.885599999999997</v>
      </c>
      <c r="HD30" s="154">
        <v>34.700400000000002</v>
      </c>
      <c r="HE30" s="154">
        <v>284.5</v>
      </c>
      <c r="HF30" s="154">
        <v>-282.14499999999998</v>
      </c>
      <c r="HG30" s="154">
        <v>-328.6345</v>
      </c>
      <c r="HH30" s="154">
        <v>329.23039999999997</v>
      </c>
      <c r="HI30" s="154">
        <v>84.636499999999998</v>
      </c>
      <c r="HJ30" s="154">
        <v>-32.615200000000002</v>
      </c>
      <c r="HK30" s="154">
        <v>-33.735500000000002</v>
      </c>
      <c r="HL30" s="154">
        <v>-57.724499999999999</v>
      </c>
      <c r="HM30" s="154">
        <v>-47.283200000000001</v>
      </c>
      <c r="HN30" s="154">
        <v>74.674300000000002</v>
      </c>
      <c r="HO30" s="154">
        <v>75.280199999999994</v>
      </c>
      <c r="HP30" s="155"/>
      <c r="HQ30" s="155"/>
      <c r="HR30" s="154">
        <v>-3.0185</v>
      </c>
      <c r="HS30" s="154">
        <v>-3.8206000000000002</v>
      </c>
      <c r="HT30" s="154">
        <v>-23.793199999999999</v>
      </c>
      <c r="HU30" s="154">
        <v>-24.169899999999998</v>
      </c>
      <c r="HV30" s="154">
        <v>20.69</v>
      </c>
      <c r="HW30" s="154">
        <v>20.5</v>
      </c>
      <c r="HX30" s="154">
        <v>20.3</v>
      </c>
      <c r="HY30" s="154">
        <v>20.5</v>
      </c>
      <c r="HZ30" s="154">
        <v>21.453399999999998</v>
      </c>
      <c r="IA30" s="154">
        <v>-68.88</v>
      </c>
      <c r="IB30" s="154">
        <v>-321.83269999999999</v>
      </c>
      <c r="IC30" s="154">
        <v>62.631700000000002</v>
      </c>
      <c r="ID30" s="154">
        <v>62.324399999999997</v>
      </c>
      <c r="IE30" s="154">
        <v>15.6</v>
      </c>
      <c r="IF30" s="154">
        <v>-22.3</v>
      </c>
      <c r="IG30" s="154">
        <v>5.5</v>
      </c>
      <c r="IH30" s="154">
        <v>5.7</v>
      </c>
      <c r="II30" s="154">
        <v>1.3819999999999999</v>
      </c>
      <c r="IJ30" s="154">
        <v>1.3465</v>
      </c>
      <c r="IK30" s="154">
        <v>-75.763499999999993</v>
      </c>
      <c r="IL30" s="154">
        <v>43.021999999999998</v>
      </c>
      <c r="IM30" s="154">
        <v>109.2384</v>
      </c>
      <c r="IN30" s="154">
        <v>70.584699999999998</v>
      </c>
      <c r="IO30" s="154">
        <v>51.848700000000001</v>
      </c>
      <c r="IP30" s="154">
        <v>498.50560000000002</v>
      </c>
      <c r="IQ30" s="154">
        <v>53.250500000000002</v>
      </c>
      <c r="IR30" s="154">
        <v>-134.5616</v>
      </c>
      <c r="IS30" s="154">
        <v>20.442299999999999</v>
      </c>
      <c r="IT30" s="154">
        <v>-57.455300000000001</v>
      </c>
      <c r="IU30" s="154">
        <v>188.38560000000001</v>
      </c>
      <c r="IV30" s="154">
        <v>185.22200000000001</v>
      </c>
      <c r="IW30" s="154">
        <v>134.7576</v>
      </c>
      <c r="IX30" s="154">
        <v>-96.944000000000003</v>
      </c>
      <c r="IY30" s="154">
        <v>-23.2182</v>
      </c>
      <c r="IZ30" s="154">
        <v>-119.4667</v>
      </c>
      <c r="JA30" s="154">
        <v>120.48260000000001</v>
      </c>
      <c r="JB30" s="154">
        <v>-1.6329</v>
      </c>
      <c r="JC30" s="154">
        <v>5.71</v>
      </c>
      <c r="JD30" s="154">
        <v>15.52</v>
      </c>
      <c r="JE30" s="154">
        <v>0.91700000000000004</v>
      </c>
      <c r="JF30" s="154">
        <v>0.92400000000000004</v>
      </c>
      <c r="JG30" s="154">
        <v>-15.84</v>
      </c>
      <c r="JH30" s="154">
        <v>-8.8800000000000008</v>
      </c>
      <c r="JI30" s="155"/>
      <c r="JJ30" s="154">
        <v>8.3513000000000002</v>
      </c>
      <c r="JK30" s="154">
        <v>-9.3155999999999999</v>
      </c>
      <c r="JL30" s="154">
        <v>-39.198900000000002</v>
      </c>
      <c r="JM30" s="154">
        <v>13.6</v>
      </c>
      <c r="JN30" s="154">
        <v>50.908000000000001</v>
      </c>
      <c r="JO30" s="154">
        <v>55.723999999999997</v>
      </c>
      <c r="JP30" s="155"/>
      <c r="JQ30" s="155"/>
      <c r="JR30" s="154">
        <v>46.617400000000004</v>
      </c>
      <c r="JS30" s="154">
        <v>46.138800000000003</v>
      </c>
      <c r="JT30" s="154">
        <v>48.726100000000002</v>
      </c>
      <c r="JU30" s="155"/>
      <c r="JV30" s="154">
        <v>22</v>
      </c>
      <c r="JW30" s="154">
        <v>13.1</v>
      </c>
      <c r="JX30" s="154">
        <v>8.16</v>
      </c>
      <c r="JY30" s="155"/>
      <c r="JZ30" s="154">
        <v>-50.757199999999997</v>
      </c>
      <c r="KA30" s="154">
        <v>79.027500000000003</v>
      </c>
      <c r="KB30" s="154">
        <v>59.286099999999998</v>
      </c>
      <c r="KC30" s="154">
        <v>-50.749699999999997</v>
      </c>
      <c r="KD30" s="154">
        <v>-78.375100000000003</v>
      </c>
      <c r="KE30" s="154">
        <v>47.963200000000001</v>
      </c>
      <c r="KF30" s="154">
        <v>29.616299999999999</v>
      </c>
      <c r="KG30" s="154">
        <v>-32.799999999999997</v>
      </c>
      <c r="KH30" s="154">
        <v>33.700000000000003</v>
      </c>
      <c r="KI30" s="154">
        <v>-244.3279</v>
      </c>
      <c r="KJ30" s="154">
        <v>239.584</v>
      </c>
    </row>
    <row r="31" spans="1:296" ht="18" customHeight="1" x14ac:dyDescent="0.35">
      <c r="A31" s="150" t="s">
        <v>75</v>
      </c>
      <c r="B31" s="150" t="s">
        <v>811</v>
      </c>
      <c r="C31" s="154">
        <v>0</v>
      </c>
      <c r="D31" s="154">
        <v>0</v>
      </c>
      <c r="E31" s="154">
        <v>20.541</v>
      </c>
      <c r="F31" s="154">
        <v>-30.2653</v>
      </c>
      <c r="G31" s="154">
        <v>-29.269300000000001</v>
      </c>
      <c r="H31" s="154">
        <v>29.128499999999999</v>
      </c>
      <c r="I31" s="155"/>
      <c r="J31" s="154">
        <v>61.586100000000002</v>
      </c>
      <c r="K31" s="154">
        <v>-142.80240000000001</v>
      </c>
      <c r="L31" s="154">
        <v>76.538200000000003</v>
      </c>
      <c r="M31" s="154">
        <v>38.6828</v>
      </c>
      <c r="N31" s="154">
        <v>37.848300000000002</v>
      </c>
      <c r="O31" s="154">
        <v>-17.760000000000002</v>
      </c>
      <c r="P31" s="154">
        <v>-75.09</v>
      </c>
      <c r="Q31" s="154">
        <v>66</v>
      </c>
      <c r="R31" s="154">
        <v>20.7</v>
      </c>
      <c r="S31" s="154">
        <v>-66</v>
      </c>
      <c r="T31" s="154">
        <v>13.3531</v>
      </c>
      <c r="U31" s="154">
        <v>85.376400000000004</v>
      </c>
      <c r="V31" s="154">
        <v>11.100099999999999</v>
      </c>
      <c r="W31" s="154">
        <v>11.0747</v>
      </c>
      <c r="X31" s="154">
        <v>18.250900000000001</v>
      </c>
      <c r="Y31" s="154">
        <v>10.3445</v>
      </c>
      <c r="Z31" s="154">
        <v>0.2848</v>
      </c>
      <c r="AA31" s="154">
        <v>2.7458999999999998</v>
      </c>
      <c r="AB31" s="155"/>
      <c r="AC31" s="155"/>
      <c r="AD31" s="154">
        <v>-87.66</v>
      </c>
      <c r="AE31" s="154">
        <v>-87.7</v>
      </c>
      <c r="AF31" s="155"/>
      <c r="AG31" s="154">
        <v>17.760000000000002</v>
      </c>
      <c r="AH31" s="156">
        <v>75.09</v>
      </c>
      <c r="AI31" s="154">
        <v>9.9009999999999998</v>
      </c>
      <c r="AJ31" s="154">
        <v>0.17599999999999999</v>
      </c>
      <c r="AK31" s="156">
        <v>-87.43</v>
      </c>
      <c r="AL31" s="154">
        <v>-86.45</v>
      </c>
      <c r="AM31" s="154">
        <v>-41.61</v>
      </c>
      <c r="AN31" s="154">
        <v>87.43</v>
      </c>
      <c r="AO31" s="154">
        <v>88.32</v>
      </c>
      <c r="AP31" s="154">
        <v>14.6503</v>
      </c>
      <c r="AQ31" s="154">
        <v>8.6311999999999998</v>
      </c>
      <c r="AR31" s="154">
        <v>78.2196</v>
      </c>
      <c r="AS31" s="154">
        <v>81.306600000000003</v>
      </c>
      <c r="AT31" s="154">
        <v>45.887599999999999</v>
      </c>
      <c r="AU31" s="154">
        <v>-66.203999999999994</v>
      </c>
      <c r="AV31" s="154">
        <v>-66.368600000000001</v>
      </c>
      <c r="AW31" s="154">
        <v>23.289100000000001</v>
      </c>
      <c r="AX31" s="154">
        <v>24.6403</v>
      </c>
      <c r="AY31" s="155"/>
      <c r="AZ31" s="154">
        <v>112.0299</v>
      </c>
      <c r="BA31" s="154">
        <v>14.711499999999999</v>
      </c>
      <c r="BB31" s="154">
        <v>18.862200000000001</v>
      </c>
      <c r="BC31" s="154">
        <v>-552.62159999999994</v>
      </c>
      <c r="BD31" s="154">
        <v>21.842300000000002</v>
      </c>
      <c r="BE31" s="154">
        <v>-10.9</v>
      </c>
      <c r="BF31" s="154">
        <v>-10.7</v>
      </c>
      <c r="BG31" s="154">
        <v>70.827100000000002</v>
      </c>
      <c r="BH31" s="154">
        <v>69.638199999999998</v>
      </c>
      <c r="BI31" s="154">
        <v>-6.8895</v>
      </c>
      <c r="BJ31" s="155"/>
      <c r="BK31" s="154">
        <v>-74.295699999999997</v>
      </c>
      <c r="BL31" s="154">
        <v>12.517899999999999</v>
      </c>
      <c r="BM31" s="154">
        <v>8.7728000000000002</v>
      </c>
      <c r="BN31" s="154">
        <v>5.9185999999999996</v>
      </c>
      <c r="BO31" s="154">
        <v>581.37739999999997</v>
      </c>
      <c r="BP31" s="154">
        <v>168.3706</v>
      </c>
      <c r="BQ31" s="154">
        <v>168.76730000000001</v>
      </c>
      <c r="BR31" s="154">
        <v>-573.11479999999995</v>
      </c>
      <c r="BS31" s="154">
        <v>652.87919999999997</v>
      </c>
      <c r="BT31" s="155"/>
      <c r="BU31" s="154">
        <v>-132.1994</v>
      </c>
      <c r="BV31" s="154">
        <v>134.4162</v>
      </c>
      <c r="BW31" s="154">
        <v>122.84829999999999</v>
      </c>
      <c r="BX31" s="155"/>
      <c r="BY31" s="154">
        <v>44.71</v>
      </c>
      <c r="BZ31" s="154">
        <v>53.32</v>
      </c>
      <c r="CA31" s="154">
        <v>95.47</v>
      </c>
      <c r="CB31" s="154">
        <v>-97.516599999999997</v>
      </c>
      <c r="CC31" s="154">
        <v>-97.516599999999997</v>
      </c>
      <c r="CD31" s="154">
        <v>166.5667</v>
      </c>
      <c r="CE31" s="154">
        <v>166.64449999999999</v>
      </c>
      <c r="CF31" s="154">
        <v>8.0094999999999992</v>
      </c>
      <c r="CG31" s="154">
        <v>-147.27099999999999</v>
      </c>
      <c r="CH31" s="154">
        <v>-147.5522</v>
      </c>
      <c r="CI31" s="154">
        <v>12.479200000000001</v>
      </c>
      <c r="CJ31" s="154">
        <v>-115.9117</v>
      </c>
      <c r="CK31" s="155"/>
      <c r="CL31" s="155"/>
      <c r="CM31" s="154">
        <v>85.7</v>
      </c>
      <c r="CN31" s="154">
        <v>233.2</v>
      </c>
      <c r="CO31" s="154">
        <v>-19.84</v>
      </c>
      <c r="CP31" s="154">
        <v>26.6767</v>
      </c>
      <c r="CQ31" s="154">
        <v>27.6494</v>
      </c>
      <c r="CR31" s="154">
        <v>27.6419</v>
      </c>
      <c r="CS31" s="154">
        <v>31.86</v>
      </c>
      <c r="CT31" s="154">
        <v>31.322199999999999</v>
      </c>
      <c r="CU31" s="154">
        <v>19.882999999999999</v>
      </c>
      <c r="CV31" s="154">
        <v>-118.0164</v>
      </c>
      <c r="CW31" s="154">
        <v>29.892499999999998</v>
      </c>
      <c r="CX31" s="154">
        <v>14.8576</v>
      </c>
      <c r="CY31" s="154">
        <v>81.45</v>
      </c>
      <c r="CZ31" s="154">
        <v>43.99</v>
      </c>
      <c r="DA31" s="154">
        <v>64.929199999999994</v>
      </c>
      <c r="DB31" s="154">
        <v>61.234999999999999</v>
      </c>
      <c r="DC31" s="154">
        <v>40.203699999999998</v>
      </c>
      <c r="DD31" s="155"/>
      <c r="DE31" s="154">
        <v>115.97280000000001</v>
      </c>
      <c r="DF31" s="154">
        <v>114.7694</v>
      </c>
      <c r="DG31" s="154">
        <v>-150.48140000000001</v>
      </c>
      <c r="DH31" s="155"/>
      <c r="DI31" s="154">
        <v>-22.0656</v>
      </c>
      <c r="DJ31" s="154">
        <v>-109.1</v>
      </c>
      <c r="DK31" s="154">
        <v>-108.9</v>
      </c>
      <c r="DL31" s="154">
        <v>32.170699999999997</v>
      </c>
      <c r="DM31" s="154">
        <v>87.606800000000007</v>
      </c>
      <c r="DN31" s="154">
        <v>83.611699999999999</v>
      </c>
      <c r="DO31" s="154">
        <v>122.47920000000001</v>
      </c>
      <c r="DP31" s="154">
        <v>86.32</v>
      </c>
      <c r="DQ31" s="154">
        <v>-13.07</v>
      </c>
      <c r="DR31" s="154">
        <v>76.988500000000002</v>
      </c>
      <c r="DS31" s="154">
        <v>148.7585</v>
      </c>
      <c r="DT31" s="154">
        <v>-11.56</v>
      </c>
      <c r="DU31" s="154">
        <v>-11.67</v>
      </c>
      <c r="DV31" s="154">
        <v>89.39</v>
      </c>
      <c r="DW31" s="154">
        <v>76.84</v>
      </c>
      <c r="DX31" s="154">
        <v>151.6182</v>
      </c>
      <c r="DY31" s="154">
        <v>145.50909999999999</v>
      </c>
      <c r="DZ31" s="155"/>
      <c r="EA31" s="154">
        <v>-78.872699999999995</v>
      </c>
      <c r="EB31" s="154">
        <v>269.82459999999998</v>
      </c>
      <c r="EC31" s="154">
        <v>217.05</v>
      </c>
      <c r="ED31" s="154">
        <v>209.48519999999999</v>
      </c>
      <c r="EE31" s="154">
        <v>211.03039999999999</v>
      </c>
      <c r="EF31" s="154">
        <v>88.393000000000001</v>
      </c>
      <c r="EG31" s="154">
        <v>66.351399999999998</v>
      </c>
      <c r="EH31" s="154">
        <v>-32.566000000000003</v>
      </c>
      <c r="EI31" s="154">
        <v>583.87509999999997</v>
      </c>
      <c r="EJ31" s="154">
        <v>-33.471699999999998</v>
      </c>
      <c r="EK31" s="155"/>
      <c r="EL31" s="154">
        <v>-36.026400000000002</v>
      </c>
      <c r="EM31" s="154">
        <v>-32.460299999999997</v>
      </c>
      <c r="EN31" s="154">
        <v>9.3618000000000006</v>
      </c>
      <c r="EO31" s="154">
        <v>-51.862499999999997</v>
      </c>
      <c r="EP31" s="154">
        <v>-48.202599999999997</v>
      </c>
      <c r="EQ31" s="154">
        <v>158.268</v>
      </c>
      <c r="ER31" s="154">
        <v>-31.401499999999999</v>
      </c>
      <c r="ES31" s="154">
        <v>-34.194899999999997</v>
      </c>
      <c r="ET31" s="154">
        <v>-23.521000000000001</v>
      </c>
      <c r="EU31" s="154">
        <v>0</v>
      </c>
      <c r="EV31" s="154">
        <v>-23.08</v>
      </c>
      <c r="EW31" s="154">
        <v>96.5</v>
      </c>
      <c r="EX31" s="154">
        <v>17.6737</v>
      </c>
      <c r="EY31" s="154">
        <v>-171.45670000000001</v>
      </c>
      <c r="EZ31" s="154">
        <v>-38.773299999999999</v>
      </c>
      <c r="FA31" s="154">
        <v>-38.218200000000003</v>
      </c>
      <c r="FB31" s="154">
        <v>10.449400000000001</v>
      </c>
      <c r="FC31" s="154">
        <v>-61.612099999999998</v>
      </c>
      <c r="FD31" s="154">
        <v>31.386900000000001</v>
      </c>
      <c r="FE31" s="154">
        <v>24.462</v>
      </c>
      <c r="FF31" s="155"/>
      <c r="FG31" s="154">
        <v>24.084099999999999</v>
      </c>
      <c r="FH31" s="155"/>
      <c r="FI31" s="155"/>
      <c r="FJ31" s="155"/>
      <c r="FK31" s="154">
        <v>97.9619</v>
      </c>
      <c r="FL31" s="154">
        <v>97.9619</v>
      </c>
      <c r="FM31" s="154">
        <v>-83.393199999999993</v>
      </c>
      <c r="FN31" s="155"/>
      <c r="FO31" s="154">
        <v>84.087599999999995</v>
      </c>
      <c r="FP31" s="154">
        <v>-58.832900000000002</v>
      </c>
      <c r="FQ31" s="154">
        <v>-48.990600000000001</v>
      </c>
      <c r="FR31" s="154">
        <v>-31.338999999999999</v>
      </c>
      <c r="FS31" s="154">
        <v>-35.69</v>
      </c>
      <c r="FT31" s="154">
        <v>13.565300000000001</v>
      </c>
      <c r="FU31" s="154">
        <v>1.1257999999999999</v>
      </c>
      <c r="FV31" s="154">
        <v>-8.7799999999999994</v>
      </c>
      <c r="FW31" s="154">
        <v>19.559999999999999</v>
      </c>
      <c r="FX31" s="154">
        <v>-31.3474</v>
      </c>
      <c r="FY31" s="155"/>
      <c r="FZ31" s="154">
        <v>-14.298</v>
      </c>
      <c r="GA31" s="154">
        <v>0.66700000000000004</v>
      </c>
      <c r="GB31" s="155"/>
      <c r="GC31" s="154">
        <v>24.94</v>
      </c>
      <c r="GD31" s="154">
        <v>49.874099999999999</v>
      </c>
      <c r="GE31" s="154">
        <v>59.149799999999999</v>
      </c>
      <c r="GF31" s="154">
        <v>16.61</v>
      </c>
      <c r="GG31" s="154">
        <v>87.101900000000001</v>
      </c>
      <c r="GH31" s="154">
        <v>25.7</v>
      </c>
      <c r="GI31" s="154">
        <v>-23.9085</v>
      </c>
      <c r="GJ31" s="154">
        <v>6.0735000000000001</v>
      </c>
      <c r="GK31" s="154">
        <v>6.6557000000000004</v>
      </c>
      <c r="GL31" s="154">
        <v>2.0796000000000001</v>
      </c>
      <c r="GM31" s="155"/>
      <c r="GN31" s="155"/>
      <c r="GO31" s="154">
        <v>-15.927300000000001</v>
      </c>
      <c r="GP31" s="154">
        <v>-40.336199999999998</v>
      </c>
      <c r="GQ31" s="154">
        <v>17.698699999999999</v>
      </c>
      <c r="GR31" s="154">
        <v>42.841000000000001</v>
      </c>
      <c r="GS31" s="154">
        <v>49.7303</v>
      </c>
      <c r="GT31" s="154">
        <v>50.188099999999999</v>
      </c>
      <c r="GU31" s="154">
        <v>-183.7954</v>
      </c>
      <c r="GV31" s="154">
        <v>-31.161300000000001</v>
      </c>
      <c r="GW31" s="154">
        <v>31.0731</v>
      </c>
      <c r="GX31" s="154">
        <v>-54.887599999999999</v>
      </c>
      <c r="GY31" s="154">
        <v>10.009</v>
      </c>
      <c r="GZ31" s="154">
        <v>12.327</v>
      </c>
      <c r="HA31" s="154">
        <v>11.9421</v>
      </c>
      <c r="HB31" s="154">
        <v>11.3161</v>
      </c>
      <c r="HC31" s="154">
        <v>30.4116</v>
      </c>
      <c r="HD31" s="154">
        <v>31.771899999999999</v>
      </c>
      <c r="HE31" s="154">
        <v>279.10000000000002</v>
      </c>
      <c r="HF31" s="154">
        <v>-281.49630000000002</v>
      </c>
      <c r="HG31" s="154">
        <v>-332.88240000000002</v>
      </c>
      <c r="HH31" s="154">
        <v>332.97969999999998</v>
      </c>
      <c r="HI31" s="154">
        <v>73.117400000000004</v>
      </c>
      <c r="HJ31" s="154">
        <v>-31.722000000000001</v>
      </c>
      <c r="HK31" s="154">
        <v>-30.817399999999999</v>
      </c>
      <c r="HL31" s="154">
        <v>-60.128900000000002</v>
      </c>
      <c r="HM31" s="154">
        <v>-50.699199999999998</v>
      </c>
      <c r="HN31" s="154">
        <v>75.294700000000006</v>
      </c>
      <c r="HO31" s="154">
        <v>76.124799999999993</v>
      </c>
      <c r="HP31" s="155"/>
      <c r="HQ31" s="155"/>
      <c r="HR31" s="154">
        <v>-2.7328999999999999</v>
      </c>
      <c r="HS31" s="154">
        <v>-2.8536999999999999</v>
      </c>
      <c r="HT31" s="154">
        <v>-11.9953</v>
      </c>
      <c r="HU31" s="154">
        <v>-12.591900000000001</v>
      </c>
      <c r="HV31" s="154">
        <v>23.45</v>
      </c>
      <c r="HW31" s="154">
        <v>23.25</v>
      </c>
      <c r="HX31" s="154">
        <v>17.899999999999999</v>
      </c>
      <c r="HY31" s="154">
        <v>18.2</v>
      </c>
      <c r="HZ31" s="154">
        <v>21.453399999999998</v>
      </c>
      <c r="IA31" s="154">
        <v>-70.400000000000006</v>
      </c>
      <c r="IB31" s="154">
        <v>-319.66989999999998</v>
      </c>
      <c r="IC31" s="154">
        <v>65.231399999999994</v>
      </c>
      <c r="ID31" s="154">
        <v>64.925600000000003</v>
      </c>
      <c r="IE31" s="154">
        <v>15.1</v>
      </c>
      <c r="IF31" s="154">
        <v>-25.6</v>
      </c>
      <c r="IG31" s="154">
        <v>4</v>
      </c>
      <c r="IH31" s="154">
        <v>4</v>
      </c>
      <c r="II31" s="155"/>
      <c r="IJ31" s="155"/>
      <c r="IK31" s="154">
        <v>-65.501599999999996</v>
      </c>
      <c r="IL31" s="154">
        <v>52.9666</v>
      </c>
      <c r="IM31" s="154">
        <v>99.506900000000002</v>
      </c>
      <c r="IN31" s="154">
        <v>59.833500000000001</v>
      </c>
      <c r="IO31" s="154">
        <v>55.934699999999999</v>
      </c>
      <c r="IP31" s="155"/>
      <c r="IQ31" s="154">
        <v>49.503799999999998</v>
      </c>
      <c r="IR31" s="154">
        <v>-131.6978</v>
      </c>
      <c r="IS31" s="154">
        <v>22.429400000000001</v>
      </c>
      <c r="IT31" s="154">
        <v>-51.704099999999997</v>
      </c>
      <c r="IU31" s="154">
        <v>182.8811</v>
      </c>
      <c r="IV31" s="154">
        <v>185.24109999999999</v>
      </c>
      <c r="IW31" s="154">
        <v>135.2704</v>
      </c>
      <c r="IX31" s="154">
        <v>-91.949100000000001</v>
      </c>
      <c r="IY31" s="154">
        <v>-23.189800000000002</v>
      </c>
      <c r="IZ31" s="154">
        <v>-106.9738</v>
      </c>
      <c r="JA31" s="154">
        <v>110.4799</v>
      </c>
      <c r="JB31" s="154">
        <v>-2.6078999999999999</v>
      </c>
      <c r="JC31" s="154">
        <v>2.198</v>
      </c>
      <c r="JD31" s="154">
        <v>16.8</v>
      </c>
      <c r="JE31" s="154">
        <v>0.82899999999999996</v>
      </c>
      <c r="JF31" s="154">
        <v>0.81599999999999995</v>
      </c>
      <c r="JG31" s="154">
        <v>-16.96</v>
      </c>
      <c r="JH31" s="154">
        <v>-6.72</v>
      </c>
      <c r="JI31" s="155"/>
      <c r="JJ31" s="154">
        <v>6.4775</v>
      </c>
      <c r="JK31" s="154">
        <v>-8.4367000000000001</v>
      </c>
      <c r="JL31" s="154">
        <v>-38.466500000000003</v>
      </c>
      <c r="JM31" s="154">
        <v>14.4</v>
      </c>
      <c r="JN31" s="154">
        <v>53.396000000000001</v>
      </c>
      <c r="JO31" s="154">
        <v>53.939</v>
      </c>
      <c r="JP31" s="155"/>
      <c r="JQ31" s="155"/>
      <c r="JR31" s="154">
        <v>49.204900000000002</v>
      </c>
      <c r="JS31" s="154">
        <v>48.4786</v>
      </c>
      <c r="JT31" s="154">
        <v>48.415900000000001</v>
      </c>
      <c r="JU31" s="155"/>
      <c r="JV31" s="154">
        <v>25.3</v>
      </c>
      <c r="JW31" s="154">
        <v>12.9703</v>
      </c>
      <c r="JX31" s="154">
        <v>8.4700000000000006</v>
      </c>
      <c r="JY31" s="155"/>
      <c r="JZ31" s="154">
        <v>-52.500399999999999</v>
      </c>
      <c r="KA31" s="154">
        <v>80.966300000000004</v>
      </c>
      <c r="KB31" s="154">
        <v>61.546799999999998</v>
      </c>
      <c r="KC31" s="154">
        <v>-50.980800000000002</v>
      </c>
      <c r="KD31" s="154">
        <v>-79.934700000000007</v>
      </c>
      <c r="KE31" s="154">
        <v>49.751800000000003</v>
      </c>
      <c r="KF31" s="154">
        <v>28.909700000000001</v>
      </c>
      <c r="KG31" s="154">
        <v>-35.6</v>
      </c>
      <c r="KH31" s="154">
        <v>36.4</v>
      </c>
      <c r="KI31" s="154">
        <v>-260.76049999999998</v>
      </c>
      <c r="KJ31" s="154">
        <v>257.0154</v>
      </c>
    </row>
    <row r="32" spans="1:296" ht="18" customHeight="1" x14ac:dyDescent="0.35">
      <c r="A32" s="150" t="s">
        <v>75</v>
      </c>
      <c r="B32" s="150" t="s">
        <v>812</v>
      </c>
      <c r="C32" s="157">
        <v>0</v>
      </c>
      <c r="D32" s="157">
        <v>0</v>
      </c>
      <c r="E32" s="158"/>
      <c r="F32" s="157">
        <v>-29.935700000000001</v>
      </c>
      <c r="G32" s="157">
        <v>-29.5976</v>
      </c>
      <c r="H32" s="157">
        <v>27.7685</v>
      </c>
      <c r="I32" s="158"/>
      <c r="J32" s="157">
        <v>63.609200000000001</v>
      </c>
      <c r="K32" s="157">
        <v>-145.53630000000001</v>
      </c>
      <c r="L32" s="157">
        <v>78.093000000000004</v>
      </c>
      <c r="M32" s="157">
        <v>39.492800000000003</v>
      </c>
      <c r="N32" s="157">
        <v>39.286200000000001</v>
      </c>
      <c r="O32" s="157">
        <v>-19.98</v>
      </c>
      <c r="P32" s="157">
        <v>-74.828000000000003</v>
      </c>
      <c r="Q32" s="158"/>
      <c r="R32" s="157">
        <v>19.872</v>
      </c>
      <c r="S32" s="157">
        <v>-63.8</v>
      </c>
      <c r="T32" s="157">
        <v>13.489000000000001</v>
      </c>
      <c r="U32" s="157">
        <v>87.946799999999996</v>
      </c>
      <c r="V32" s="157">
        <v>11.6976</v>
      </c>
      <c r="W32" s="157">
        <v>11.815799999999999</v>
      </c>
      <c r="X32" s="157">
        <v>19.405899999999999</v>
      </c>
      <c r="Y32" s="157">
        <v>13.1427</v>
      </c>
      <c r="Z32" s="157">
        <v>0.29120000000000001</v>
      </c>
      <c r="AA32" s="157">
        <v>2.8422000000000001</v>
      </c>
      <c r="AB32" s="158"/>
      <c r="AC32" s="158"/>
      <c r="AD32" s="157">
        <v>-86.85</v>
      </c>
      <c r="AE32" s="157">
        <v>-87.31</v>
      </c>
      <c r="AF32" s="158"/>
      <c r="AG32" s="157">
        <v>19.98</v>
      </c>
      <c r="AH32" s="159">
        <v>74.828000000000003</v>
      </c>
      <c r="AI32" s="157">
        <v>8.8650000000000002</v>
      </c>
      <c r="AJ32" s="157">
        <v>0.17399999999999999</v>
      </c>
      <c r="AK32" s="159">
        <v>-87.27</v>
      </c>
      <c r="AL32" s="157">
        <v>-86.2</v>
      </c>
      <c r="AM32" s="157">
        <v>-40.85</v>
      </c>
      <c r="AN32" s="157">
        <v>87.27</v>
      </c>
      <c r="AO32" s="157">
        <v>87.59</v>
      </c>
      <c r="AP32" s="157">
        <v>14.7134</v>
      </c>
      <c r="AQ32" s="157">
        <v>9.0366999999999997</v>
      </c>
      <c r="AR32" s="157">
        <v>75.035399999999996</v>
      </c>
      <c r="AS32" s="157">
        <v>78.962100000000007</v>
      </c>
      <c r="AT32" s="157">
        <v>45.737099999999998</v>
      </c>
      <c r="AU32" s="157">
        <v>-67.779600000000002</v>
      </c>
      <c r="AV32" s="157">
        <v>-66.001099999999994</v>
      </c>
      <c r="AW32" s="157">
        <v>31.5014</v>
      </c>
      <c r="AX32" s="157">
        <v>30.756599999999999</v>
      </c>
      <c r="AY32" s="158"/>
      <c r="AZ32" s="157">
        <v>110.8959</v>
      </c>
      <c r="BA32" s="157">
        <v>22.264600000000002</v>
      </c>
      <c r="BB32" s="157">
        <v>18.8078</v>
      </c>
      <c r="BC32" s="157">
        <v>-555.04430000000002</v>
      </c>
      <c r="BD32" s="157">
        <v>22.370200000000001</v>
      </c>
      <c r="BE32" s="157">
        <v>-11.1</v>
      </c>
      <c r="BF32" s="157">
        <v>-10.9</v>
      </c>
      <c r="BG32" s="157">
        <v>70.434299999999993</v>
      </c>
      <c r="BH32" s="157">
        <v>71.036100000000005</v>
      </c>
      <c r="BI32" s="157">
        <v>-7.1105</v>
      </c>
      <c r="BJ32" s="158"/>
      <c r="BK32" s="157">
        <v>-73.773600000000002</v>
      </c>
      <c r="BL32" s="157">
        <v>11.9771</v>
      </c>
      <c r="BM32" s="157">
        <v>8.4984000000000002</v>
      </c>
      <c r="BN32" s="157">
        <v>5.6218000000000004</v>
      </c>
      <c r="BO32" s="157">
        <v>585.0702</v>
      </c>
      <c r="BP32" s="157">
        <v>166.631</v>
      </c>
      <c r="BQ32" s="157">
        <v>167.39400000000001</v>
      </c>
      <c r="BR32" s="157">
        <v>-568.33230000000003</v>
      </c>
      <c r="BS32" s="157">
        <v>659.90740000000005</v>
      </c>
      <c r="BT32" s="158"/>
      <c r="BU32" s="157">
        <v>-129.46610000000001</v>
      </c>
      <c r="BV32" s="157">
        <v>132.85300000000001</v>
      </c>
      <c r="BW32" s="157">
        <v>122.0998</v>
      </c>
      <c r="BX32" s="158"/>
      <c r="BY32" s="157">
        <v>43.99</v>
      </c>
      <c r="BZ32" s="157">
        <v>54.41</v>
      </c>
      <c r="CA32" s="157">
        <v>98.68</v>
      </c>
      <c r="CB32" s="157">
        <v>-96.846800000000002</v>
      </c>
      <c r="CC32" s="157">
        <v>-96.444900000000004</v>
      </c>
      <c r="CD32" s="157">
        <v>163.40090000000001</v>
      </c>
      <c r="CE32" s="157">
        <v>163.6713</v>
      </c>
      <c r="CF32" s="157">
        <v>8.6171000000000006</v>
      </c>
      <c r="CG32" s="157">
        <v>-147.2011</v>
      </c>
      <c r="CH32" s="157">
        <v>-147.91589999999999</v>
      </c>
      <c r="CI32" s="157">
        <v>9.6481999999999992</v>
      </c>
      <c r="CJ32" s="157">
        <v>-119.3349</v>
      </c>
      <c r="CK32" s="158"/>
      <c r="CL32" s="158"/>
      <c r="CM32" s="157">
        <v>81.400000000000006</v>
      </c>
      <c r="CN32" s="157">
        <v>241.3</v>
      </c>
      <c r="CO32" s="157">
        <v>-20.04</v>
      </c>
      <c r="CP32" s="157">
        <v>25.2057</v>
      </c>
      <c r="CQ32" s="157">
        <v>26.403099999999998</v>
      </c>
      <c r="CR32" s="157">
        <v>26.558199999999999</v>
      </c>
      <c r="CS32" s="157">
        <v>32.267499999999998</v>
      </c>
      <c r="CT32" s="157">
        <v>31.651499999999999</v>
      </c>
      <c r="CU32" s="157">
        <v>19.920999999999999</v>
      </c>
      <c r="CV32" s="157">
        <v>-118.7985</v>
      </c>
      <c r="CW32" s="157">
        <v>30.596599999999999</v>
      </c>
      <c r="CX32" s="157">
        <v>15.307</v>
      </c>
      <c r="CY32" s="157">
        <v>78.55</v>
      </c>
      <c r="CZ32" s="157">
        <v>42.18</v>
      </c>
      <c r="DA32" s="157">
        <v>65.632300000000001</v>
      </c>
      <c r="DB32" s="157">
        <v>61.967500000000001</v>
      </c>
      <c r="DC32" s="157">
        <v>40.1432</v>
      </c>
      <c r="DD32" s="158"/>
      <c r="DE32" s="157">
        <v>119.1472</v>
      </c>
      <c r="DF32" s="157">
        <v>118.288</v>
      </c>
      <c r="DG32" s="157">
        <v>-159.16059999999999</v>
      </c>
      <c r="DH32" s="158"/>
      <c r="DI32" s="157">
        <v>-21.802900000000001</v>
      </c>
      <c r="DJ32" s="157">
        <v>-107.2</v>
      </c>
      <c r="DK32" s="157">
        <v>-105.5</v>
      </c>
      <c r="DL32" s="157">
        <v>32.121299999999998</v>
      </c>
      <c r="DM32" s="157">
        <v>87.606800000000007</v>
      </c>
      <c r="DN32" s="157">
        <v>85.490300000000005</v>
      </c>
      <c r="DO32" s="157">
        <v>124.2371</v>
      </c>
      <c r="DP32" s="157">
        <v>87.19</v>
      </c>
      <c r="DQ32" s="157">
        <v>-13.68</v>
      </c>
      <c r="DR32" s="157">
        <v>72.260999999999996</v>
      </c>
      <c r="DS32" s="157">
        <v>157.69900000000001</v>
      </c>
      <c r="DT32" s="157">
        <v>-11.43</v>
      </c>
      <c r="DU32" s="157">
        <v>-11.57</v>
      </c>
      <c r="DV32" s="157">
        <v>91.69</v>
      </c>
      <c r="DW32" s="157">
        <v>76.81</v>
      </c>
      <c r="DX32" s="157">
        <v>156.98179999999999</v>
      </c>
      <c r="DY32" s="157">
        <v>156.50909999999999</v>
      </c>
      <c r="DZ32" s="158"/>
      <c r="EA32" s="157">
        <v>-74.4636</v>
      </c>
      <c r="EB32" s="157">
        <v>276.02050000000003</v>
      </c>
      <c r="EC32" s="157">
        <v>223.62479999999999</v>
      </c>
      <c r="ED32" s="157">
        <v>217.70009999999999</v>
      </c>
      <c r="EE32" s="157">
        <v>218.53030000000001</v>
      </c>
      <c r="EF32" s="157">
        <v>94.892799999999994</v>
      </c>
      <c r="EG32" s="157">
        <v>71.272300000000001</v>
      </c>
      <c r="EH32" s="157">
        <v>-31.917999999999999</v>
      </c>
      <c r="EI32" s="157">
        <v>576.84209999999996</v>
      </c>
      <c r="EJ32" s="157">
        <v>-33.988700000000001</v>
      </c>
      <c r="EK32" s="158"/>
      <c r="EL32" s="157">
        <v>-34.618099999999998</v>
      </c>
      <c r="EM32" s="157">
        <v>-31.306999999999999</v>
      </c>
      <c r="EN32" s="157">
        <v>0</v>
      </c>
      <c r="EO32" s="157">
        <v>-53.064700000000002</v>
      </c>
      <c r="EP32" s="157">
        <v>-49.508899999999997</v>
      </c>
      <c r="EQ32" s="157">
        <v>172.09200000000001</v>
      </c>
      <c r="ER32" s="157">
        <v>-33.368400000000001</v>
      </c>
      <c r="ES32" s="157">
        <v>-34.57</v>
      </c>
      <c r="ET32" s="157">
        <v>-28.8599</v>
      </c>
      <c r="EU32" s="157">
        <v>7.31</v>
      </c>
      <c r="EV32" s="157">
        <v>-27.38</v>
      </c>
      <c r="EW32" s="157">
        <v>107.1</v>
      </c>
      <c r="EX32" s="157">
        <v>17.751799999999999</v>
      </c>
      <c r="EY32" s="157">
        <v>-173.30250000000001</v>
      </c>
      <c r="EZ32" s="157">
        <v>-34.853200000000001</v>
      </c>
      <c r="FA32" s="157">
        <v>-34.032699999999998</v>
      </c>
      <c r="FB32" s="157">
        <v>1.8227</v>
      </c>
      <c r="FC32" s="157">
        <v>-68.979900000000001</v>
      </c>
      <c r="FD32" s="157">
        <v>35.378700000000002</v>
      </c>
      <c r="FE32" s="157">
        <v>24.0581</v>
      </c>
      <c r="FF32" s="158"/>
      <c r="FG32" s="157">
        <v>23.607800000000001</v>
      </c>
      <c r="FH32" s="158"/>
      <c r="FI32" s="158"/>
      <c r="FJ32" s="158"/>
      <c r="FK32" s="157">
        <v>97.9619</v>
      </c>
      <c r="FL32" s="157">
        <v>97.459599999999995</v>
      </c>
      <c r="FM32" s="157">
        <v>-83.058300000000003</v>
      </c>
      <c r="FN32" s="158"/>
      <c r="FO32" s="157">
        <v>78.131900000000002</v>
      </c>
      <c r="FP32" s="157">
        <v>-57.995600000000003</v>
      </c>
      <c r="FQ32" s="157">
        <v>-48.315600000000003</v>
      </c>
      <c r="FR32" s="157">
        <v>-32.452300000000001</v>
      </c>
      <c r="FS32" s="157">
        <v>-36.380000000000003</v>
      </c>
      <c r="FT32" s="157">
        <v>13.167299999999999</v>
      </c>
      <c r="FU32" s="157">
        <v>1.127</v>
      </c>
      <c r="FV32" s="157">
        <v>-8.64</v>
      </c>
      <c r="FW32" s="157">
        <v>19.239999999999998</v>
      </c>
      <c r="FX32" s="157">
        <v>-32.7134</v>
      </c>
      <c r="FY32" s="158"/>
      <c r="FZ32" s="157">
        <v>-14.471</v>
      </c>
      <c r="GA32" s="157">
        <v>0.62</v>
      </c>
      <c r="GB32" s="158"/>
      <c r="GC32" s="157">
        <v>25</v>
      </c>
      <c r="GD32" s="157">
        <v>50.8996</v>
      </c>
      <c r="GE32" s="157">
        <v>60.334899999999998</v>
      </c>
      <c r="GF32" s="157">
        <v>17.16</v>
      </c>
      <c r="GG32" s="157">
        <v>87.468900000000005</v>
      </c>
      <c r="GH32" s="157">
        <v>25.1</v>
      </c>
      <c r="GI32" s="157">
        <v>-23.228400000000001</v>
      </c>
      <c r="GJ32" s="157">
        <v>5.5938999999999997</v>
      </c>
      <c r="GK32" s="157">
        <v>6.1936999999999998</v>
      </c>
      <c r="GL32" s="157">
        <v>2.0975999999999999</v>
      </c>
      <c r="GM32" s="158"/>
      <c r="GN32" s="158"/>
      <c r="GO32" s="157">
        <v>-16.722100000000001</v>
      </c>
      <c r="GP32" s="157">
        <v>-39.877699999999997</v>
      </c>
      <c r="GQ32" s="157">
        <v>18.354700000000001</v>
      </c>
      <c r="GR32" s="157">
        <v>41.805900000000001</v>
      </c>
      <c r="GS32" s="157">
        <v>47.950400000000002</v>
      </c>
      <c r="GT32" s="157">
        <v>50.376899999999999</v>
      </c>
      <c r="GU32" s="157">
        <v>-182.9359</v>
      </c>
      <c r="GV32" s="157">
        <v>-30.284199999999998</v>
      </c>
      <c r="GW32" s="157">
        <v>30.8813</v>
      </c>
      <c r="GX32" s="157">
        <v>-53.689</v>
      </c>
      <c r="GY32" s="157">
        <v>9.8666999999999998</v>
      </c>
      <c r="GZ32" s="157">
        <v>11.9169</v>
      </c>
      <c r="HA32" s="157">
        <v>11.636200000000001</v>
      </c>
      <c r="HB32" s="157">
        <v>11.705299999999999</v>
      </c>
      <c r="HC32" s="157">
        <v>30.247699999999998</v>
      </c>
      <c r="HD32" s="157">
        <v>32.688299999999998</v>
      </c>
      <c r="HE32" s="157">
        <v>285</v>
      </c>
      <c r="HF32" s="157">
        <v>-283.58749999999998</v>
      </c>
      <c r="HG32" s="157">
        <v>-334.02289999999999</v>
      </c>
      <c r="HH32" s="157">
        <v>335.46940000000001</v>
      </c>
      <c r="HI32" s="157">
        <v>68.543400000000005</v>
      </c>
      <c r="HJ32" s="157">
        <v>-31.621600000000001</v>
      </c>
      <c r="HK32" s="157">
        <v>-30.510999999999999</v>
      </c>
      <c r="HL32" s="157">
        <v>-59.073500000000003</v>
      </c>
      <c r="HM32" s="157">
        <v>-50.172899999999998</v>
      </c>
      <c r="HN32" s="157">
        <v>73.992999999999995</v>
      </c>
      <c r="HO32" s="157">
        <v>73.256200000000007</v>
      </c>
      <c r="HP32" s="158"/>
      <c r="HQ32" s="158"/>
      <c r="HR32" s="157">
        <v>-0.217</v>
      </c>
      <c r="HS32" s="157">
        <v>-0.41470000000000001</v>
      </c>
      <c r="HT32" s="157">
        <v>-14.814399999999999</v>
      </c>
      <c r="HU32" s="157">
        <v>-14.4337</v>
      </c>
      <c r="HV32" s="157">
        <v>23.68</v>
      </c>
      <c r="HW32" s="157">
        <v>23.54</v>
      </c>
      <c r="HX32" s="157">
        <v>16.8</v>
      </c>
      <c r="HY32" s="157">
        <v>16.8</v>
      </c>
      <c r="HZ32" s="157">
        <v>21.617899999999999</v>
      </c>
      <c r="IA32" s="157">
        <v>-68.88</v>
      </c>
      <c r="IB32" s="157">
        <v>-315.54610000000002</v>
      </c>
      <c r="IC32" s="157">
        <v>64.132300000000001</v>
      </c>
      <c r="ID32" s="157">
        <v>63.842300000000002</v>
      </c>
      <c r="IE32" s="157">
        <v>13.9</v>
      </c>
      <c r="IF32" s="157">
        <v>-25</v>
      </c>
      <c r="IG32" s="157">
        <v>1.4</v>
      </c>
      <c r="IH32" s="157">
        <v>1.4</v>
      </c>
      <c r="II32" s="157">
        <v>1.5760000000000001</v>
      </c>
      <c r="IJ32" s="157">
        <v>1.4</v>
      </c>
      <c r="IK32" s="157">
        <v>-62.922600000000003</v>
      </c>
      <c r="IL32" s="157">
        <v>53.7</v>
      </c>
      <c r="IM32" s="157">
        <v>108.92189999999999</v>
      </c>
      <c r="IN32" s="157">
        <v>65.821399999999997</v>
      </c>
      <c r="IO32" s="157">
        <v>63.052599999999998</v>
      </c>
      <c r="IP32" s="158"/>
      <c r="IQ32" s="157">
        <v>62.726300000000002</v>
      </c>
      <c r="IR32" s="157">
        <v>-136.41249999999999</v>
      </c>
      <c r="IS32" s="157">
        <v>0</v>
      </c>
      <c r="IT32" s="157">
        <v>-65.477599999999995</v>
      </c>
      <c r="IU32" s="157">
        <v>177.0171</v>
      </c>
      <c r="IV32" s="157">
        <v>176.71119999999999</v>
      </c>
      <c r="IW32" s="157">
        <v>139.6491</v>
      </c>
      <c r="IX32" s="157">
        <v>-99.078999999999994</v>
      </c>
      <c r="IY32" s="157">
        <v>-10.349600000000001</v>
      </c>
      <c r="IZ32" s="157">
        <v>-110.6301</v>
      </c>
      <c r="JA32" s="157">
        <v>110.9328</v>
      </c>
      <c r="JB32" s="157">
        <v>-2.2124000000000001</v>
      </c>
      <c r="JC32" s="157">
        <v>5.2080000000000002</v>
      </c>
      <c r="JD32" s="157">
        <v>16.16</v>
      </c>
      <c r="JE32" s="157">
        <v>0.69399999999999995</v>
      </c>
      <c r="JF32" s="157">
        <v>0.69199999999999995</v>
      </c>
      <c r="JG32" s="157">
        <v>-15.76</v>
      </c>
      <c r="JH32" s="157">
        <v>-5.6</v>
      </c>
      <c r="JI32" s="158"/>
      <c r="JJ32" s="157">
        <v>6.7704000000000004</v>
      </c>
      <c r="JK32" s="157">
        <v>-8.4367000000000001</v>
      </c>
      <c r="JL32" s="157">
        <v>-38.527500000000003</v>
      </c>
      <c r="JM32" s="157">
        <v>15.5</v>
      </c>
      <c r="JN32" s="157">
        <v>50.917999999999999</v>
      </c>
      <c r="JO32" s="157">
        <v>50.975999999999999</v>
      </c>
      <c r="JP32" s="157">
        <v>9.8797999999999995</v>
      </c>
      <c r="JQ32" s="157">
        <v>12.0177</v>
      </c>
      <c r="JR32" s="157">
        <v>47.221699999999998</v>
      </c>
      <c r="JS32" s="157">
        <v>46.854399999999998</v>
      </c>
      <c r="JT32" s="157">
        <v>48.200800000000001</v>
      </c>
      <c r="JU32" s="158"/>
      <c r="JV32" s="157">
        <v>26.4</v>
      </c>
      <c r="JW32" s="157">
        <v>12.7522</v>
      </c>
      <c r="JX32" s="157">
        <v>8.5500000000000007</v>
      </c>
      <c r="JY32" s="158"/>
      <c r="JZ32" s="157">
        <v>-50.0366</v>
      </c>
      <c r="KA32" s="157">
        <v>80.155100000000004</v>
      </c>
      <c r="KB32" s="157">
        <v>59.756999999999998</v>
      </c>
      <c r="KC32" s="157">
        <v>-49.242600000000003</v>
      </c>
      <c r="KD32" s="157">
        <v>-79.602099999999993</v>
      </c>
      <c r="KE32" s="157">
        <v>49.1845</v>
      </c>
      <c r="KF32" s="157">
        <v>28.849599999999999</v>
      </c>
      <c r="KG32" s="157">
        <v>-36.299999999999997</v>
      </c>
      <c r="KH32" s="157">
        <v>36.4</v>
      </c>
      <c r="KI32" s="157">
        <v>-256.60079999999999</v>
      </c>
      <c r="KJ32" s="157">
        <v>256.7176</v>
      </c>
    </row>
    <row r="33" spans="1:296" ht="18" customHeight="1" x14ac:dyDescent="0.35">
      <c r="A33" s="150" t="s">
        <v>75</v>
      </c>
      <c r="B33" s="150" t="s">
        <v>813</v>
      </c>
      <c r="C33" s="151">
        <v>0</v>
      </c>
      <c r="D33" s="151">
        <v>0</v>
      </c>
      <c r="E33" s="151">
        <v>20.3248</v>
      </c>
      <c r="F33" s="151">
        <v>-29.290600000000001</v>
      </c>
      <c r="G33" s="151">
        <v>-30.730799999999999</v>
      </c>
      <c r="H33" s="151">
        <v>27.979500000000002</v>
      </c>
      <c r="I33" s="152"/>
      <c r="J33" s="151">
        <v>64.973699999999994</v>
      </c>
      <c r="K33" s="151">
        <v>-146.9222</v>
      </c>
      <c r="L33" s="152"/>
      <c r="M33" s="152"/>
      <c r="N33" s="151">
        <v>38.777900000000002</v>
      </c>
      <c r="O33" s="151">
        <v>-17.760000000000002</v>
      </c>
      <c r="P33" s="151">
        <v>-73.611999999999995</v>
      </c>
      <c r="Q33" s="151">
        <v>63.8</v>
      </c>
      <c r="R33" s="151">
        <v>19.872</v>
      </c>
      <c r="S33" s="151">
        <v>-63.8</v>
      </c>
      <c r="T33" s="151">
        <v>13.8712</v>
      </c>
      <c r="U33" s="151">
        <v>88.925200000000004</v>
      </c>
      <c r="V33" s="151">
        <v>9.9492999999999991</v>
      </c>
      <c r="W33" s="151">
        <v>10.089600000000001</v>
      </c>
      <c r="X33" s="151">
        <v>16.1919</v>
      </c>
      <c r="Y33" s="151">
        <v>12.941800000000001</v>
      </c>
      <c r="Z33" s="151">
        <v>0.19389999999999999</v>
      </c>
      <c r="AA33" s="151">
        <v>2.7578</v>
      </c>
      <c r="AB33" s="152"/>
      <c r="AC33" s="152"/>
      <c r="AD33" s="151">
        <v>-87.77</v>
      </c>
      <c r="AE33" s="151">
        <v>-87.63</v>
      </c>
      <c r="AF33" s="152"/>
      <c r="AG33" s="151">
        <v>17.760000000000002</v>
      </c>
      <c r="AH33" s="153">
        <v>73.611999999999995</v>
      </c>
      <c r="AI33" s="151">
        <v>8.1639999999999997</v>
      </c>
      <c r="AJ33" s="151">
        <v>0.17599999999999999</v>
      </c>
      <c r="AK33" s="153">
        <v>-86.34</v>
      </c>
      <c r="AL33" s="151">
        <v>-85.8</v>
      </c>
      <c r="AM33" s="151">
        <v>-44.17</v>
      </c>
      <c r="AN33" s="151">
        <v>86.34</v>
      </c>
      <c r="AO33" s="151">
        <v>87.26</v>
      </c>
      <c r="AP33" s="151">
        <v>13.5322</v>
      </c>
      <c r="AQ33" s="151">
        <v>9.4738000000000007</v>
      </c>
      <c r="AR33" s="151">
        <v>76.207899999999995</v>
      </c>
      <c r="AS33" s="151">
        <v>78.663899999999998</v>
      </c>
      <c r="AT33" s="151">
        <v>44.068100000000001</v>
      </c>
      <c r="AU33" s="151">
        <v>-67.313999999999993</v>
      </c>
      <c r="AV33" s="151">
        <v>-66.683099999999996</v>
      </c>
      <c r="AW33" s="151">
        <v>33.544499999999999</v>
      </c>
      <c r="AX33" s="151">
        <v>34.648499999999999</v>
      </c>
      <c r="AY33" s="152"/>
      <c r="AZ33" s="151">
        <v>109.7109</v>
      </c>
      <c r="BA33" s="151">
        <v>23.6873</v>
      </c>
      <c r="BB33" s="151">
        <v>10.913399999999999</v>
      </c>
      <c r="BC33" s="151">
        <v>-536.94110000000001</v>
      </c>
      <c r="BD33" s="151">
        <v>25.814</v>
      </c>
      <c r="BE33" s="151">
        <v>-12.8</v>
      </c>
      <c r="BF33" s="151">
        <v>-12.9</v>
      </c>
      <c r="BG33" s="151">
        <v>71.221599999999995</v>
      </c>
      <c r="BH33" s="151">
        <v>70.430899999999994</v>
      </c>
      <c r="BI33" s="151">
        <v>-6.7134999999999998</v>
      </c>
      <c r="BJ33" s="152"/>
      <c r="BK33" s="151">
        <v>-74.8523</v>
      </c>
      <c r="BL33" s="151">
        <v>10.588699999999999</v>
      </c>
      <c r="BM33" s="151">
        <v>7.7750000000000004</v>
      </c>
      <c r="BN33" s="151">
        <v>5.3072999999999997</v>
      </c>
      <c r="BO33" s="151">
        <v>572.74069999999995</v>
      </c>
      <c r="BP33" s="151">
        <v>163.3655</v>
      </c>
      <c r="BQ33" s="151">
        <v>163.9759</v>
      </c>
      <c r="BR33" s="151">
        <v>-555.12819999999999</v>
      </c>
      <c r="BS33" s="151">
        <v>648.98149999999998</v>
      </c>
      <c r="BT33" s="152"/>
      <c r="BU33" s="151">
        <v>-131.40360000000001</v>
      </c>
      <c r="BV33" s="151">
        <v>133.36930000000001</v>
      </c>
      <c r="BW33" s="151">
        <v>119.2756</v>
      </c>
      <c r="BX33" s="152"/>
      <c r="BY33" s="151">
        <v>41.78</v>
      </c>
      <c r="BZ33" s="151">
        <v>53.84</v>
      </c>
      <c r="CA33" s="151">
        <v>96.6</v>
      </c>
      <c r="CB33" s="151">
        <v>-100.8655</v>
      </c>
      <c r="CC33" s="151">
        <v>-100.5976</v>
      </c>
      <c r="CD33" s="151">
        <v>169.96950000000001</v>
      </c>
      <c r="CE33" s="151">
        <v>169.86920000000001</v>
      </c>
      <c r="CF33" s="151">
        <v>8.4257000000000009</v>
      </c>
      <c r="CG33" s="151">
        <v>-147.21700000000001</v>
      </c>
      <c r="CH33" s="151">
        <v>-147.0401</v>
      </c>
      <c r="CI33" s="151">
        <v>8.5787999999999993</v>
      </c>
      <c r="CJ33" s="151">
        <v>-112.1065</v>
      </c>
      <c r="CK33" s="152"/>
      <c r="CL33" s="152"/>
      <c r="CM33" s="151">
        <v>89.9</v>
      </c>
      <c r="CN33" s="151">
        <v>225.3</v>
      </c>
      <c r="CO33" s="151">
        <v>-19.78</v>
      </c>
      <c r="CP33" s="151">
        <v>27.4726</v>
      </c>
      <c r="CQ33" s="151">
        <v>28.206800000000001</v>
      </c>
      <c r="CR33" s="151">
        <v>28.708500000000001</v>
      </c>
      <c r="CS33" s="151">
        <v>35.230200000000004</v>
      </c>
      <c r="CT33" s="151">
        <v>33.758899999999997</v>
      </c>
      <c r="CU33" s="151">
        <v>17.3995</v>
      </c>
      <c r="CV33" s="151">
        <v>-115.95010000000001</v>
      </c>
      <c r="CW33" s="151">
        <v>25.8032</v>
      </c>
      <c r="CX33" s="151">
        <v>14.673999999999999</v>
      </c>
      <c r="CY33" s="151">
        <v>77.56</v>
      </c>
      <c r="CZ33" s="151">
        <v>41.88</v>
      </c>
      <c r="DA33" s="152"/>
      <c r="DB33" s="151">
        <v>61.967500000000001</v>
      </c>
      <c r="DC33" s="151">
        <v>39.935000000000002</v>
      </c>
      <c r="DD33" s="152"/>
      <c r="DE33" s="151">
        <v>112.6934</v>
      </c>
      <c r="DF33" s="151">
        <v>111.8078</v>
      </c>
      <c r="DG33" s="151">
        <v>-141.0307</v>
      </c>
      <c r="DH33" s="152"/>
      <c r="DI33" s="151">
        <v>-21.8047</v>
      </c>
      <c r="DJ33" s="151">
        <v>-106.2</v>
      </c>
      <c r="DK33" s="151">
        <v>-105.6</v>
      </c>
      <c r="DL33" s="151">
        <v>31.467600000000001</v>
      </c>
      <c r="DM33" s="152"/>
      <c r="DN33" s="151">
        <v>82.202699999999993</v>
      </c>
      <c r="DO33" s="152"/>
      <c r="DP33" s="151">
        <v>88.11</v>
      </c>
      <c r="DQ33" s="151">
        <v>-12.23</v>
      </c>
      <c r="DR33" s="151">
        <v>70.261499999999998</v>
      </c>
      <c r="DS33" s="151">
        <v>141.84809999999999</v>
      </c>
      <c r="DT33" s="151">
        <v>-11.39</v>
      </c>
      <c r="DU33" s="151">
        <v>-11.52</v>
      </c>
      <c r="DV33" s="151">
        <v>89.01</v>
      </c>
      <c r="DW33" s="151">
        <v>75.64</v>
      </c>
      <c r="DX33" s="151">
        <v>140.7818</v>
      </c>
      <c r="DY33" s="151">
        <v>139.12729999999999</v>
      </c>
      <c r="DZ33" s="152"/>
      <c r="EA33" s="151">
        <v>-83.672700000000006</v>
      </c>
      <c r="EB33" s="151">
        <v>264.71289999999999</v>
      </c>
      <c r="EC33" s="151">
        <v>211.96899999999999</v>
      </c>
      <c r="ED33" s="151">
        <v>202.7807</v>
      </c>
      <c r="EE33" s="151">
        <v>206.648</v>
      </c>
      <c r="EF33" s="151">
        <v>87.623699999999999</v>
      </c>
      <c r="EG33" s="151">
        <v>65.817599999999999</v>
      </c>
      <c r="EH33" s="151">
        <v>-31.452000000000002</v>
      </c>
      <c r="EI33" s="151">
        <v>560.88900000000001</v>
      </c>
      <c r="EJ33" s="151">
        <v>-41.429400000000001</v>
      </c>
      <c r="EK33" s="152"/>
      <c r="EL33" s="151">
        <v>-34.913600000000002</v>
      </c>
      <c r="EM33" s="151">
        <v>-32.292999999999999</v>
      </c>
      <c r="EN33" s="151">
        <v>8.1438000000000006</v>
      </c>
      <c r="EO33" s="151">
        <v>-52.933599999999998</v>
      </c>
      <c r="EP33" s="151">
        <v>-50.286700000000003</v>
      </c>
      <c r="EQ33" s="151">
        <v>149.05199999999999</v>
      </c>
      <c r="ER33" s="151">
        <v>-36.367100000000001</v>
      </c>
      <c r="ES33" s="151">
        <v>-37.086599999999997</v>
      </c>
      <c r="ET33" s="151">
        <v>-21.862100000000002</v>
      </c>
      <c r="EU33" s="151">
        <v>14.96</v>
      </c>
      <c r="EV33" s="151">
        <v>-26.05</v>
      </c>
      <c r="EW33" s="151">
        <v>87.5</v>
      </c>
      <c r="EX33" s="151">
        <v>17.802399999999999</v>
      </c>
      <c r="EY33" s="151">
        <v>-173.83619999999999</v>
      </c>
      <c r="EZ33" s="151">
        <v>-34.936900000000001</v>
      </c>
      <c r="FA33" s="151">
        <v>-34.415199999999999</v>
      </c>
      <c r="FB33" s="151">
        <v>1.1856</v>
      </c>
      <c r="FC33" s="151">
        <v>-63.710500000000003</v>
      </c>
      <c r="FD33" s="151">
        <v>26.3399</v>
      </c>
      <c r="FE33" s="151">
        <v>24.367100000000001</v>
      </c>
      <c r="FF33" s="152"/>
      <c r="FG33" s="151">
        <v>23.5564</v>
      </c>
      <c r="FH33" s="152"/>
      <c r="FI33" s="152"/>
      <c r="FJ33" s="152"/>
      <c r="FK33" s="151">
        <v>102.1484</v>
      </c>
      <c r="FL33" s="151">
        <v>102.3158</v>
      </c>
      <c r="FM33" s="151">
        <v>-89.589100000000002</v>
      </c>
      <c r="FN33" s="152"/>
      <c r="FO33" s="151">
        <v>89.539699999999996</v>
      </c>
      <c r="FP33" s="151">
        <v>-64.272900000000007</v>
      </c>
      <c r="FQ33" s="151">
        <v>-54.529800000000002</v>
      </c>
      <c r="FR33" s="151">
        <v>-32.877099999999999</v>
      </c>
      <c r="FS33" s="151">
        <v>-38.86</v>
      </c>
      <c r="FT33" s="151">
        <v>13.565300000000001</v>
      </c>
      <c r="FU33" s="151">
        <v>1.1026</v>
      </c>
      <c r="FV33" s="151">
        <v>-8.8800000000000008</v>
      </c>
      <c r="FW33" s="151">
        <v>20.18</v>
      </c>
      <c r="FX33" s="151">
        <v>-33.628599999999999</v>
      </c>
      <c r="FY33" s="152"/>
      <c r="FZ33" s="152"/>
      <c r="GA33" s="151">
        <v>0.49299999999999999</v>
      </c>
      <c r="GB33" s="152"/>
      <c r="GC33" s="151">
        <v>22.41</v>
      </c>
      <c r="GD33" s="151">
        <v>54.429699999999997</v>
      </c>
      <c r="GE33" s="151">
        <v>64.197699999999998</v>
      </c>
      <c r="GF33" s="151">
        <v>16.899999999999999</v>
      </c>
      <c r="GG33" s="151">
        <v>83.639099999999999</v>
      </c>
      <c r="GH33" s="151">
        <v>26.2</v>
      </c>
      <c r="GI33" s="151">
        <v>-22.5044</v>
      </c>
      <c r="GJ33" s="151">
        <v>5.9589999999999996</v>
      </c>
      <c r="GK33" s="151">
        <v>6.1292999999999997</v>
      </c>
      <c r="GL33" s="151">
        <v>2.0754000000000001</v>
      </c>
      <c r="GM33" s="152"/>
      <c r="GN33" s="152"/>
      <c r="GO33" s="152"/>
      <c r="GP33" s="151">
        <v>-39.354999999999997</v>
      </c>
      <c r="GQ33" s="151">
        <v>17.328800000000001</v>
      </c>
      <c r="GR33" s="151">
        <v>41.3504</v>
      </c>
      <c r="GS33" s="151">
        <v>49.884700000000002</v>
      </c>
      <c r="GT33" s="151">
        <v>51.994</v>
      </c>
      <c r="GU33" s="151">
        <v>-184.15430000000001</v>
      </c>
      <c r="GV33" s="151">
        <v>-28.292000000000002</v>
      </c>
      <c r="GW33" s="151">
        <v>30.4925</v>
      </c>
      <c r="GX33" s="151">
        <v>-49.157699999999998</v>
      </c>
      <c r="GY33" s="151">
        <v>10.647399999999999</v>
      </c>
      <c r="GZ33" s="151">
        <v>11.409000000000001</v>
      </c>
      <c r="HA33" s="151">
        <v>11.182700000000001</v>
      </c>
      <c r="HB33" s="151">
        <v>11.9947</v>
      </c>
      <c r="HC33" s="151">
        <v>27.091899999999999</v>
      </c>
      <c r="HD33" s="151">
        <v>27.8979</v>
      </c>
      <c r="HE33" s="151">
        <v>281.60000000000002</v>
      </c>
      <c r="HF33" s="151">
        <v>-284.72320000000002</v>
      </c>
      <c r="HG33" s="151">
        <v>-336.59399999999999</v>
      </c>
      <c r="HH33" s="151">
        <v>341.5933</v>
      </c>
      <c r="HI33" s="151">
        <v>71.015199999999993</v>
      </c>
      <c r="HJ33" s="151">
        <v>-28.6478</v>
      </c>
      <c r="HK33" s="151">
        <v>-28.3917</v>
      </c>
      <c r="HL33" s="151">
        <v>-64.445499999999996</v>
      </c>
      <c r="HM33" s="151">
        <v>-57.320599999999999</v>
      </c>
      <c r="HN33" s="151">
        <v>73.345500000000001</v>
      </c>
      <c r="HO33" s="151">
        <v>71.845200000000006</v>
      </c>
      <c r="HP33" s="152"/>
      <c r="HQ33" s="152"/>
      <c r="HR33" s="151">
        <v>-0.4587</v>
      </c>
      <c r="HS33" s="151">
        <v>-1.2827</v>
      </c>
      <c r="HT33" s="151">
        <v>-9.3789999999999996</v>
      </c>
      <c r="HU33" s="151">
        <v>-8.6852999999999998</v>
      </c>
      <c r="HV33" s="151">
        <v>28.82</v>
      </c>
      <c r="HW33" s="151">
        <v>28.93</v>
      </c>
      <c r="HX33" s="151">
        <v>16.899999999999999</v>
      </c>
      <c r="HY33" s="151">
        <v>16.5</v>
      </c>
      <c r="HZ33" s="151">
        <v>21.760999999999999</v>
      </c>
      <c r="IA33" s="151">
        <v>-70.64</v>
      </c>
      <c r="IB33" s="151">
        <v>-312.10910000000001</v>
      </c>
      <c r="IC33" s="151">
        <v>64.614699999999999</v>
      </c>
      <c r="ID33" s="151">
        <v>64.426299999999998</v>
      </c>
      <c r="IE33" s="151">
        <v>13.9</v>
      </c>
      <c r="IF33" s="151">
        <v>-26.2</v>
      </c>
      <c r="IG33" s="151">
        <v>2.2000000000000002</v>
      </c>
      <c r="IH33" s="151">
        <v>2.2999999999999998</v>
      </c>
      <c r="II33" s="151">
        <v>1.4513</v>
      </c>
      <c r="IJ33" s="151">
        <v>1.2978000000000001</v>
      </c>
      <c r="IK33" s="151">
        <v>-64.443799999999996</v>
      </c>
      <c r="IL33" s="151">
        <v>59.5154</v>
      </c>
      <c r="IM33" s="151">
        <v>90.525700000000001</v>
      </c>
      <c r="IN33" s="151">
        <v>57.357799999999997</v>
      </c>
      <c r="IO33" s="151">
        <v>59.131399999999999</v>
      </c>
      <c r="IP33" s="152"/>
      <c r="IQ33" s="151">
        <v>49.031399999999998</v>
      </c>
      <c r="IR33" s="151">
        <v>-118.6301</v>
      </c>
      <c r="IS33" s="151">
        <v>0</v>
      </c>
      <c r="IT33" s="151">
        <v>-54.261099999999999</v>
      </c>
      <c r="IU33" s="151">
        <v>175.44399999999999</v>
      </c>
      <c r="IV33" s="151">
        <v>172.7148</v>
      </c>
      <c r="IW33" s="151">
        <v>121.3823</v>
      </c>
      <c r="IX33" s="151">
        <v>-84.0411</v>
      </c>
      <c r="IY33" s="151">
        <v>-17.055499999999999</v>
      </c>
      <c r="IZ33" s="151">
        <v>-104.6444</v>
      </c>
      <c r="JA33" s="151">
        <v>99.593100000000007</v>
      </c>
      <c r="JB33" s="151">
        <v>-3.2946</v>
      </c>
      <c r="JC33" s="151">
        <v>0.40699999999999997</v>
      </c>
      <c r="JD33" s="151">
        <v>15.84</v>
      </c>
      <c r="JE33" s="151">
        <v>0.77100000000000002</v>
      </c>
      <c r="JF33" s="151">
        <v>0.75700000000000001</v>
      </c>
      <c r="JG33" s="151">
        <v>-16.399999999999999</v>
      </c>
      <c r="JH33" s="151">
        <v>-6.16</v>
      </c>
      <c r="JI33" s="152"/>
      <c r="JJ33" s="151">
        <v>6.8284000000000002</v>
      </c>
      <c r="JK33" s="151">
        <v>-11.6014</v>
      </c>
      <c r="JL33" s="151">
        <v>-39.522399999999998</v>
      </c>
      <c r="JM33" s="151">
        <v>17.899999999999999</v>
      </c>
      <c r="JN33" s="151">
        <v>55.134999999999998</v>
      </c>
      <c r="JO33" s="151">
        <v>55.404000000000003</v>
      </c>
      <c r="JP33" s="151">
        <v>9.8286999999999995</v>
      </c>
      <c r="JQ33" s="151">
        <v>12.003399999999999</v>
      </c>
      <c r="JR33" s="151">
        <v>47.125700000000002</v>
      </c>
      <c r="JS33" s="151">
        <v>47.1449</v>
      </c>
      <c r="JT33" s="151">
        <v>46.8703</v>
      </c>
      <c r="JU33" s="152"/>
      <c r="JV33" s="151">
        <v>28.3</v>
      </c>
      <c r="JW33" s="151">
        <v>13.256399999999999</v>
      </c>
      <c r="JX33" s="151">
        <v>8.31</v>
      </c>
      <c r="JY33" s="152"/>
      <c r="JZ33" s="151">
        <v>-56.179299999999998</v>
      </c>
      <c r="KA33" s="151">
        <v>84.151200000000003</v>
      </c>
      <c r="KB33" s="151">
        <v>66.804400000000001</v>
      </c>
      <c r="KC33" s="151">
        <v>-56.350999999999999</v>
      </c>
      <c r="KD33" s="151">
        <v>-83.020799999999994</v>
      </c>
      <c r="KE33" s="151">
        <v>55.74</v>
      </c>
      <c r="KF33" s="151">
        <v>26.1205</v>
      </c>
      <c r="KG33" s="151">
        <v>-39.299999999999997</v>
      </c>
      <c r="KH33" s="151">
        <v>38.200000000000003</v>
      </c>
      <c r="KI33" s="151">
        <v>-265.1071</v>
      </c>
      <c r="KJ33" s="151">
        <v>263.44409999999999</v>
      </c>
    </row>
    <row r="34" spans="1:296" ht="18" customHeight="1" x14ac:dyDescent="0.35">
      <c r="A34" s="150" t="s">
        <v>75</v>
      </c>
      <c r="B34" s="150" t="s">
        <v>814</v>
      </c>
      <c r="C34" s="154">
        <v>0</v>
      </c>
      <c r="D34" s="154">
        <v>0</v>
      </c>
      <c r="E34" s="154">
        <v>19.877400000000002</v>
      </c>
      <c r="F34" s="154">
        <v>-28.9026</v>
      </c>
      <c r="G34" s="154">
        <v>-31.232900000000001</v>
      </c>
      <c r="H34" s="154">
        <v>28.616900000000001</v>
      </c>
      <c r="I34" s="155"/>
      <c r="J34" s="154">
        <v>64.177000000000007</v>
      </c>
      <c r="K34" s="154">
        <v>-145.0966</v>
      </c>
      <c r="L34" s="154">
        <v>75.094399999999993</v>
      </c>
      <c r="M34" s="154">
        <v>38.046799999999998</v>
      </c>
      <c r="N34" s="154">
        <v>37.5809</v>
      </c>
      <c r="O34" s="154">
        <v>-15.54</v>
      </c>
      <c r="P34" s="154">
        <v>-68.573999999999998</v>
      </c>
      <c r="Q34" s="154">
        <v>59.4</v>
      </c>
      <c r="R34" s="154">
        <v>17.388000000000002</v>
      </c>
      <c r="S34" s="154">
        <v>-59.4</v>
      </c>
      <c r="T34" s="154">
        <v>14.3833</v>
      </c>
      <c r="U34" s="154">
        <v>91.332400000000007</v>
      </c>
      <c r="V34" s="154">
        <v>9.4377999999999993</v>
      </c>
      <c r="W34" s="154">
        <v>9.4892000000000003</v>
      </c>
      <c r="X34" s="154">
        <v>15.722</v>
      </c>
      <c r="Y34" s="154">
        <v>12.684200000000001</v>
      </c>
      <c r="Z34" s="154">
        <v>0.20599999999999999</v>
      </c>
      <c r="AA34" s="154">
        <v>2.8675999999999999</v>
      </c>
      <c r="AB34" s="155"/>
      <c r="AC34" s="155"/>
      <c r="AD34" s="154">
        <v>-84.35</v>
      </c>
      <c r="AE34" s="154">
        <v>-83.47</v>
      </c>
      <c r="AF34" s="155"/>
      <c r="AG34" s="154">
        <v>15.54</v>
      </c>
      <c r="AH34" s="156">
        <v>68.573999999999998</v>
      </c>
      <c r="AI34" s="154">
        <v>7.569</v>
      </c>
      <c r="AJ34" s="154">
        <v>0.17100000000000001</v>
      </c>
      <c r="AK34" s="156">
        <v>-78.52</v>
      </c>
      <c r="AL34" s="154">
        <v>-77.41</v>
      </c>
      <c r="AM34" s="154">
        <v>-51.41</v>
      </c>
      <c r="AN34" s="154">
        <v>78.52</v>
      </c>
      <c r="AO34" s="154">
        <v>79.14</v>
      </c>
      <c r="AP34" s="154">
        <v>13.193099999999999</v>
      </c>
      <c r="AQ34" s="154">
        <v>9.4893999999999998</v>
      </c>
      <c r="AR34" s="154">
        <v>75.008300000000006</v>
      </c>
      <c r="AS34" s="154">
        <v>78.819400000000002</v>
      </c>
      <c r="AT34" s="154">
        <v>39.513500000000001</v>
      </c>
      <c r="AU34" s="154">
        <v>-60.837600000000002</v>
      </c>
      <c r="AV34" s="154">
        <v>-60.2149</v>
      </c>
      <c r="AW34" s="154">
        <v>7.6371000000000002</v>
      </c>
      <c r="AX34" s="154">
        <v>7.9771000000000001</v>
      </c>
      <c r="AY34" s="155"/>
      <c r="AZ34" s="154">
        <v>110.45350000000001</v>
      </c>
      <c r="BA34" s="154">
        <v>0.5423</v>
      </c>
      <c r="BB34" s="154">
        <v>-0.79600000000000004</v>
      </c>
      <c r="BC34" s="154">
        <v>-505.0797</v>
      </c>
      <c r="BD34" s="154">
        <v>25.9161</v>
      </c>
      <c r="BE34" s="154">
        <v>-13</v>
      </c>
      <c r="BF34" s="154">
        <v>-13</v>
      </c>
      <c r="BG34" s="154">
        <v>65.434799999999996</v>
      </c>
      <c r="BH34" s="154">
        <v>64.601900000000001</v>
      </c>
      <c r="BI34" s="154">
        <v>-5.9345999999999997</v>
      </c>
      <c r="BJ34" s="155"/>
      <c r="BK34" s="154">
        <v>-70.108900000000006</v>
      </c>
      <c r="BL34" s="154">
        <v>10.787599999999999</v>
      </c>
      <c r="BM34" s="154">
        <v>7.4398999999999997</v>
      </c>
      <c r="BN34" s="154">
        <v>5.2264999999999997</v>
      </c>
      <c r="BO34" s="154">
        <v>540.14689999999996</v>
      </c>
      <c r="BP34" s="154">
        <v>155.7054</v>
      </c>
      <c r="BQ34" s="154">
        <v>154.21</v>
      </c>
      <c r="BR34" s="154">
        <v>-530.87549999999999</v>
      </c>
      <c r="BS34" s="154">
        <v>613.2201</v>
      </c>
      <c r="BT34" s="155"/>
      <c r="BU34" s="154">
        <v>-127.91070000000001</v>
      </c>
      <c r="BV34" s="154">
        <v>130.3296</v>
      </c>
      <c r="BW34" s="154">
        <v>116.4015</v>
      </c>
      <c r="BX34" s="155"/>
      <c r="BY34" s="154">
        <v>41.05</v>
      </c>
      <c r="BZ34" s="154">
        <v>52.75</v>
      </c>
      <c r="CA34" s="154">
        <v>95.81</v>
      </c>
      <c r="CB34" s="154">
        <v>-93.765799999999999</v>
      </c>
      <c r="CC34" s="154">
        <v>-94.301599999999993</v>
      </c>
      <c r="CD34" s="154">
        <v>158.9725</v>
      </c>
      <c r="CE34" s="154">
        <v>160.3108</v>
      </c>
      <c r="CF34" s="154">
        <v>7.9493</v>
      </c>
      <c r="CG34" s="154">
        <v>-153.6874</v>
      </c>
      <c r="CH34" s="154">
        <v>-153.8537</v>
      </c>
      <c r="CI34" s="154">
        <v>6.8727999999999998</v>
      </c>
      <c r="CJ34" s="154">
        <v>-110.9601</v>
      </c>
      <c r="CK34" s="155"/>
      <c r="CL34" s="155"/>
      <c r="CM34" s="154">
        <v>97.3</v>
      </c>
      <c r="CN34" s="154">
        <v>220.8</v>
      </c>
      <c r="CO34" s="154">
        <v>-19.53</v>
      </c>
      <c r="CP34" s="154">
        <v>25.063700000000001</v>
      </c>
      <c r="CQ34" s="154">
        <v>25.8872</v>
      </c>
      <c r="CR34" s="154">
        <v>26.024999999999999</v>
      </c>
      <c r="CS34" s="154">
        <v>28.685700000000001</v>
      </c>
      <c r="CT34" s="154">
        <v>28.0307</v>
      </c>
      <c r="CU34" s="154">
        <v>15.668200000000001</v>
      </c>
      <c r="CV34" s="154">
        <v>-105.9367</v>
      </c>
      <c r="CW34" s="154">
        <v>23.357900000000001</v>
      </c>
      <c r="CX34" s="154">
        <v>14.2171</v>
      </c>
      <c r="CY34" s="154">
        <v>77.709999999999994</v>
      </c>
      <c r="CZ34" s="154">
        <v>41.46</v>
      </c>
      <c r="DA34" s="154">
        <v>64.929199999999994</v>
      </c>
      <c r="DB34" s="155"/>
      <c r="DC34" s="154">
        <v>39.795299999999997</v>
      </c>
      <c r="DD34" s="155"/>
      <c r="DE34" s="154">
        <v>112.75749999999999</v>
      </c>
      <c r="DF34" s="154">
        <v>111.2655</v>
      </c>
      <c r="DG34" s="154">
        <v>-132.74979999999999</v>
      </c>
      <c r="DH34" s="155"/>
      <c r="DI34" s="154">
        <v>-21.7303</v>
      </c>
      <c r="DJ34" s="154">
        <v>-105.4</v>
      </c>
      <c r="DK34" s="154">
        <v>-104.4</v>
      </c>
      <c r="DL34" s="154">
        <v>31.121500000000001</v>
      </c>
      <c r="DM34" s="155"/>
      <c r="DN34" s="154">
        <v>81.263499999999993</v>
      </c>
      <c r="DO34" s="155"/>
      <c r="DP34" s="155"/>
      <c r="DQ34" s="154">
        <v>-12.18</v>
      </c>
      <c r="DR34" s="154">
        <v>69.811999999999998</v>
      </c>
      <c r="DS34" s="154">
        <v>132.23500000000001</v>
      </c>
      <c r="DT34" s="154">
        <v>-11.31</v>
      </c>
      <c r="DU34" s="154">
        <v>-11.43</v>
      </c>
      <c r="DV34" s="154">
        <v>86.88</v>
      </c>
      <c r="DW34" s="154">
        <v>75.62</v>
      </c>
      <c r="DX34" s="154">
        <v>132.9273</v>
      </c>
      <c r="DY34" s="154">
        <v>130.2182</v>
      </c>
      <c r="DZ34" s="155"/>
      <c r="EA34" s="154">
        <v>-80.718199999999996</v>
      </c>
      <c r="EB34" s="154">
        <v>259.36380000000003</v>
      </c>
      <c r="EC34" s="154">
        <v>205.4085</v>
      </c>
      <c r="ED34" s="154">
        <v>198.3613</v>
      </c>
      <c r="EE34" s="154">
        <v>202.71289999999999</v>
      </c>
      <c r="EF34" s="154">
        <v>67.2286</v>
      </c>
      <c r="EG34" s="154">
        <v>44.093699999999998</v>
      </c>
      <c r="EH34" s="154">
        <v>-32.274000000000001</v>
      </c>
      <c r="EI34" s="154">
        <v>535.24969999999996</v>
      </c>
      <c r="EJ34" s="154">
        <v>-7.4846000000000004</v>
      </c>
      <c r="EK34" s="155"/>
      <c r="EL34" s="154">
        <v>-34.622100000000003</v>
      </c>
      <c r="EM34" s="154">
        <v>-31.696300000000001</v>
      </c>
      <c r="EN34" s="154">
        <v>29.5684</v>
      </c>
      <c r="EO34" s="154">
        <v>-42.077199999999998</v>
      </c>
      <c r="EP34" s="154">
        <v>-39.063000000000002</v>
      </c>
      <c r="EQ34" s="154">
        <v>50.735999999999997</v>
      </c>
      <c r="ER34" s="154">
        <v>-19.984100000000002</v>
      </c>
      <c r="ES34" s="154">
        <v>-20.7851</v>
      </c>
      <c r="ET34" s="154">
        <v>-2.3633999999999999</v>
      </c>
      <c r="EU34" s="154">
        <v>0</v>
      </c>
      <c r="EV34" s="154">
        <v>-17.72</v>
      </c>
      <c r="EW34" s="154">
        <v>1</v>
      </c>
      <c r="EX34" s="154">
        <v>17.409600000000001</v>
      </c>
      <c r="EY34" s="154">
        <v>-152.47370000000001</v>
      </c>
      <c r="EZ34" s="154">
        <v>-33.642099999999999</v>
      </c>
      <c r="FA34" s="154">
        <v>-32.726900000000001</v>
      </c>
      <c r="FB34" s="154">
        <v>-0.17150000000000001</v>
      </c>
      <c r="FC34" s="154">
        <v>-42.474699999999999</v>
      </c>
      <c r="FD34" s="154">
        <v>8.2685999999999993</v>
      </c>
      <c r="FE34" s="154">
        <v>24.120899999999999</v>
      </c>
      <c r="FF34" s="155"/>
      <c r="FG34" s="154">
        <v>23.600899999999999</v>
      </c>
      <c r="FH34" s="155"/>
      <c r="FI34" s="155"/>
      <c r="FJ34" s="155"/>
      <c r="FK34" s="154">
        <v>94.277900000000002</v>
      </c>
      <c r="FL34" s="154">
        <v>95.115200000000002</v>
      </c>
      <c r="FM34" s="154">
        <v>-84.732900000000001</v>
      </c>
      <c r="FN34" s="155"/>
      <c r="FO34" s="154">
        <v>85.835700000000003</v>
      </c>
      <c r="FP34" s="154">
        <v>-63.103000000000002</v>
      </c>
      <c r="FQ34" s="154">
        <v>-53.533499999999997</v>
      </c>
      <c r="FR34" s="154">
        <v>-31.068000000000001</v>
      </c>
      <c r="FS34" s="154">
        <v>-39.270000000000003</v>
      </c>
      <c r="FT34" s="154">
        <v>12.6717</v>
      </c>
      <c r="FU34" s="154">
        <v>0.99760000000000004</v>
      </c>
      <c r="FV34" s="154">
        <v>-8.2799999999999994</v>
      </c>
      <c r="FW34" s="154">
        <v>20.16</v>
      </c>
      <c r="FX34" s="154">
        <v>-32.719499999999996</v>
      </c>
      <c r="FY34" s="155"/>
      <c r="FZ34" s="154">
        <v>-14.616</v>
      </c>
      <c r="GA34" s="154">
        <v>0.61599999999999999</v>
      </c>
      <c r="GB34" s="155"/>
      <c r="GC34" s="154">
        <v>23.29</v>
      </c>
      <c r="GD34" s="154">
        <v>54.521099999999997</v>
      </c>
      <c r="GE34" s="154">
        <v>63.589500000000001</v>
      </c>
      <c r="GF34" s="154">
        <v>16.71</v>
      </c>
      <c r="GG34" s="154">
        <v>84.274600000000007</v>
      </c>
      <c r="GH34" s="154">
        <v>26.7</v>
      </c>
      <c r="GI34" s="154">
        <v>-22.704899999999999</v>
      </c>
      <c r="GJ34" s="154">
        <v>5.6496000000000004</v>
      </c>
      <c r="GK34" s="154">
        <v>6.1707000000000001</v>
      </c>
      <c r="GL34" s="154">
        <v>2.0594000000000001</v>
      </c>
      <c r="GM34" s="155"/>
      <c r="GN34" s="155"/>
      <c r="GO34" s="154">
        <v>-17.263999999999999</v>
      </c>
      <c r="GP34" s="154">
        <v>-38.494999999999997</v>
      </c>
      <c r="GQ34" s="154">
        <v>18.816400000000002</v>
      </c>
      <c r="GR34" s="154">
        <v>40.250700000000002</v>
      </c>
      <c r="GS34" s="154">
        <v>56.261299999999999</v>
      </c>
      <c r="GT34" s="154">
        <v>58.0672</v>
      </c>
      <c r="GU34" s="154">
        <v>-179.04669999999999</v>
      </c>
      <c r="GV34" s="154">
        <v>-28.2638</v>
      </c>
      <c r="GW34" s="154">
        <v>30.068100000000001</v>
      </c>
      <c r="GX34" s="154">
        <v>-49.383600000000001</v>
      </c>
      <c r="GY34" s="155"/>
      <c r="GZ34" s="154">
        <v>11.262499999999999</v>
      </c>
      <c r="HA34" s="154">
        <v>10.7911</v>
      </c>
      <c r="HB34" s="154">
        <v>12.1812</v>
      </c>
      <c r="HC34" s="154">
        <v>44.115099999999998</v>
      </c>
      <c r="HD34" s="154">
        <v>44.670299999999997</v>
      </c>
      <c r="HE34" s="154">
        <v>284.10000000000002</v>
      </c>
      <c r="HF34" s="154">
        <v>-280.50959999999998</v>
      </c>
      <c r="HG34" s="154">
        <v>-340.88159999999999</v>
      </c>
      <c r="HH34" s="154">
        <v>338.99430000000001</v>
      </c>
      <c r="HI34" s="154">
        <v>105.12260000000001</v>
      </c>
      <c r="HJ34" s="154">
        <v>-45.357900000000001</v>
      </c>
      <c r="HK34" s="154">
        <v>-44.721299999999999</v>
      </c>
      <c r="HL34" s="154">
        <v>-58.348999999999997</v>
      </c>
      <c r="HM34" s="154">
        <v>-49.601399999999998</v>
      </c>
      <c r="HN34" s="154">
        <v>79.063500000000005</v>
      </c>
      <c r="HO34" s="154">
        <v>79.802999999999997</v>
      </c>
      <c r="HP34" s="155"/>
      <c r="HQ34" s="155"/>
      <c r="HR34" s="154">
        <v>1.42</v>
      </c>
      <c r="HS34" s="154">
        <v>1.2771999999999999</v>
      </c>
      <c r="HT34" s="154">
        <v>-19.126899999999999</v>
      </c>
      <c r="HU34" s="154">
        <v>-19.3367</v>
      </c>
      <c r="HV34" s="154">
        <v>33.61</v>
      </c>
      <c r="HW34" s="154">
        <v>33.5</v>
      </c>
      <c r="HX34" s="154">
        <v>19.600000000000001</v>
      </c>
      <c r="HY34" s="154">
        <v>20.100000000000001</v>
      </c>
      <c r="HZ34" s="154">
        <v>21.6799</v>
      </c>
      <c r="IA34" s="154">
        <v>-74.72</v>
      </c>
      <c r="IB34" s="154">
        <v>-343.04719999999998</v>
      </c>
      <c r="IC34" s="154">
        <v>79.726600000000005</v>
      </c>
      <c r="ID34" s="154">
        <v>79.667900000000003</v>
      </c>
      <c r="IE34" s="154">
        <v>13.3</v>
      </c>
      <c r="IF34" s="154">
        <v>-26.8</v>
      </c>
      <c r="IG34" s="154">
        <v>-0.2</v>
      </c>
      <c r="IH34" s="154">
        <v>-0.2</v>
      </c>
      <c r="II34" s="154">
        <v>1.5844</v>
      </c>
      <c r="IJ34" s="155"/>
      <c r="IK34" s="154">
        <v>-98.079400000000007</v>
      </c>
      <c r="IL34" s="154">
        <v>24.731300000000001</v>
      </c>
      <c r="IM34" s="154">
        <v>161.14429999999999</v>
      </c>
      <c r="IN34" s="154">
        <v>110.5943</v>
      </c>
      <c r="IO34" s="154">
        <v>73.360200000000006</v>
      </c>
      <c r="IP34" s="155"/>
      <c r="IQ34" s="154">
        <v>102.5613</v>
      </c>
      <c r="IR34" s="154">
        <v>-140.8698</v>
      </c>
      <c r="IS34" s="154">
        <v>0</v>
      </c>
      <c r="IT34" s="154">
        <v>-105.4571</v>
      </c>
      <c r="IU34" s="154">
        <v>178.20249999999999</v>
      </c>
      <c r="IV34" s="154">
        <v>176.33789999999999</v>
      </c>
      <c r="IW34" s="154">
        <v>143.922</v>
      </c>
      <c r="IX34" s="154">
        <v>-153.1345</v>
      </c>
      <c r="IY34" s="154">
        <v>15.4869</v>
      </c>
      <c r="IZ34" s="154">
        <v>-136.4665</v>
      </c>
      <c r="JA34" s="154">
        <v>134.24510000000001</v>
      </c>
      <c r="JB34" s="154">
        <v>-2.7671999999999999</v>
      </c>
      <c r="JC34" s="154">
        <v>-5.8999999999999997E-2</v>
      </c>
      <c r="JD34" s="154">
        <v>14.8</v>
      </c>
      <c r="JE34" s="154">
        <v>0.85399999999999998</v>
      </c>
      <c r="JF34" s="154">
        <v>0.85</v>
      </c>
      <c r="JG34" s="154">
        <v>-14</v>
      </c>
      <c r="JH34" s="154">
        <v>-8.64</v>
      </c>
      <c r="JI34" s="155"/>
      <c r="JJ34" s="154">
        <v>8.5282999999999998</v>
      </c>
      <c r="JK34" s="154">
        <v>-10.75</v>
      </c>
      <c r="JL34" s="154">
        <v>-39.375900000000001</v>
      </c>
      <c r="JM34" s="154">
        <v>15.8</v>
      </c>
      <c r="JN34" s="154">
        <v>54.021000000000001</v>
      </c>
      <c r="JO34" s="154">
        <v>54.707000000000001</v>
      </c>
      <c r="JP34" s="154">
        <v>9.8780999999999999</v>
      </c>
      <c r="JQ34" s="154">
        <v>11.860900000000001</v>
      </c>
      <c r="JR34" s="154">
        <v>52.239899999999999</v>
      </c>
      <c r="JS34" s="154">
        <v>50.732799999999997</v>
      </c>
      <c r="JT34" s="154">
        <v>50.7194</v>
      </c>
      <c r="JU34" s="155"/>
      <c r="JV34" s="154">
        <v>26.3</v>
      </c>
      <c r="JW34" s="154">
        <v>14.494199999999999</v>
      </c>
      <c r="JX34" s="154">
        <v>7.97</v>
      </c>
      <c r="JY34" s="155"/>
      <c r="JZ34" s="154">
        <v>-49.1081</v>
      </c>
      <c r="KA34" s="154">
        <v>78.664599999999993</v>
      </c>
      <c r="KB34" s="154">
        <v>59.973599999999998</v>
      </c>
      <c r="KC34" s="154">
        <v>-48.904899999999998</v>
      </c>
      <c r="KD34" s="154">
        <v>-77.159499999999994</v>
      </c>
      <c r="KE34" s="154">
        <v>48.848199999999999</v>
      </c>
      <c r="KF34" s="154">
        <v>27.590699999999998</v>
      </c>
      <c r="KG34" s="154">
        <v>-38.200000000000003</v>
      </c>
      <c r="KH34" s="154">
        <v>37</v>
      </c>
      <c r="KI34" s="154">
        <v>-233.1934</v>
      </c>
      <c r="KJ34" s="154">
        <v>231.09729999999999</v>
      </c>
    </row>
    <row r="35" spans="1:296" ht="18" customHeight="1" x14ac:dyDescent="0.35">
      <c r="A35" s="150" t="s">
        <v>75</v>
      </c>
      <c r="B35" s="150" t="s">
        <v>815</v>
      </c>
      <c r="C35" s="154">
        <v>0</v>
      </c>
      <c r="D35" s="154">
        <v>0</v>
      </c>
      <c r="E35" s="155"/>
      <c r="F35" s="155"/>
      <c r="G35" s="154">
        <v>-30.5519</v>
      </c>
      <c r="H35" s="154">
        <v>31.4102</v>
      </c>
      <c r="I35" s="155"/>
      <c r="J35" s="154">
        <v>64.8202</v>
      </c>
      <c r="K35" s="154">
        <v>-147.67019999999999</v>
      </c>
      <c r="L35" s="154">
        <v>72.525400000000005</v>
      </c>
      <c r="M35" s="154">
        <v>37.058900000000001</v>
      </c>
      <c r="N35" s="154">
        <v>36.881399999999999</v>
      </c>
      <c r="O35" s="154">
        <v>-13.32</v>
      </c>
      <c r="P35" s="154">
        <v>-68.885999999999996</v>
      </c>
      <c r="Q35" s="154">
        <v>61.6</v>
      </c>
      <c r="R35" s="154">
        <v>19.872</v>
      </c>
      <c r="S35" s="155"/>
      <c r="T35" s="154">
        <v>14.539400000000001</v>
      </c>
      <c r="U35" s="154">
        <v>93.387200000000007</v>
      </c>
      <c r="V35" s="154">
        <v>8.5898000000000003</v>
      </c>
      <c r="W35" s="154">
        <v>8.6471999999999998</v>
      </c>
      <c r="X35" s="154">
        <v>14.079000000000001</v>
      </c>
      <c r="Y35" s="154">
        <v>11.7468</v>
      </c>
      <c r="Z35" s="154">
        <v>0.27489999999999998</v>
      </c>
      <c r="AA35" s="154">
        <v>2.6160999999999999</v>
      </c>
      <c r="AB35" s="155"/>
      <c r="AC35" s="155"/>
      <c r="AD35" s="154">
        <v>-82.77</v>
      </c>
      <c r="AE35" s="154">
        <v>-82.8</v>
      </c>
      <c r="AF35" s="155"/>
      <c r="AG35" s="154">
        <v>13.32</v>
      </c>
      <c r="AH35" s="156">
        <v>68.885999999999996</v>
      </c>
      <c r="AI35" s="154">
        <v>6.6829999999999998</v>
      </c>
      <c r="AJ35" s="154">
        <v>0.16400000000000001</v>
      </c>
      <c r="AK35" s="156">
        <v>-81.23</v>
      </c>
      <c r="AL35" s="154">
        <v>-80.83</v>
      </c>
      <c r="AM35" s="154">
        <v>-43.53</v>
      </c>
      <c r="AN35" s="154">
        <v>81.23</v>
      </c>
      <c r="AO35" s="154">
        <v>82.17</v>
      </c>
      <c r="AP35" s="154">
        <v>14.128500000000001</v>
      </c>
      <c r="AQ35" s="154">
        <v>7.3746</v>
      </c>
      <c r="AR35" s="154">
        <v>74.693700000000007</v>
      </c>
      <c r="AS35" s="154">
        <v>77.631900000000002</v>
      </c>
      <c r="AT35" s="154">
        <v>38.512900000000002</v>
      </c>
      <c r="AU35" s="154">
        <v>-65.665999999999997</v>
      </c>
      <c r="AV35" s="154">
        <v>-64.993399999999994</v>
      </c>
      <c r="AW35" s="154">
        <v>31.365300000000001</v>
      </c>
      <c r="AX35" s="154">
        <v>34.319299999999998</v>
      </c>
      <c r="AY35" s="155"/>
      <c r="AZ35" s="154">
        <v>106.00539999999999</v>
      </c>
      <c r="BA35" s="154">
        <v>18.539000000000001</v>
      </c>
      <c r="BB35" s="154">
        <v>19.732399999999998</v>
      </c>
      <c r="BC35" s="154">
        <v>-524.97770000000003</v>
      </c>
      <c r="BD35" s="154">
        <v>22.9192</v>
      </c>
      <c r="BE35" s="154">
        <v>-11.4</v>
      </c>
      <c r="BF35" s="154">
        <v>-11.5</v>
      </c>
      <c r="BG35" s="154">
        <v>70.392799999999994</v>
      </c>
      <c r="BH35" s="154">
        <v>69.855500000000006</v>
      </c>
      <c r="BI35" s="154">
        <v>-5.3632999999999997</v>
      </c>
      <c r="BJ35" s="155"/>
      <c r="BK35" s="154">
        <v>-73.773799999999994</v>
      </c>
      <c r="BL35" s="154">
        <v>10.561400000000001</v>
      </c>
      <c r="BM35" s="154">
        <v>7.8067000000000002</v>
      </c>
      <c r="BN35" s="154">
        <v>5.3368000000000002</v>
      </c>
      <c r="BO35" s="154">
        <v>557.96969999999999</v>
      </c>
      <c r="BP35" s="154">
        <v>150.85300000000001</v>
      </c>
      <c r="BQ35" s="154">
        <v>151.86009999999999</v>
      </c>
      <c r="BR35" s="154">
        <v>-555.32560000000001</v>
      </c>
      <c r="BS35" s="154">
        <v>608.91520000000003</v>
      </c>
      <c r="BT35" s="155"/>
      <c r="BU35" s="154">
        <v>-133.84229999999999</v>
      </c>
      <c r="BV35" s="154">
        <v>135.58789999999999</v>
      </c>
      <c r="BW35" s="154">
        <v>114.53530000000001</v>
      </c>
      <c r="BX35" s="155"/>
      <c r="BY35" s="154">
        <v>40.58</v>
      </c>
      <c r="BZ35" s="154">
        <v>52.16</v>
      </c>
      <c r="CA35" s="154">
        <v>95.88</v>
      </c>
      <c r="CB35" s="154">
        <v>-87.871700000000004</v>
      </c>
      <c r="CC35" s="154">
        <v>-87.067899999999995</v>
      </c>
      <c r="CD35" s="154">
        <v>157.1968</v>
      </c>
      <c r="CE35" s="154">
        <v>157.6078</v>
      </c>
      <c r="CF35" s="154">
        <v>11.0184</v>
      </c>
      <c r="CG35" s="154">
        <v>-156.55959999999999</v>
      </c>
      <c r="CH35" s="154">
        <v>-157.6772</v>
      </c>
      <c r="CI35" s="154">
        <v>6.7267000000000001</v>
      </c>
      <c r="CJ35" s="154">
        <v>-112.7577</v>
      </c>
      <c r="CK35" s="155"/>
      <c r="CL35" s="155"/>
      <c r="CM35" s="154">
        <v>96.5</v>
      </c>
      <c r="CN35" s="154">
        <v>227.1</v>
      </c>
      <c r="CO35" s="154">
        <v>-19.71</v>
      </c>
      <c r="CP35" s="154">
        <v>23.641200000000001</v>
      </c>
      <c r="CQ35" s="154">
        <v>24.701499999999999</v>
      </c>
      <c r="CR35" s="154">
        <v>24.811900000000001</v>
      </c>
      <c r="CS35" s="154">
        <v>25.4114</v>
      </c>
      <c r="CT35" s="154">
        <v>24.666799999999999</v>
      </c>
      <c r="CU35" s="154">
        <v>16.638999999999999</v>
      </c>
      <c r="CV35" s="154">
        <v>-102.95099999999999</v>
      </c>
      <c r="CW35" s="154">
        <v>23.846599999999999</v>
      </c>
      <c r="CX35" s="154">
        <v>14.422000000000001</v>
      </c>
      <c r="CY35" s="154">
        <v>75.87</v>
      </c>
      <c r="CZ35" s="154">
        <v>40.590000000000003</v>
      </c>
      <c r="DA35" s="154">
        <v>63.5229</v>
      </c>
      <c r="DB35" s="154">
        <v>60.502600000000001</v>
      </c>
      <c r="DC35" s="154">
        <v>39.294199999999996</v>
      </c>
      <c r="DD35" s="155"/>
      <c r="DE35" s="154">
        <v>112.4164</v>
      </c>
      <c r="DF35" s="154">
        <v>112.9542</v>
      </c>
      <c r="DG35" s="154">
        <v>-129.0172</v>
      </c>
      <c r="DH35" s="155"/>
      <c r="DI35" s="154">
        <v>-21.3736</v>
      </c>
      <c r="DJ35" s="154">
        <v>-102.4</v>
      </c>
      <c r="DK35" s="154">
        <v>-103.8</v>
      </c>
      <c r="DL35" s="154">
        <v>31.16</v>
      </c>
      <c r="DM35" s="155"/>
      <c r="DN35" s="154">
        <v>79.854500000000002</v>
      </c>
      <c r="DO35" s="154">
        <v>122.47920000000001</v>
      </c>
      <c r="DP35" s="154">
        <v>86.23</v>
      </c>
      <c r="DQ35" s="154">
        <v>-11.21</v>
      </c>
      <c r="DR35" s="154">
        <v>71.361999999999995</v>
      </c>
      <c r="DS35" s="154">
        <v>127.4447</v>
      </c>
      <c r="DT35" s="154">
        <v>-14.37</v>
      </c>
      <c r="DU35" s="154">
        <v>-14.54</v>
      </c>
      <c r="DV35" s="154">
        <v>98.41</v>
      </c>
      <c r="DW35" s="154">
        <v>75.489999999999995</v>
      </c>
      <c r="DX35" s="154">
        <v>127.9091</v>
      </c>
      <c r="DY35" s="154">
        <v>124.8364</v>
      </c>
      <c r="DZ35" s="155"/>
      <c r="EA35" s="154">
        <v>-76.290899999999993</v>
      </c>
      <c r="EB35" s="154">
        <v>257.04039999999998</v>
      </c>
      <c r="EC35" s="154">
        <v>204.04990000000001</v>
      </c>
      <c r="ED35" s="154">
        <v>197.4298</v>
      </c>
      <c r="EE35" s="154">
        <v>200.17160000000001</v>
      </c>
      <c r="EF35" s="154">
        <v>100.1407</v>
      </c>
      <c r="EG35" s="154">
        <v>79.925700000000006</v>
      </c>
      <c r="EH35" s="154">
        <v>-30.3</v>
      </c>
      <c r="EI35" s="154">
        <v>564.17520000000002</v>
      </c>
      <c r="EJ35" s="154">
        <v>71.050399999999996</v>
      </c>
      <c r="EK35" s="155"/>
      <c r="EL35" s="154">
        <v>-35.308799999999998</v>
      </c>
      <c r="EM35" s="154">
        <v>-31.918399999999998</v>
      </c>
      <c r="EN35" s="154">
        <v>0</v>
      </c>
      <c r="EO35" s="154">
        <v>-47.039000000000001</v>
      </c>
      <c r="EP35" s="154">
        <v>-43.643700000000003</v>
      </c>
      <c r="EQ35" s="154">
        <v>187.452</v>
      </c>
      <c r="ER35" s="154">
        <v>-35.409500000000001</v>
      </c>
      <c r="ES35" s="154">
        <v>-36.835599999999999</v>
      </c>
      <c r="ET35" s="154">
        <v>-36.828200000000002</v>
      </c>
      <c r="EU35" s="154">
        <v>19.100000000000001</v>
      </c>
      <c r="EV35" s="154">
        <v>-16.059999999999999</v>
      </c>
      <c r="EW35" s="154">
        <v>111.5</v>
      </c>
      <c r="EX35" s="154">
        <v>18.313600000000001</v>
      </c>
      <c r="EY35" s="154">
        <v>-163.7336</v>
      </c>
      <c r="EZ35" s="154">
        <v>-35.939900000000002</v>
      </c>
      <c r="FA35" s="154">
        <v>-35.433599999999998</v>
      </c>
      <c r="FB35" s="154">
        <v>4.1289999999999996</v>
      </c>
      <c r="FC35" s="154">
        <v>-77.914500000000004</v>
      </c>
      <c r="FD35" s="154">
        <v>46.6098</v>
      </c>
      <c r="FE35" s="154">
        <v>24.3048</v>
      </c>
      <c r="FF35" s="155"/>
      <c r="FG35" s="154">
        <v>23.878</v>
      </c>
      <c r="FH35" s="155"/>
      <c r="FI35" s="155"/>
      <c r="FJ35" s="155"/>
      <c r="FK35" s="154">
        <v>87.747100000000003</v>
      </c>
      <c r="FL35" s="154">
        <v>87.077299999999994</v>
      </c>
      <c r="FM35" s="154">
        <v>-89.756600000000006</v>
      </c>
      <c r="FN35" s="155"/>
      <c r="FO35" s="154">
        <v>80.680999999999997</v>
      </c>
      <c r="FP35" s="154">
        <v>-65.430499999999995</v>
      </c>
      <c r="FQ35" s="154">
        <v>-54.301900000000003</v>
      </c>
      <c r="FR35" s="154">
        <v>-30.7897</v>
      </c>
      <c r="FS35" s="154">
        <v>-40.04</v>
      </c>
      <c r="FT35" s="154">
        <v>13.565300000000001</v>
      </c>
      <c r="FU35" s="154">
        <v>0.96220000000000006</v>
      </c>
      <c r="FV35" s="154">
        <v>-8.43</v>
      </c>
      <c r="FW35" s="154">
        <v>21.38</v>
      </c>
      <c r="FX35" s="154">
        <v>-31.662400000000002</v>
      </c>
      <c r="FY35" s="155"/>
      <c r="FZ35" s="154">
        <v>-14.829000000000001</v>
      </c>
      <c r="GA35" s="154">
        <v>0.64500000000000002</v>
      </c>
      <c r="GB35" s="155"/>
      <c r="GC35" s="154">
        <v>23.31</v>
      </c>
      <c r="GD35" s="154">
        <v>55.418300000000002</v>
      </c>
      <c r="GE35" s="154">
        <v>66.4602</v>
      </c>
      <c r="GF35" s="154">
        <v>16.89</v>
      </c>
      <c r="GG35" s="154">
        <v>84.826300000000003</v>
      </c>
      <c r="GH35" s="154">
        <v>26.8</v>
      </c>
      <c r="GI35" s="154">
        <v>-23.273099999999999</v>
      </c>
      <c r="GJ35" s="154">
        <v>6.4785000000000004</v>
      </c>
      <c r="GK35" s="154">
        <v>6.8651</v>
      </c>
      <c r="GL35" s="154">
        <v>2.0529000000000002</v>
      </c>
      <c r="GM35" s="155"/>
      <c r="GN35" s="155"/>
      <c r="GO35" s="154">
        <v>-17.797899999999998</v>
      </c>
      <c r="GP35" s="154">
        <v>-39.098100000000002</v>
      </c>
      <c r="GQ35" s="154">
        <v>18.120799999999999</v>
      </c>
      <c r="GR35" s="154">
        <v>40.974600000000002</v>
      </c>
      <c r="GS35" s="154">
        <v>54.9679</v>
      </c>
      <c r="GT35" s="154">
        <v>55.785400000000003</v>
      </c>
      <c r="GU35" s="154">
        <v>-182.79839999999999</v>
      </c>
      <c r="GV35" s="154">
        <v>-29.7957</v>
      </c>
      <c r="GW35" s="154">
        <v>29.920300000000001</v>
      </c>
      <c r="GX35" s="154">
        <v>-51.416800000000002</v>
      </c>
      <c r="GY35" s="154">
        <v>11.1669</v>
      </c>
      <c r="GZ35" s="154">
        <v>10.735200000000001</v>
      </c>
      <c r="HA35" s="154">
        <v>10.327</v>
      </c>
      <c r="HB35" s="154">
        <v>13</v>
      </c>
      <c r="HC35" s="154">
        <v>51.686700000000002</v>
      </c>
      <c r="HD35" s="154">
        <v>50.3339</v>
      </c>
      <c r="HE35" s="154">
        <v>289.60000000000002</v>
      </c>
      <c r="HF35" s="154">
        <v>-286.0591</v>
      </c>
      <c r="HG35" s="154">
        <v>-348.24759999999998</v>
      </c>
      <c r="HH35" s="154">
        <v>350.94299999999998</v>
      </c>
      <c r="HI35" s="154">
        <v>171.75</v>
      </c>
      <c r="HJ35" s="154">
        <v>-49.140300000000003</v>
      </c>
      <c r="HK35" s="154">
        <v>-48.893500000000003</v>
      </c>
      <c r="HL35" s="154">
        <v>-63.138599999999997</v>
      </c>
      <c r="HM35" s="154">
        <v>-53.7241</v>
      </c>
      <c r="HN35" s="154">
        <v>76.750600000000006</v>
      </c>
      <c r="HO35" s="154">
        <v>77.606200000000001</v>
      </c>
      <c r="HP35" s="155"/>
      <c r="HQ35" s="155"/>
      <c r="HR35" s="154">
        <v>-0.31590000000000001</v>
      </c>
      <c r="HS35" s="154">
        <v>-0.41470000000000001</v>
      </c>
      <c r="HT35" s="154">
        <v>-29.968299999999999</v>
      </c>
      <c r="HU35" s="154">
        <v>-30.115600000000001</v>
      </c>
      <c r="HV35" s="154">
        <v>48.91</v>
      </c>
      <c r="HW35" s="154">
        <v>48.58</v>
      </c>
      <c r="HX35" s="154">
        <v>16.399999999999999</v>
      </c>
      <c r="HY35" s="154">
        <v>15.9</v>
      </c>
      <c r="HZ35" s="154">
        <v>21.596599999999999</v>
      </c>
      <c r="IA35" s="154">
        <v>-65.599999999999994</v>
      </c>
      <c r="IB35" s="154">
        <v>-328.59879999999998</v>
      </c>
      <c r="IC35" s="154">
        <v>73.539599999999993</v>
      </c>
      <c r="ID35" s="154">
        <v>72.528199999999998</v>
      </c>
      <c r="IE35" s="154">
        <v>13.4</v>
      </c>
      <c r="IF35" s="154">
        <v>-28.5</v>
      </c>
      <c r="IG35" s="154">
        <v>1.4</v>
      </c>
      <c r="IH35" s="154">
        <v>1.4</v>
      </c>
      <c r="II35" s="154">
        <v>1.5013000000000001</v>
      </c>
      <c r="IJ35" s="154">
        <v>1.3958999999999999</v>
      </c>
      <c r="IK35" s="154">
        <v>-162.97319999999999</v>
      </c>
      <c r="IL35" s="154">
        <v>-55.075099999999999</v>
      </c>
      <c r="IM35" s="154">
        <v>198.1361</v>
      </c>
      <c r="IN35" s="154">
        <v>156.85499999999999</v>
      </c>
      <c r="IO35" s="154">
        <v>53.314399999999999</v>
      </c>
      <c r="IP35" s="155"/>
      <c r="IQ35" s="154">
        <v>139.17250000000001</v>
      </c>
      <c r="IR35" s="154">
        <v>-115.65089999999999</v>
      </c>
      <c r="IS35" s="154">
        <v>-36.739400000000003</v>
      </c>
      <c r="IT35" s="154">
        <v>-141.75299999999999</v>
      </c>
      <c r="IU35" s="154">
        <v>161.90799999999999</v>
      </c>
      <c r="IV35" s="154">
        <v>163.9384</v>
      </c>
      <c r="IW35" s="154">
        <v>116.35209999999999</v>
      </c>
      <c r="IX35" s="154">
        <v>-196.9701</v>
      </c>
      <c r="IY35" s="154">
        <v>41.287300000000002</v>
      </c>
      <c r="IZ35" s="154">
        <v>-151.87790000000001</v>
      </c>
      <c r="JA35" s="154">
        <v>148.70079999999999</v>
      </c>
      <c r="JB35" s="154">
        <v>-3.6901000000000002</v>
      </c>
      <c r="JC35" s="154">
        <v>15.058999999999999</v>
      </c>
      <c r="JD35" s="154">
        <v>11.6</v>
      </c>
      <c r="JE35" s="154">
        <v>0.96299999999999997</v>
      </c>
      <c r="JF35" s="154">
        <v>0.95699999999999996</v>
      </c>
      <c r="JG35" s="154">
        <v>-11.6</v>
      </c>
      <c r="JH35" s="154">
        <v>-11.44</v>
      </c>
      <c r="JI35" s="155"/>
      <c r="JJ35" s="154">
        <v>11.632</v>
      </c>
      <c r="JK35" s="154">
        <v>-13.505800000000001</v>
      </c>
      <c r="JL35" s="154">
        <v>-40.929299999999998</v>
      </c>
      <c r="JM35" s="154">
        <v>17.100000000000001</v>
      </c>
      <c r="JN35" s="154">
        <v>51.46</v>
      </c>
      <c r="JO35" s="154">
        <v>51.585999999999999</v>
      </c>
      <c r="JP35" s="155"/>
      <c r="JQ35" s="154">
        <v>11.867900000000001</v>
      </c>
      <c r="JR35" s="154">
        <v>49.767899999999997</v>
      </c>
      <c r="JS35" s="154">
        <v>49.849800000000002</v>
      </c>
      <c r="JT35" s="154">
        <v>50.8645</v>
      </c>
      <c r="JU35" s="155"/>
      <c r="JV35" s="154">
        <v>28.4</v>
      </c>
      <c r="JW35" s="154">
        <v>16.921199999999999</v>
      </c>
      <c r="JX35" s="154">
        <v>8.18</v>
      </c>
      <c r="JY35" s="155"/>
      <c r="JZ35" s="154">
        <v>-55.1843</v>
      </c>
      <c r="KA35" s="154">
        <v>82.3232</v>
      </c>
      <c r="KB35" s="154">
        <v>64.830500000000001</v>
      </c>
      <c r="KC35" s="154">
        <v>-55.6479</v>
      </c>
      <c r="KD35" s="154">
        <v>-81.465199999999996</v>
      </c>
      <c r="KE35" s="154">
        <v>53.8003</v>
      </c>
      <c r="KF35" s="154">
        <v>27.250299999999999</v>
      </c>
      <c r="KG35" s="154">
        <v>-41.3</v>
      </c>
      <c r="KH35" s="154">
        <v>40.200000000000003</v>
      </c>
      <c r="KI35" s="154">
        <v>-179.4658</v>
      </c>
      <c r="KJ35" s="154">
        <v>181.00819999999999</v>
      </c>
    </row>
    <row r="36" spans="1:296" ht="18" customHeight="1" x14ac:dyDescent="0.35">
      <c r="A36" s="150" t="s">
        <v>75</v>
      </c>
      <c r="B36" s="150" t="s">
        <v>816</v>
      </c>
      <c r="C36" s="154">
        <v>0</v>
      </c>
      <c r="D36" s="154">
        <v>0</v>
      </c>
      <c r="E36" s="155"/>
      <c r="F36" s="155"/>
      <c r="G36" s="154">
        <v>-30.753900000000002</v>
      </c>
      <c r="H36" s="154">
        <v>28.555700000000002</v>
      </c>
      <c r="I36" s="155"/>
      <c r="J36" s="155"/>
      <c r="K36" s="154">
        <v>-144.0352</v>
      </c>
      <c r="L36" s="154">
        <v>72.628799999999998</v>
      </c>
      <c r="M36" s="154">
        <v>36.988900000000001</v>
      </c>
      <c r="N36" s="154">
        <v>36.511400000000002</v>
      </c>
      <c r="O36" s="154">
        <v>-13.32</v>
      </c>
      <c r="P36" s="154">
        <v>-68.813000000000002</v>
      </c>
      <c r="Q36" s="154">
        <v>61.6</v>
      </c>
      <c r="R36" s="154">
        <v>19.044</v>
      </c>
      <c r="S36" s="154">
        <v>-59.4</v>
      </c>
      <c r="T36" s="154">
        <v>14.4588</v>
      </c>
      <c r="U36" s="154">
        <v>90.267399999999995</v>
      </c>
      <c r="V36" s="154">
        <v>8.6837</v>
      </c>
      <c r="W36" s="154">
        <v>8.6716999999999995</v>
      </c>
      <c r="X36" s="154">
        <v>14.0779</v>
      </c>
      <c r="Y36" s="154">
        <v>12.0694</v>
      </c>
      <c r="Z36" s="154">
        <v>0.2218</v>
      </c>
      <c r="AA36" s="154">
        <v>2.7646999999999999</v>
      </c>
      <c r="AB36" s="155"/>
      <c r="AC36" s="155"/>
      <c r="AD36" s="154">
        <v>-82.27</v>
      </c>
      <c r="AE36" s="154">
        <v>-82.35</v>
      </c>
      <c r="AF36" s="155"/>
      <c r="AG36" s="154">
        <v>13.32</v>
      </c>
      <c r="AH36" s="156">
        <v>68.813000000000002</v>
      </c>
      <c r="AI36" s="154">
        <v>7.4429999999999996</v>
      </c>
      <c r="AJ36" s="154">
        <v>0.16400000000000001</v>
      </c>
      <c r="AK36" s="156">
        <v>-77.260000000000005</v>
      </c>
      <c r="AL36" s="154">
        <v>-77.13</v>
      </c>
      <c r="AM36" s="154">
        <v>-51.34</v>
      </c>
      <c r="AN36" s="154">
        <v>77.260000000000005</v>
      </c>
      <c r="AO36" s="154">
        <v>78.760000000000005</v>
      </c>
      <c r="AP36" s="154">
        <v>14.507199999999999</v>
      </c>
      <c r="AQ36" s="154">
        <v>6.9378000000000002</v>
      </c>
      <c r="AR36" s="154">
        <v>75.027199999999993</v>
      </c>
      <c r="AS36" s="154">
        <v>78.633399999999995</v>
      </c>
      <c r="AT36" s="154">
        <v>40.7956</v>
      </c>
      <c r="AU36" s="154">
        <v>-60.658299999999997</v>
      </c>
      <c r="AV36" s="154">
        <v>-60.5578</v>
      </c>
      <c r="AW36" s="154">
        <v>9.9794999999999998</v>
      </c>
      <c r="AX36" s="154">
        <v>10.0969</v>
      </c>
      <c r="AY36" s="155"/>
      <c r="AZ36" s="154">
        <v>110.54349999999999</v>
      </c>
      <c r="BA36" s="154">
        <v>3.9451000000000001</v>
      </c>
      <c r="BB36" s="154">
        <v>2.6974999999999998</v>
      </c>
      <c r="BC36" s="154">
        <v>-506.64769999999999</v>
      </c>
      <c r="BD36" s="154">
        <v>23.994700000000002</v>
      </c>
      <c r="BE36" s="154">
        <v>-11.9</v>
      </c>
      <c r="BF36" s="154">
        <v>-11.9</v>
      </c>
      <c r="BG36" s="154">
        <v>65.426299999999998</v>
      </c>
      <c r="BH36" s="154">
        <v>64.247900000000001</v>
      </c>
      <c r="BI36" s="154">
        <v>-5.7107000000000001</v>
      </c>
      <c r="BJ36" s="155"/>
      <c r="BK36" s="154">
        <v>-70.7089</v>
      </c>
      <c r="BL36" s="154">
        <v>10.702400000000001</v>
      </c>
      <c r="BM36" s="154">
        <v>7.5890000000000004</v>
      </c>
      <c r="BN36" s="154">
        <v>5.2534000000000001</v>
      </c>
      <c r="BO36" s="154">
        <v>543.53449999999998</v>
      </c>
      <c r="BP36" s="154">
        <v>169.1335</v>
      </c>
      <c r="BQ36" s="154">
        <v>169.4692</v>
      </c>
      <c r="BR36" s="154">
        <v>-568.23569999999995</v>
      </c>
      <c r="BS36" s="154">
        <v>621.56610000000001</v>
      </c>
      <c r="BT36" s="155"/>
      <c r="BU36" s="154">
        <v>-128.12780000000001</v>
      </c>
      <c r="BV36" s="154">
        <v>130.92859999999999</v>
      </c>
      <c r="BW36" s="154">
        <v>117.8485</v>
      </c>
      <c r="BX36" s="155"/>
      <c r="BY36" s="154">
        <v>40.380000000000003</v>
      </c>
      <c r="BZ36" s="154">
        <v>53.33</v>
      </c>
      <c r="CA36" s="154">
        <v>95.81</v>
      </c>
      <c r="CB36" s="154">
        <v>-90.282899999999998</v>
      </c>
      <c r="CC36" s="154">
        <v>-89.613100000000003</v>
      </c>
      <c r="CD36" s="154">
        <v>159.1404</v>
      </c>
      <c r="CE36" s="154">
        <v>160.05330000000001</v>
      </c>
      <c r="CF36" s="154">
        <v>8.6182999999999996</v>
      </c>
      <c r="CG36" s="154">
        <v>-157.32210000000001</v>
      </c>
      <c r="CH36" s="154">
        <v>-157.5909</v>
      </c>
      <c r="CI36" s="154">
        <v>7.1924999999999999</v>
      </c>
      <c r="CJ36" s="154">
        <v>-101.7749</v>
      </c>
      <c r="CK36" s="155"/>
      <c r="CL36" s="155"/>
      <c r="CM36" s="154">
        <v>103.1</v>
      </c>
      <c r="CN36" s="154">
        <v>203.6</v>
      </c>
      <c r="CO36" s="154">
        <v>-19.53</v>
      </c>
      <c r="CP36" s="154">
        <v>26.279800000000002</v>
      </c>
      <c r="CQ36" s="154">
        <v>26.736799999999999</v>
      </c>
      <c r="CR36" s="154">
        <v>26.636500000000002</v>
      </c>
      <c r="CS36" s="154">
        <v>39.992600000000003</v>
      </c>
      <c r="CT36" s="154">
        <v>39.411799999999999</v>
      </c>
      <c r="CU36" s="154">
        <v>14.034800000000001</v>
      </c>
      <c r="CV36" s="154">
        <v>-116.7705</v>
      </c>
      <c r="CW36" s="154">
        <v>21.007100000000001</v>
      </c>
      <c r="CX36" s="154">
        <v>14.8249</v>
      </c>
      <c r="CY36" s="154">
        <v>74.760000000000005</v>
      </c>
      <c r="CZ36" s="154">
        <v>39.97</v>
      </c>
      <c r="DA36" s="154">
        <v>64.226100000000002</v>
      </c>
      <c r="DB36" s="154">
        <v>60.502600000000001</v>
      </c>
      <c r="DC36" s="154">
        <v>39.839399999999998</v>
      </c>
      <c r="DD36" s="155"/>
      <c r="DE36" s="154">
        <v>102.04600000000001</v>
      </c>
      <c r="DF36" s="154">
        <v>101.36199999999999</v>
      </c>
      <c r="DG36" s="154">
        <v>-101.84180000000001</v>
      </c>
      <c r="DH36" s="155"/>
      <c r="DI36" s="154">
        <v>-21.670500000000001</v>
      </c>
      <c r="DJ36" s="154">
        <v>-109.2</v>
      </c>
      <c r="DK36" s="154">
        <v>-108.5</v>
      </c>
      <c r="DL36" s="154">
        <v>31.247900000000001</v>
      </c>
      <c r="DM36" s="155"/>
      <c r="DN36" s="154">
        <v>78.915199999999999</v>
      </c>
      <c r="DO36" s="155"/>
      <c r="DP36" s="155"/>
      <c r="DQ36" s="154">
        <v>-11.04</v>
      </c>
      <c r="DR36" s="154">
        <v>73.16</v>
      </c>
      <c r="DS36" s="154">
        <v>99.318100000000001</v>
      </c>
      <c r="DT36" s="154">
        <v>-16.45</v>
      </c>
      <c r="DU36" s="154">
        <v>-16.68</v>
      </c>
      <c r="DV36" s="154">
        <v>97.84</v>
      </c>
      <c r="DW36" s="154">
        <v>77.36</v>
      </c>
      <c r="DX36" s="154">
        <v>100.8182</v>
      </c>
      <c r="DY36" s="154">
        <v>101</v>
      </c>
      <c r="DZ36" s="154">
        <v>0</v>
      </c>
      <c r="EA36" s="154">
        <v>-87.981800000000007</v>
      </c>
      <c r="EB36" s="154">
        <v>244.46100000000001</v>
      </c>
      <c r="EC36" s="154">
        <v>189.10169999999999</v>
      </c>
      <c r="ED36" s="154">
        <v>181.78450000000001</v>
      </c>
      <c r="EE36" s="154">
        <v>185.7054</v>
      </c>
      <c r="EF36" s="154">
        <v>85.084900000000005</v>
      </c>
      <c r="EG36" s="154">
        <v>65.021000000000001</v>
      </c>
      <c r="EH36" s="154">
        <v>-31.902999999999999</v>
      </c>
      <c r="EI36" s="154">
        <v>575.51459999999997</v>
      </c>
      <c r="EJ36" s="154">
        <v>-0.10929999999999999</v>
      </c>
      <c r="EK36" s="155"/>
      <c r="EL36" s="154">
        <v>-34.669499999999999</v>
      </c>
      <c r="EM36" s="154">
        <v>-32.233400000000003</v>
      </c>
      <c r="EN36" s="154">
        <v>17.655899999999999</v>
      </c>
      <c r="EO36" s="154">
        <v>-56.028399999999998</v>
      </c>
      <c r="EP36" s="154">
        <v>-53.248800000000003</v>
      </c>
      <c r="EQ36" s="154">
        <v>150.58799999999999</v>
      </c>
      <c r="ER36" s="154">
        <v>-38.108899999999998</v>
      </c>
      <c r="ES36" s="154">
        <v>-37.868299999999998</v>
      </c>
      <c r="ET36" s="154">
        <v>-19.4617</v>
      </c>
      <c r="EU36" s="154">
        <v>5.32</v>
      </c>
      <c r="EV36" s="154">
        <v>-16.79</v>
      </c>
      <c r="EW36" s="154">
        <v>110.3</v>
      </c>
      <c r="EX36" s="154">
        <v>17.511199999999999</v>
      </c>
      <c r="EY36" s="154">
        <v>-179.86600000000001</v>
      </c>
      <c r="EZ36" s="154">
        <v>-38.187600000000003</v>
      </c>
      <c r="FA36" s="154">
        <v>-37.3675</v>
      </c>
      <c r="FB36" s="154">
        <v>7.9825999999999997</v>
      </c>
      <c r="FC36" s="154">
        <v>-63.247999999999998</v>
      </c>
      <c r="FD36" s="154">
        <v>27.868099999999998</v>
      </c>
      <c r="FE36" s="154">
        <v>24.2027</v>
      </c>
      <c r="FF36" s="155"/>
      <c r="FG36" s="154">
        <v>23.970800000000001</v>
      </c>
      <c r="FH36" s="155"/>
      <c r="FI36" s="155"/>
      <c r="FJ36" s="155"/>
      <c r="FK36" s="154">
        <v>90.593900000000005</v>
      </c>
      <c r="FL36" s="154">
        <v>91.431100000000001</v>
      </c>
      <c r="FM36" s="154">
        <v>-84.900400000000005</v>
      </c>
      <c r="FN36" s="155"/>
      <c r="FO36" s="154">
        <v>92.223699999999994</v>
      </c>
      <c r="FP36" s="154">
        <v>-65.927599999999998</v>
      </c>
      <c r="FQ36" s="154">
        <v>-54.6738</v>
      </c>
      <c r="FR36" s="154">
        <v>-28.621700000000001</v>
      </c>
      <c r="FS36" s="154">
        <v>-39.97</v>
      </c>
      <c r="FT36" s="154">
        <v>13.4725</v>
      </c>
      <c r="FU36" s="154">
        <v>0.97440000000000004</v>
      </c>
      <c r="FV36" s="154">
        <v>-8.31</v>
      </c>
      <c r="FW36" s="154">
        <v>22.03</v>
      </c>
      <c r="FX36" s="154">
        <v>-29.0943</v>
      </c>
      <c r="FY36" s="155"/>
      <c r="FZ36" s="154">
        <v>-14.907999999999999</v>
      </c>
      <c r="GA36" s="154">
        <v>0.69699999999999995</v>
      </c>
      <c r="GB36" s="155"/>
      <c r="GC36" s="154">
        <v>24.13</v>
      </c>
      <c r="GD36" s="154">
        <v>54.933300000000003</v>
      </c>
      <c r="GE36" s="154">
        <v>63.765000000000001</v>
      </c>
      <c r="GF36" s="155"/>
      <c r="GG36" s="154">
        <v>86.219700000000003</v>
      </c>
      <c r="GH36" s="154">
        <v>27.6</v>
      </c>
      <c r="GI36" s="154">
        <v>-23.7926</v>
      </c>
      <c r="GJ36" s="154">
        <v>5.7079000000000004</v>
      </c>
      <c r="GK36" s="154">
        <v>6.3605999999999998</v>
      </c>
      <c r="GL36" s="154">
        <v>2.0590999999999999</v>
      </c>
      <c r="GM36" s="155"/>
      <c r="GN36" s="155"/>
      <c r="GO36" s="154">
        <v>-18.067499999999999</v>
      </c>
      <c r="GP36" s="154">
        <v>-40.067999999999998</v>
      </c>
      <c r="GQ36" s="154">
        <v>19.1172</v>
      </c>
      <c r="GR36" s="154">
        <v>42.063499999999998</v>
      </c>
      <c r="GS36" s="154">
        <v>54.7119</v>
      </c>
      <c r="GT36" s="154">
        <v>54.756900000000002</v>
      </c>
      <c r="GU36" s="154">
        <v>-181.74299999999999</v>
      </c>
      <c r="GV36" s="154">
        <v>-30.725200000000001</v>
      </c>
      <c r="GW36" s="154">
        <v>31.888999999999999</v>
      </c>
      <c r="GX36" s="154">
        <v>-54.4285</v>
      </c>
      <c r="GY36" s="155"/>
      <c r="GZ36" s="154">
        <v>10.7645</v>
      </c>
      <c r="HA36" s="154">
        <v>10.369199999999999</v>
      </c>
      <c r="HB36" s="155"/>
      <c r="HC36" s="154">
        <v>34.051000000000002</v>
      </c>
      <c r="HD36" s="154">
        <v>36.372900000000001</v>
      </c>
      <c r="HE36" s="154">
        <v>276.60000000000002</v>
      </c>
      <c r="HF36" s="154">
        <v>-277.32780000000002</v>
      </c>
      <c r="HG36" s="154">
        <v>-321.97019999999998</v>
      </c>
      <c r="HH36" s="154">
        <v>323.8347</v>
      </c>
      <c r="HI36" s="154">
        <v>95.371600000000001</v>
      </c>
      <c r="HJ36" s="154">
        <v>-35.383600000000001</v>
      </c>
      <c r="HK36" s="154">
        <v>-35.399500000000003</v>
      </c>
      <c r="HL36" s="154">
        <v>-66.101100000000002</v>
      </c>
      <c r="HM36" s="154">
        <v>-56.687100000000001</v>
      </c>
      <c r="HN36" s="154">
        <v>81.854299999999995</v>
      </c>
      <c r="HO36" s="154">
        <v>81.831900000000005</v>
      </c>
      <c r="HP36" s="155"/>
      <c r="HQ36" s="155"/>
      <c r="HR36" s="154">
        <v>-4.4248000000000003</v>
      </c>
      <c r="HS36" s="154">
        <v>-3.8206000000000002</v>
      </c>
      <c r="HT36" s="154">
        <v>-33.623800000000003</v>
      </c>
      <c r="HU36" s="154">
        <v>-33.211599999999997</v>
      </c>
      <c r="HV36" s="154">
        <v>19.66</v>
      </c>
      <c r="HW36" s="154">
        <v>19.670000000000002</v>
      </c>
      <c r="HX36" s="154">
        <v>15.1</v>
      </c>
      <c r="HY36" s="154">
        <v>16.3</v>
      </c>
      <c r="HZ36" s="155"/>
      <c r="IA36" s="154">
        <v>-59.92</v>
      </c>
      <c r="IB36" s="154">
        <v>-312.77339999999998</v>
      </c>
      <c r="IC36" s="154">
        <v>61.355699999999999</v>
      </c>
      <c r="ID36" s="154">
        <v>63.225499999999997</v>
      </c>
      <c r="IE36" s="154">
        <v>13.4</v>
      </c>
      <c r="IF36" s="154">
        <v>-24.4</v>
      </c>
      <c r="IG36" s="154">
        <v>3.9</v>
      </c>
      <c r="IH36" s="154">
        <v>4.7</v>
      </c>
      <c r="II36" s="154">
        <v>1.581</v>
      </c>
      <c r="IJ36" s="154">
        <v>1.2939000000000001</v>
      </c>
      <c r="IK36" s="154">
        <v>-87.772400000000005</v>
      </c>
      <c r="IL36" s="154">
        <v>20.9404</v>
      </c>
      <c r="IM36" s="154">
        <v>126.41249999999999</v>
      </c>
      <c r="IN36" s="154">
        <v>78.700800000000001</v>
      </c>
      <c r="IO36" s="154">
        <v>52.492800000000003</v>
      </c>
      <c r="IP36" s="155"/>
      <c r="IQ36" s="154">
        <v>68.365600000000001</v>
      </c>
      <c r="IR36" s="154">
        <v>-137.25479999999999</v>
      </c>
      <c r="IS36" s="154">
        <v>0</v>
      </c>
      <c r="IT36" s="154">
        <v>-68.388199999999998</v>
      </c>
      <c r="IU36" s="154">
        <v>187.25200000000001</v>
      </c>
      <c r="IV36" s="154">
        <v>184.78829999999999</v>
      </c>
      <c r="IW36" s="154">
        <v>138.9847</v>
      </c>
      <c r="IX36" s="154">
        <v>-113.7092</v>
      </c>
      <c r="IY36" s="154">
        <v>-10.226100000000001</v>
      </c>
      <c r="IZ36" s="154">
        <v>-126.5241</v>
      </c>
      <c r="JA36" s="154">
        <v>125.49639999999999</v>
      </c>
      <c r="JB36" s="154">
        <v>-2.8715999999999999</v>
      </c>
      <c r="JC36" s="154">
        <v>12.728</v>
      </c>
      <c r="JD36" s="154">
        <v>11.76</v>
      </c>
      <c r="JE36" s="154">
        <v>0.88900000000000001</v>
      </c>
      <c r="JF36" s="154">
        <v>0.88900000000000001</v>
      </c>
      <c r="JG36" s="154">
        <v>-12.72</v>
      </c>
      <c r="JH36" s="154">
        <v>-11.52</v>
      </c>
      <c r="JI36" s="155"/>
      <c r="JJ36" s="154">
        <v>12.3644</v>
      </c>
      <c r="JK36" s="154">
        <v>-11.894399999999999</v>
      </c>
      <c r="JL36" s="154">
        <v>-41.924199999999999</v>
      </c>
      <c r="JM36" s="154">
        <v>15.8</v>
      </c>
      <c r="JN36" s="154">
        <v>52.192</v>
      </c>
      <c r="JO36" s="154">
        <v>53.484999999999999</v>
      </c>
      <c r="JP36" s="154">
        <v>9.9189000000000007</v>
      </c>
      <c r="JQ36" s="154">
        <v>11.872</v>
      </c>
      <c r="JR36" s="154">
        <v>51.6111</v>
      </c>
      <c r="JS36" s="154">
        <v>51.646299999999997</v>
      </c>
      <c r="JT36" s="154">
        <v>53.1524</v>
      </c>
      <c r="JU36" s="155"/>
      <c r="JV36" s="154">
        <v>27.4</v>
      </c>
      <c r="JW36" s="154">
        <v>16.3462</v>
      </c>
      <c r="JX36" s="154">
        <v>8.2799999999999994</v>
      </c>
      <c r="JY36" s="155"/>
      <c r="JZ36" s="154">
        <v>-56.923900000000003</v>
      </c>
      <c r="KA36" s="154">
        <v>84.165000000000006</v>
      </c>
      <c r="KB36" s="154">
        <v>67.102400000000003</v>
      </c>
      <c r="KC36" s="154">
        <v>-56.187199999999997</v>
      </c>
      <c r="KD36" s="154">
        <v>-83.136700000000005</v>
      </c>
      <c r="KE36" s="154">
        <v>55.928800000000003</v>
      </c>
      <c r="KF36" s="154">
        <v>26.035799999999998</v>
      </c>
      <c r="KG36" s="154">
        <v>-39.5</v>
      </c>
      <c r="KH36" s="154">
        <v>39.700000000000003</v>
      </c>
      <c r="KI36" s="154">
        <v>-225.42250000000001</v>
      </c>
      <c r="KJ36" s="154">
        <v>225.50729999999999</v>
      </c>
    </row>
    <row r="37" spans="1:296" ht="18" customHeight="1" x14ac:dyDescent="0.35">
      <c r="A37" s="150" t="s">
        <v>75</v>
      </c>
      <c r="B37" s="150" t="s">
        <v>817</v>
      </c>
      <c r="C37" s="154">
        <v>0</v>
      </c>
      <c r="D37" s="154">
        <v>0</v>
      </c>
      <c r="E37" s="154">
        <v>20.113299999999999</v>
      </c>
      <c r="F37" s="155"/>
      <c r="G37" s="154">
        <v>-30.271100000000001</v>
      </c>
      <c r="H37" s="154">
        <v>26.008500000000002</v>
      </c>
      <c r="I37" s="155"/>
      <c r="J37" s="154">
        <v>66.467699999999994</v>
      </c>
      <c r="K37" s="154">
        <v>-145.5384</v>
      </c>
      <c r="L37" s="154">
        <v>74.516599999999997</v>
      </c>
      <c r="M37" s="154">
        <v>37.750799999999998</v>
      </c>
      <c r="N37" s="154">
        <v>37.527799999999999</v>
      </c>
      <c r="O37" s="154">
        <v>-15.54</v>
      </c>
      <c r="P37" s="154">
        <v>-73.295000000000002</v>
      </c>
      <c r="Q37" s="154">
        <v>63.8</v>
      </c>
      <c r="R37" s="154">
        <v>21.527999999999999</v>
      </c>
      <c r="S37" s="154">
        <v>-63.8</v>
      </c>
      <c r="T37" s="154">
        <v>13.8813</v>
      </c>
      <c r="U37" s="154">
        <v>89.888599999999997</v>
      </c>
      <c r="V37" s="154">
        <v>9.4315999999999995</v>
      </c>
      <c r="W37" s="154">
        <v>9.1949000000000005</v>
      </c>
      <c r="X37" s="154">
        <v>15.312900000000001</v>
      </c>
      <c r="Y37" s="154">
        <v>11.999700000000001</v>
      </c>
      <c r="Z37" s="154">
        <v>0.2341</v>
      </c>
      <c r="AA37" s="154">
        <v>2.8862000000000001</v>
      </c>
      <c r="AB37" s="155"/>
      <c r="AC37" s="155"/>
      <c r="AD37" s="154">
        <v>-84.84</v>
      </c>
      <c r="AE37" s="154">
        <v>-84.08</v>
      </c>
      <c r="AF37" s="155"/>
      <c r="AG37" s="154">
        <v>13.32</v>
      </c>
      <c r="AH37" s="156">
        <v>73.295000000000002</v>
      </c>
      <c r="AI37" s="154">
        <v>8.1120000000000001</v>
      </c>
      <c r="AJ37" s="154">
        <v>0.16900000000000001</v>
      </c>
      <c r="AK37" s="156">
        <v>-82.16</v>
      </c>
      <c r="AL37" s="154">
        <v>-81.59</v>
      </c>
      <c r="AM37" s="154">
        <v>-46.43</v>
      </c>
      <c r="AN37" s="154">
        <v>82.16</v>
      </c>
      <c r="AO37" s="154">
        <v>82.76</v>
      </c>
      <c r="AP37" s="154">
        <v>13.713800000000001</v>
      </c>
      <c r="AQ37" s="154">
        <v>9.3483000000000001</v>
      </c>
      <c r="AR37" s="154">
        <v>77.905000000000001</v>
      </c>
      <c r="AS37" s="154">
        <v>80.239999999999995</v>
      </c>
      <c r="AT37" s="154">
        <v>39.533099999999997</v>
      </c>
      <c r="AU37" s="154">
        <v>-64.534700000000001</v>
      </c>
      <c r="AV37" s="154">
        <v>-62.513100000000001</v>
      </c>
      <c r="AW37" s="154">
        <v>24.767600000000002</v>
      </c>
      <c r="AX37" s="154">
        <v>24.8095</v>
      </c>
      <c r="AY37" s="155"/>
      <c r="AZ37" s="154">
        <v>109.5496</v>
      </c>
      <c r="BA37" s="154">
        <v>10.460100000000001</v>
      </c>
      <c r="BB37" s="154">
        <v>16.682300000000001</v>
      </c>
      <c r="BC37" s="154">
        <v>-545.97310000000004</v>
      </c>
      <c r="BD37" s="154">
        <v>24.411300000000001</v>
      </c>
      <c r="BE37" s="154">
        <v>-12.4</v>
      </c>
      <c r="BF37" s="154">
        <v>-12.1</v>
      </c>
      <c r="BG37" s="154">
        <v>68.4375</v>
      </c>
      <c r="BH37" s="154">
        <v>67.912700000000001</v>
      </c>
      <c r="BI37" s="154">
        <v>-5.6167999999999996</v>
      </c>
      <c r="BJ37" s="155"/>
      <c r="BK37" s="154">
        <v>-74.681299999999993</v>
      </c>
      <c r="BL37" s="154">
        <v>11.932399999999999</v>
      </c>
      <c r="BM37" s="154">
        <v>8.3186</v>
      </c>
      <c r="BN37" s="154">
        <v>5.7000999999999999</v>
      </c>
      <c r="BO37" s="154">
        <v>578.38660000000004</v>
      </c>
      <c r="BP37" s="154">
        <v>181.2799</v>
      </c>
      <c r="BQ37" s="154">
        <v>180.21170000000001</v>
      </c>
      <c r="BR37" s="154">
        <v>-622.89139999999998</v>
      </c>
      <c r="BS37" s="154">
        <v>645.97450000000003</v>
      </c>
      <c r="BT37" s="155"/>
      <c r="BU37" s="154">
        <v>-135.1978</v>
      </c>
      <c r="BV37" s="154">
        <v>137.10570000000001</v>
      </c>
      <c r="BW37" s="154">
        <v>123.9061</v>
      </c>
      <c r="BX37" s="155"/>
      <c r="BY37" s="154">
        <v>43.42</v>
      </c>
      <c r="BZ37" s="154">
        <v>54.46</v>
      </c>
      <c r="CA37" s="154">
        <v>97.94</v>
      </c>
      <c r="CB37" s="154">
        <v>-90.818700000000007</v>
      </c>
      <c r="CC37" s="154">
        <v>-90.684799999999996</v>
      </c>
      <c r="CD37" s="154">
        <v>159.21250000000001</v>
      </c>
      <c r="CE37" s="154">
        <v>161.3931</v>
      </c>
      <c r="CF37" s="154">
        <v>10.1265</v>
      </c>
      <c r="CG37" s="154">
        <v>-154.41079999999999</v>
      </c>
      <c r="CH37" s="154">
        <v>-153.00700000000001</v>
      </c>
      <c r="CI37" s="154">
        <v>12.3652</v>
      </c>
      <c r="CJ37" s="154">
        <v>-123.2559</v>
      </c>
      <c r="CK37" s="155"/>
      <c r="CL37" s="155"/>
      <c r="CM37" s="154">
        <v>75</v>
      </c>
      <c r="CN37" s="154">
        <v>244.3</v>
      </c>
      <c r="CO37" s="154">
        <v>-19.93</v>
      </c>
      <c r="CP37" s="154">
        <v>22.010999999999999</v>
      </c>
      <c r="CQ37" s="154">
        <v>23.1157</v>
      </c>
      <c r="CR37" s="154">
        <v>23.162800000000001</v>
      </c>
      <c r="CS37" s="154">
        <v>43.040700000000001</v>
      </c>
      <c r="CT37" s="154">
        <v>42.266199999999998</v>
      </c>
      <c r="CU37" s="154">
        <v>17.4238</v>
      </c>
      <c r="CV37" s="154">
        <v>-128.33580000000001</v>
      </c>
      <c r="CW37" s="154">
        <v>26.616700000000002</v>
      </c>
      <c r="CX37" s="154">
        <v>14.9581</v>
      </c>
      <c r="CY37" s="154">
        <v>82.28</v>
      </c>
      <c r="CZ37" s="154">
        <v>44.1</v>
      </c>
      <c r="DA37" s="154">
        <v>65.632300000000001</v>
      </c>
      <c r="DB37" s="154">
        <v>62.6999</v>
      </c>
      <c r="DC37" s="154">
        <v>41.137999999999998</v>
      </c>
      <c r="DD37" s="155"/>
      <c r="DE37" s="154">
        <v>123.2578</v>
      </c>
      <c r="DF37" s="154">
        <v>120.97920000000001</v>
      </c>
      <c r="DG37" s="154">
        <v>-162.74510000000001</v>
      </c>
      <c r="DH37" s="155"/>
      <c r="DI37" s="154">
        <v>-22.4405</v>
      </c>
      <c r="DJ37" s="154">
        <v>-108.8</v>
      </c>
      <c r="DK37" s="154">
        <v>-110.7</v>
      </c>
      <c r="DL37" s="154">
        <v>31.945499999999999</v>
      </c>
      <c r="DM37" s="155"/>
      <c r="DN37" s="154">
        <v>85.020600000000002</v>
      </c>
      <c r="DO37" s="155"/>
      <c r="DP37" s="154">
        <v>87.14</v>
      </c>
      <c r="DQ37" s="154">
        <v>-13.44</v>
      </c>
      <c r="DR37" s="154">
        <v>78.135499999999993</v>
      </c>
      <c r="DS37" s="154">
        <v>167.58949999999999</v>
      </c>
      <c r="DT37" s="154">
        <v>-19.22</v>
      </c>
      <c r="DU37" s="154">
        <v>-19.5</v>
      </c>
      <c r="DV37" s="154">
        <v>103.32</v>
      </c>
      <c r="DW37" s="154">
        <v>77.37</v>
      </c>
      <c r="DX37" s="154">
        <v>164.94540000000001</v>
      </c>
      <c r="DY37" s="154">
        <v>160.65450000000001</v>
      </c>
      <c r="DZ37" s="155"/>
      <c r="EA37" s="154">
        <v>-70.236400000000003</v>
      </c>
      <c r="EB37" s="154">
        <v>282.91849999999999</v>
      </c>
      <c r="EC37" s="154">
        <v>229.68600000000001</v>
      </c>
      <c r="ED37" s="154">
        <v>224.99440000000001</v>
      </c>
      <c r="EE37" s="154">
        <v>226.77780000000001</v>
      </c>
      <c r="EF37" s="154">
        <v>96.946899999999999</v>
      </c>
      <c r="EG37" s="154">
        <v>73.625799999999998</v>
      </c>
      <c r="EH37" s="154">
        <v>-32.222999999999999</v>
      </c>
      <c r="EI37" s="154">
        <v>629.90790000000004</v>
      </c>
      <c r="EJ37" s="154">
        <v>53.463000000000001</v>
      </c>
      <c r="EK37" s="155"/>
      <c r="EL37" s="154">
        <v>-34.413200000000003</v>
      </c>
      <c r="EM37" s="154">
        <v>-31.6066</v>
      </c>
      <c r="EN37" s="154">
        <v>11.379200000000001</v>
      </c>
      <c r="EO37" s="154">
        <v>-51.070399999999999</v>
      </c>
      <c r="EP37" s="154">
        <v>-48.201799999999999</v>
      </c>
      <c r="EQ37" s="154">
        <v>153.66</v>
      </c>
      <c r="ER37" s="154">
        <v>-26.840299999999999</v>
      </c>
      <c r="ES37" s="154">
        <v>-27.623899999999999</v>
      </c>
      <c r="ET37" s="154">
        <v>-28.417999999999999</v>
      </c>
      <c r="EU37" s="154">
        <v>11.94</v>
      </c>
      <c r="EV37" s="154">
        <v>-27.1</v>
      </c>
      <c r="EW37" s="154">
        <v>75.099999999999994</v>
      </c>
      <c r="EX37" s="154">
        <v>16.8185</v>
      </c>
      <c r="EY37" s="154">
        <v>-166.37569999999999</v>
      </c>
      <c r="EZ37" s="154">
        <v>-39.326700000000002</v>
      </c>
      <c r="FA37" s="154">
        <v>-38.533200000000001</v>
      </c>
      <c r="FB37" s="154">
        <v>8.9271999999999991</v>
      </c>
      <c r="FC37" s="154">
        <v>-72.655299999999997</v>
      </c>
      <c r="FD37" s="154">
        <v>34.781799999999997</v>
      </c>
      <c r="FE37" s="154">
        <v>24.104299999999999</v>
      </c>
      <c r="FF37" s="155"/>
      <c r="FG37" s="154">
        <v>24.096599999999999</v>
      </c>
      <c r="FH37" s="155"/>
      <c r="FI37" s="155"/>
      <c r="FJ37" s="155"/>
      <c r="FK37" s="154">
        <v>91.598600000000005</v>
      </c>
      <c r="FL37" s="154">
        <v>92.2684</v>
      </c>
      <c r="FM37" s="154">
        <v>-76.527500000000003</v>
      </c>
      <c r="FN37" s="155"/>
      <c r="FO37" s="154">
        <v>72.656700000000001</v>
      </c>
      <c r="FP37" s="154">
        <v>-58.175199999999997</v>
      </c>
      <c r="FQ37" s="154">
        <v>-48.392499999999998</v>
      </c>
      <c r="FR37" s="154">
        <v>-27.647500000000001</v>
      </c>
      <c r="FS37" s="154">
        <v>-38.380000000000003</v>
      </c>
      <c r="FT37" s="154">
        <v>13.565300000000001</v>
      </c>
      <c r="FU37" s="154">
        <v>0.98419999999999996</v>
      </c>
      <c r="FV37" s="154">
        <v>-8.48</v>
      </c>
      <c r="FW37" s="154">
        <v>22.38</v>
      </c>
      <c r="FX37" s="154">
        <v>-29.1889</v>
      </c>
      <c r="FY37" s="155"/>
      <c r="FZ37" s="154">
        <v>-14.752000000000001</v>
      </c>
      <c r="GA37" s="154">
        <v>0.63600000000000001</v>
      </c>
      <c r="GB37" s="155"/>
      <c r="GC37" s="154">
        <v>25.89</v>
      </c>
      <c r="GD37" s="154">
        <v>47.723399999999998</v>
      </c>
      <c r="GE37" s="154">
        <v>57.711799999999997</v>
      </c>
      <c r="GF37" s="154">
        <v>17.64</v>
      </c>
      <c r="GG37" s="154">
        <v>89.199200000000005</v>
      </c>
      <c r="GH37" s="154">
        <v>26.9</v>
      </c>
      <c r="GI37" s="154">
        <v>-24.3996</v>
      </c>
      <c r="GJ37" s="154">
        <v>5.77</v>
      </c>
      <c r="GK37" s="154">
        <v>6.4431000000000003</v>
      </c>
      <c r="GL37" s="154">
        <v>2.0712000000000002</v>
      </c>
      <c r="GM37" s="155"/>
      <c r="GN37" s="155"/>
      <c r="GO37" s="154">
        <v>-16.726800000000001</v>
      </c>
      <c r="GP37" s="154">
        <v>-41.238100000000003</v>
      </c>
      <c r="GQ37" s="154">
        <v>18.965599999999998</v>
      </c>
      <c r="GR37" s="154">
        <v>42.581699999999998</v>
      </c>
      <c r="GS37" s="154">
        <v>54.482999999999997</v>
      </c>
      <c r="GT37" s="154">
        <v>55.3673</v>
      </c>
      <c r="GU37" s="154">
        <v>-188.0549</v>
      </c>
      <c r="GV37" s="154">
        <v>-31.728899999999999</v>
      </c>
      <c r="GW37" s="154">
        <v>31.895</v>
      </c>
      <c r="GX37" s="154">
        <v>-57.398699999999998</v>
      </c>
      <c r="GY37" s="154">
        <v>11.954000000000001</v>
      </c>
      <c r="GZ37" s="154">
        <v>10.793799999999999</v>
      </c>
      <c r="HA37" s="154">
        <v>10.485200000000001</v>
      </c>
      <c r="HB37" s="154">
        <v>13.4338</v>
      </c>
      <c r="HC37" s="154">
        <v>50.582599999999999</v>
      </c>
      <c r="HD37" s="154">
        <v>51.857199999999999</v>
      </c>
      <c r="HE37" s="154">
        <v>295</v>
      </c>
      <c r="HF37" s="154">
        <v>-294.92579999999998</v>
      </c>
      <c r="HG37" s="154">
        <v>-350.1814</v>
      </c>
      <c r="HH37" s="154">
        <v>355.5283</v>
      </c>
      <c r="HI37" s="154">
        <v>148.43700000000001</v>
      </c>
      <c r="HJ37" s="154">
        <v>-49.5336</v>
      </c>
      <c r="HK37" s="154">
        <v>-49.140700000000002</v>
      </c>
      <c r="HL37" s="154">
        <v>-58.686599999999999</v>
      </c>
      <c r="HM37" s="154">
        <v>-48.322099999999999</v>
      </c>
      <c r="HN37" s="154">
        <v>75.878200000000007</v>
      </c>
      <c r="HO37" s="154">
        <v>74.532700000000006</v>
      </c>
      <c r="HP37" s="155"/>
      <c r="HQ37" s="155"/>
      <c r="HR37" s="154">
        <v>-1.1838</v>
      </c>
      <c r="HS37" s="154">
        <v>-1.2717000000000001</v>
      </c>
      <c r="HT37" s="154">
        <v>-39.7378</v>
      </c>
      <c r="HU37" s="154">
        <v>-38.400500000000001</v>
      </c>
      <c r="HV37" s="154">
        <v>41.84</v>
      </c>
      <c r="HW37" s="154">
        <v>41.5</v>
      </c>
      <c r="HX37" s="154">
        <v>18.600000000000001</v>
      </c>
      <c r="HY37" s="154">
        <v>19.100000000000001</v>
      </c>
      <c r="HZ37" s="154">
        <v>21.739699999999999</v>
      </c>
      <c r="IA37" s="154">
        <v>-54.16</v>
      </c>
      <c r="IB37" s="154">
        <v>-373.5369</v>
      </c>
      <c r="IC37" s="154">
        <v>92.455200000000005</v>
      </c>
      <c r="ID37" s="154">
        <v>90.411000000000001</v>
      </c>
      <c r="IE37" s="154">
        <v>17.3</v>
      </c>
      <c r="IF37" s="154">
        <v>-23.9</v>
      </c>
      <c r="IG37" s="154">
        <v>1.9</v>
      </c>
      <c r="IH37" s="154">
        <v>2.2999999999999998</v>
      </c>
      <c r="II37" s="155"/>
      <c r="IJ37" s="154">
        <v>1.3885000000000001</v>
      </c>
      <c r="IK37" s="154">
        <v>-142.5204</v>
      </c>
      <c r="IL37" s="154">
        <v>-36.9465</v>
      </c>
      <c r="IM37" s="154">
        <v>210.62870000000001</v>
      </c>
      <c r="IN37" s="154">
        <v>156.59440000000001</v>
      </c>
      <c r="IO37" s="154">
        <v>71.572299999999998</v>
      </c>
      <c r="IP37" s="155"/>
      <c r="IQ37" s="154">
        <v>145.57069999999999</v>
      </c>
      <c r="IR37" s="154">
        <v>-120.53</v>
      </c>
      <c r="IS37" s="154">
        <v>-36.530999999999999</v>
      </c>
      <c r="IT37" s="154">
        <v>-148.1996</v>
      </c>
      <c r="IU37" s="154">
        <v>166.29050000000001</v>
      </c>
      <c r="IV37" s="154">
        <v>165.631</v>
      </c>
      <c r="IW37" s="154">
        <v>122.24209999999999</v>
      </c>
      <c r="IX37" s="154">
        <v>-204.94730000000001</v>
      </c>
      <c r="IY37" s="154">
        <v>36.293700000000001</v>
      </c>
      <c r="IZ37" s="154">
        <v>-165.3869</v>
      </c>
      <c r="JA37" s="154">
        <v>164.7492</v>
      </c>
      <c r="JB37" s="154">
        <v>-2.9512</v>
      </c>
      <c r="JC37" s="154">
        <v>18.416</v>
      </c>
      <c r="JD37" s="154">
        <v>10.88</v>
      </c>
      <c r="JE37" s="154">
        <v>0.80800000000000005</v>
      </c>
      <c r="JF37" s="154">
        <v>0.79900000000000004</v>
      </c>
      <c r="JG37" s="154">
        <v>-11.52</v>
      </c>
      <c r="JH37" s="154">
        <v>-11.44</v>
      </c>
      <c r="JI37" s="155"/>
      <c r="JJ37" s="154">
        <v>11.839499999999999</v>
      </c>
      <c r="JK37" s="154">
        <v>-12.480399999999999</v>
      </c>
      <c r="JL37" s="154">
        <v>-39.992400000000004</v>
      </c>
      <c r="JM37" s="154">
        <v>14.8</v>
      </c>
      <c r="JN37" s="154">
        <v>54.716999999999999</v>
      </c>
      <c r="JO37" s="154">
        <v>54.51</v>
      </c>
      <c r="JP37" s="154">
        <v>10.111800000000001</v>
      </c>
      <c r="JQ37" s="154">
        <v>11.9909</v>
      </c>
      <c r="JR37" s="154">
        <v>45.939</v>
      </c>
      <c r="JS37" s="154">
        <v>47.4176</v>
      </c>
      <c r="JT37" s="154">
        <v>49.463500000000003</v>
      </c>
      <c r="JU37" s="155"/>
      <c r="JV37" s="154">
        <v>23.9</v>
      </c>
      <c r="JW37" s="154">
        <v>14.6213</v>
      </c>
      <c r="JX37" s="154">
        <v>8.69</v>
      </c>
      <c r="JY37" s="155"/>
      <c r="JZ37" s="154">
        <v>-45.383899999999997</v>
      </c>
      <c r="KA37" s="154">
        <v>80.287000000000006</v>
      </c>
      <c r="KB37" s="154">
        <v>59.595300000000002</v>
      </c>
      <c r="KC37" s="154">
        <v>-45.5749</v>
      </c>
      <c r="KD37" s="154">
        <v>-79.156999999999996</v>
      </c>
      <c r="KE37" s="154">
        <v>48.642899999999997</v>
      </c>
      <c r="KF37" s="154">
        <v>30.263000000000002</v>
      </c>
      <c r="KG37" s="154">
        <v>-36.5</v>
      </c>
      <c r="KH37" s="154">
        <v>37.4</v>
      </c>
      <c r="KI37" s="154">
        <v>-198.7988</v>
      </c>
      <c r="KJ37" s="154">
        <v>198.54259999999999</v>
      </c>
    </row>
    <row r="38" spans="1:296" ht="18" customHeight="1" x14ac:dyDescent="0.35">
      <c r="A38" s="150" t="s">
        <v>75</v>
      </c>
      <c r="B38" s="150" t="s">
        <v>818</v>
      </c>
      <c r="C38" s="154">
        <v>0</v>
      </c>
      <c r="D38" s="154">
        <v>0</v>
      </c>
      <c r="E38" s="155"/>
      <c r="F38" s="154">
        <v>-28.863099999999999</v>
      </c>
      <c r="G38" s="154">
        <v>-30.910799999999998</v>
      </c>
      <c r="H38" s="154">
        <v>26.285499999999999</v>
      </c>
      <c r="I38" s="155"/>
      <c r="J38" s="154">
        <v>67.242400000000004</v>
      </c>
      <c r="K38" s="154">
        <v>-141.6259</v>
      </c>
      <c r="L38" s="154">
        <v>75.035899999999998</v>
      </c>
      <c r="M38" s="154">
        <v>37.860799999999998</v>
      </c>
      <c r="N38" s="154">
        <v>37.317700000000002</v>
      </c>
      <c r="O38" s="154">
        <v>-15.54</v>
      </c>
      <c r="P38" s="154">
        <v>-73.168999999999997</v>
      </c>
      <c r="Q38" s="154">
        <v>66</v>
      </c>
      <c r="R38" s="154">
        <v>21.527999999999999</v>
      </c>
      <c r="S38" s="154">
        <v>-63.8</v>
      </c>
      <c r="T38" s="154">
        <v>14.119199999999999</v>
      </c>
      <c r="U38" s="154">
        <v>87.934600000000003</v>
      </c>
      <c r="V38" s="154">
        <v>9.9892000000000003</v>
      </c>
      <c r="W38" s="154">
        <v>10.1236</v>
      </c>
      <c r="X38" s="154">
        <v>16.107199999999999</v>
      </c>
      <c r="Y38" s="154">
        <v>11.722799999999999</v>
      </c>
      <c r="Z38" s="154">
        <v>0.21440000000000001</v>
      </c>
      <c r="AA38" s="154">
        <v>2.5827</v>
      </c>
      <c r="AB38" s="155"/>
      <c r="AC38" s="155"/>
      <c r="AD38" s="154">
        <v>-86.25</v>
      </c>
      <c r="AE38" s="154">
        <v>-85.98</v>
      </c>
      <c r="AF38" s="155"/>
      <c r="AG38" s="154">
        <v>15.54</v>
      </c>
      <c r="AH38" s="156">
        <v>73.168999999999997</v>
      </c>
      <c r="AI38" s="154">
        <v>7.601</v>
      </c>
      <c r="AJ38" s="154">
        <v>0.16500000000000001</v>
      </c>
      <c r="AK38" s="156">
        <v>-78.89</v>
      </c>
      <c r="AL38" s="154">
        <v>-78.72</v>
      </c>
      <c r="AM38" s="154">
        <v>-40.85</v>
      </c>
      <c r="AN38" s="154">
        <v>78.89</v>
      </c>
      <c r="AO38" s="154">
        <v>79.97</v>
      </c>
      <c r="AP38" s="154">
        <v>14.7539</v>
      </c>
      <c r="AQ38" s="154">
        <v>6.149</v>
      </c>
      <c r="AR38" s="154">
        <v>78.866399999999999</v>
      </c>
      <c r="AS38" s="154">
        <v>81.890900000000002</v>
      </c>
      <c r="AT38" s="154">
        <v>40.681600000000003</v>
      </c>
      <c r="AU38" s="154">
        <v>-63.073399999999999</v>
      </c>
      <c r="AV38" s="154">
        <v>-62.540700000000001</v>
      </c>
      <c r="AW38" s="154">
        <v>25.270199999999999</v>
      </c>
      <c r="AX38" s="154">
        <v>26.368200000000002</v>
      </c>
      <c r="AY38" s="155"/>
      <c r="AZ38" s="154">
        <v>109.0787</v>
      </c>
      <c r="BA38" s="154">
        <v>12.999000000000001</v>
      </c>
      <c r="BB38" s="154">
        <v>9.5761000000000003</v>
      </c>
      <c r="BC38" s="154">
        <v>-537.9633</v>
      </c>
      <c r="BD38" s="154">
        <v>25.236699999999999</v>
      </c>
      <c r="BE38" s="154">
        <v>-12.7</v>
      </c>
      <c r="BF38" s="154">
        <v>-12.5</v>
      </c>
      <c r="BG38" s="154">
        <v>68.145600000000002</v>
      </c>
      <c r="BH38" s="154">
        <v>67.757300000000001</v>
      </c>
      <c r="BI38" s="154">
        <v>-5.8029999999999999</v>
      </c>
      <c r="BJ38" s="155"/>
      <c r="BK38" s="154">
        <v>-73.660799999999995</v>
      </c>
      <c r="BL38" s="154">
        <v>12.6456</v>
      </c>
      <c r="BM38" s="154">
        <v>9.1067</v>
      </c>
      <c r="BN38" s="154">
        <v>6.1393000000000004</v>
      </c>
      <c r="BO38" s="154">
        <v>566.57590000000005</v>
      </c>
      <c r="BP38" s="154">
        <v>179.93709999999999</v>
      </c>
      <c r="BQ38" s="154">
        <v>178.56379999999999</v>
      </c>
      <c r="BR38" s="154">
        <v>-634.89149999999995</v>
      </c>
      <c r="BS38" s="154">
        <v>639.72810000000004</v>
      </c>
      <c r="BT38" s="155"/>
      <c r="BU38" s="154">
        <v>-128.672</v>
      </c>
      <c r="BV38" s="154">
        <v>129.7225</v>
      </c>
      <c r="BW38" s="154">
        <v>125.1835</v>
      </c>
      <c r="BX38" s="155"/>
      <c r="BY38" s="154">
        <v>43.58</v>
      </c>
      <c r="BZ38" s="154">
        <v>55.65</v>
      </c>
      <c r="CA38" s="154">
        <v>98.92</v>
      </c>
      <c r="CB38" s="154">
        <v>-90.550799999999995</v>
      </c>
      <c r="CC38" s="154">
        <v>-90.818700000000007</v>
      </c>
      <c r="CD38" s="154">
        <v>157.61689999999999</v>
      </c>
      <c r="CE38" s="154">
        <v>157.74600000000001</v>
      </c>
      <c r="CF38" s="154">
        <v>9.2864000000000004</v>
      </c>
      <c r="CG38" s="154">
        <v>-146.45679999999999</v>
      </c>
      <c r="CH38" s="154">
        <v>-146.7533</v>
      </c>
      <c r="CI38" s="154">
        <v>11.9155</v>
      </c>
      <c r="CJ38" s="154">
        <v>-113.05289999999999</v>
      </c>
      <c r="CK38" s="155"/>
      <c r="CL38" s="155"/>
      <c r="CM38" s="154">
        <v>82.7</v>
      </c>
      <c r="CN38" s="154">
        <v>231.7</v>
      </c>
      <c r="CO38" s="154">
        <v>-19.61</v>
      </c>
      <c r="CP38" s="154">
        <v>28.671500000000002</v>
      </c>
      <c r="CQ38" s="154">
        <v>30.088799999999999</v>
      </c>
      <c r="CR38" s="154">
        <v>28.810700000000001</v>
      </c>
      <c r="CS38" s="154">
        <v>38.776299999999999</v>
      </c>
      <c r="CT38" s="154">
        <v>38.130200000000002</v>
      </c>
      <c r="CU38" s="154">
        <v>19.074300000000001</v>
      </c>
      <c r="CV38" s="154">
        <v>-124.746</v>
      </c>
      <c r="CW38" s="154">
        <v>27.878900000000002</v>
      </c>
      <c r="CX38" s="154">
        <v>16.239100000000001</v>
      </c>
      <c r="CY38" s="154">
        <v>78.02</v>
      </c>
      <c r="CZ38" s="154">
        <v>42.57</v>
      </c>
      <c r="DA38" s="154">
        <v>66.335400000000007</v>
      </c>
      <c r="DB38" s="155"/>
      <c r="DC38" s="154">
        <v>41.289700000000003</v>
      </c>
      <c r="DD38" s="155"/>
      <c r="DE38" s="154">
        <v>114.3914</v>
      </c>
      <c r="DF38" s="154">
        <v>112.5899</v>
      </c>
      <c r="DG38" s="154">
        <v>-146.69030000000001</v>
      </c>
      <c r="DH38" s="155"/>
      <c r="DI38" s="154">
        <v>-22.606300000000001</v>
      </c>
      <c r="DJ38" s="154">
        <v>-109.9</v>
      </c>
      <c r="DK38" s="154">
        <v>-110.6</v>
      </c>
      <c r="DL38" s="154">
        <v>31.9345</v>
      </c>
      <c r="DM38" s="155"/>
      <c r="DN38" s="154">
        <v>84.081299999999999</v>
      </c>
      <c r="DO38" s="155"/>
      <c r="DP38" s="155"/>
      <c r="DQ38" s="154">
        <v>-13.31</v>
      </c>
      <c r="DR38" s="154">
        <v>74.709999999999994</v>
      </c>
      <c r="DS38" s="154">
        <v>150.24850000000001</v>
      </c>
      <c r="DT38" s="154">
        <v>-21.84</v>
      </c>
      <c r="DU38" s="154">
        <v>-22.22</v>
      </c>
      <c r="DV38" s="154">
        <v>111.75</v>
      </c>
      <c r="DW38" s="154">
        <v>77.45</v>
      </c>
      <c r="DX38" s="154">
        <v>154.63640000000001</v>
      </c>
      <c r="DY38" s="154">
        <v>151.19999999999999</v>
      </c>
      <c r="DZ38" s="155"/>
      <c r="EA38" s="154">
        <v>-70.7273</v>
      </c>
      <c r="EB38" s="154">
        <v>275.517</v>
      </c>
      <c r="EC38" s="154">
        <v>224.55709999999999</v>
      </c>
      <c r="ED38" s="154">
        <v>215.93539999999999</v>
      </c>
      <c r="EE38" s="154">
        <v>221.50720000000001</v>
      </c>
      <c r="EF38" s="154">
        <v>81.180099999999996</v>
      </c>
      <c r="EG38" s="154">
        <v>65.962800000000001</v>
      </c>
      <c r="EH38" s="154">
        <v>-32.741999999999997</v>
      </c>
      <c r="EI38" s="154">
        <v>644.51329999999996</v>
      </c>
      <c r="EJ38" s="154">
        <v>61.261200000000002</v>
      </c>
      <c r="EK38" s="155"/>
      <c r="EL38" s="154">
        <v>-35.461399999999998</v>
      </c>
      <c r="EM38" s="154">
        <v>-32.2271</v>
      </c>
      <c r="EN38" s="154">
        <v>36.0291</v>
      </c>
      <c r="EO38" s="154">
        <v>-45.503700000000002</v>
      </c>
      <c r="EP38" s="154">
        <v>-41.898800000000001</v>
      </c>
      <c r="EQ38" s="154">
        <v>43.055999999999997</v>
      </c>
      <c r="ER38" s="154">
        <v>-14.322699999999999</v>
      </c>
      <c r="ES38" s="154">
        <v>-14.1439</v>
      </c>
      <c r="ET38" s="154">
        <v>-5.0170000000000003</v>
      </c>
      <c r="EU38" s="154">
        <v>0</v>
      </c>
      <c r="EV38" s="154">
        <v>-11.68</v>
      </c>
      <c r="EW38" s="154">
        <v>69.3</v>
      </c>
      <c r="EX38" s="154">
        <v>17.0322</v>
      </c>
      <c r="EY38" s="154">
        <v>-165.68190000000001</v>
      </c>
      <c r="EZ38" s="154">
        <v>-38.950899999999997</v>
      </c>
      <c r="FA38" s="154">
        <v>-38.290900000000001</v>
      </c>
      <c r="FB38" s="154">
        <v>8.2759</v>
      </c>
      <c r="FC38" s="154">
        <v>-57.209600000000002</v>
      </c>
      <c r="FD38" s="154">
        <v>12.825100000000001</v>
      </c>
      <c r="FE38" s="154">
        <v>25.029900000000001</v>
      </c>
      <c r="FF38" s="155"/>
      <c r="FG38" s="154">
        <v>24.272400000000001</v>
      </c>
      <c r="FH38" s="155"/>
      <c r="FI38" s="155"/>
      <c r="FJ38" s="155"/>
      <c r="FK38" s="154">
        <v>91.431100000000001</v>
      </c>
      <c r="FL38" s="154">
        <v>91.431100000000001</v>
      </c>
      <c r="FM38" s="154">
        <v>-74.518100000000004</v>
      </c>
      <c r="FN38" s="155"/>
      <c r="FO38" s="154">
        <v>76.271299999999997</v>
      </c>
      <c r="FP38" s="154">
        <v>-60.565899999999999</v>
      </c>
      <c r="FQ38" s="154">
        <v>-48.876300000000001</v>
      </c>
      <c r="FR38" s="154">
        <v>-23.3188</v>
      </c>
      <c r="FS38" s="154">
        <v>-38.97</v>
      </c>
      <c r="FT38" s="154">
        <v>13.265000000000001</v>
      </c>
      <c r="FU38" s="154">
        <v>1.1026</v>
      </c>
      <c r="FV38" s="154">
        <v>-8.2799999999999994</v>
      </c>
      <c r="FW38" s="154">
        <v>23.93</v>
      </c>
      <c r="FX38" s="154">
        <v>-23.9376</v>
      </c>
      <c r="FY38" s="155"/>
      <c r="FZ38" s="155"/>
      <c r="GA38" s="154">
        <v>0.52500000000000002</v>
      </c>
      <c r="GB38" s="155"/>
      <c r="GC38" s="154">
        <v>27.11</v>
      </c>
      <c r="GD38" s="154">
        <v>48.237699999999997</v>
      </c>
      <c r="GE38" s="154">
        <v>57.0017</v>
      </c>
      <c r="GF38" s="154">
        <v>17.16</v>
      </c>
      <c r="GG38" s="154">
        <v>90.698999999999998</v>
      </c>
      <c r="GH38" s="154">
        <v>26.8</v>
      </c>
      <c r="GI38" s="154">
        <v>-23.678799999999999</v>
      </c>
      <c r="GJ38" s="154">
        <v>5.6054000000000004</v>
      </c>
      <c r="GK38" s="154">
        <v>6.2973999999999997</v>
      </c>
      <c r="GL38" s="154">
        <v>2.0628000000000002</v>
      </c>
      <c r="GM38" s="155"/>
      <c r="GN38" s="155"/>
      <c r="GO38" s="155"/>
      <c r="GP38" s="154">
        <v>-40.1571</v>
      </c>
      <c r="GQ38" s="154">
        <v>18.310199999999998</v>
      </c>
      <c r="GR38" s="154">
        <v>42.609000000000002</v>
      </c>
      <c r="GS38" s="154">
        <v>54.8369</v>
      </c>
      <c r="GT38" s="154">
        <v>55.942100000000003</v>
      </c>
      <c r="GU38" s="154">
        <v>-185.89920000000001</v>
      </c>
      <c r="GV38" s="154">
        <v>-32.197099999999999</v>
      </c>
      <c r="GW38" s="154">
        <v>31.4544</v>
      </c>
      <c r="GX38" s="154">
        <v>-57.684100000000001</v>
      </c>
      <c r="GY38" s="154">
        <v>11.368499999999999</v>
      </c>
      <c r="GZ38" s="154">
        <v>11.536</v>
      </c>
      <c r="HA38" s="154">
        <v>11.0456</v>
      </c>
      <c r="HB38" s="154">
        <v>13</v>
      </c>
      <c r="HC38" s="154">
        <v>51.8444</v>
      </c>
      <c r="HD38" s="154">
        <v>54.228200000000001</v>
      </c>
      <c r="HE38" s="154">
        <v>278.3</v>
      </c>
      <c r="HF38" s="154">
        <v>-277.43579999999997</v>
      </c>
      <c r="HG38" s="154">
        <v>-333.7047</v>
      </c>
      <c r="HH38" s="154">
        <v>333.2663</v>
      </c>
      <c r="HI38" s="154">
        <v>139.9667</v>
      </c>
      <c r="HJ38" s="154">
        <v>-52.834000000000003</v>
      </c>
      <c r="HK38" s="154">
        <v>-52.036299999999997</v>
      </c>
      <c r="HL38" s="154">
        <v>-59.010899999999999</v>
      </c>
      <c r="HM38" s="154">
        <v>-49.354399999999998</v>
      </c>
      <c r="HN38" s="154">
        <v>75.065100000000001</v>
      </c>
      <c r="HO38" s="154">
        <v>73.885400000000004</v>
      </c>
      <c r="HP38" s="155"/>
      <c r="HQ38" s="155"/>
      <c r="HR38" s="154">
        <v>4.1116999999999999</v>
      </c>
      <c r="HS38" s="154">
        <v>4.5401999999999996</v>
      </c>
      <c r="HT38" s="154">
        <v>-48.8583</v>
      </c>
      <c r="HU38" s="154">
        <v>-48.639899999999997</v>
      </c>
      <c r="HV38" s="154">
        <v>29.56</v>
      </c>
      <c r="HW38" s="154">
        <v>29.24</v>
      </c>
      <c r="HX38" s="154">
        <v>21.1</v>
      </c>
      <c r="HY38" s="154">
        <v>21.2</v>
      </c>
      <c r="HZ38" s="154">
        <v>21.5154</v>
      </c>
      <c r="IA38" s="154">
        <v>-46</v>
      </c>
      <c r="IB38" s="154">
        <v>-368.3612</v>
      </c>
      <c r="IC38" s="154">
        <v>90.221800000000002</v>
      </c>
      <c r="ID38" s="154">
        <v>90.938199999999995</v>
      </c>
      <c r="IE38" s="154">
        <v>19.5</v>
      </c>
      <c r="IF38" s="154">
        <v>-23.3</v>
      </c>
      <c r="IG38" s="154">
        <v>-2.8</v>
      </c>
      <c r="IH38" s="154">
        <v>-2.8</v>
      </c>
      <c r="II38" s="154">
        <v>1.5631999999999999</v>
      </c>
      <c r="IJ38" s="154">
        <v>1.2859</v>
      </c>
      <c r="IK38" s="154">
        <v>-133.37530000000001</v>
      </c>
      <c r="IL38" s="154">
        <v>-39.530700000000003</v>
      </c>
      <c r="IM38" s="154">
        <v>226.47300000000001</v>
      </c>
      <c r="IN38" s="154">
        <v>161.37950000000001</v>
      </c>
      <c r="IO38" s="154">
        <v>81.111800000000002</v>
      </c>
      <c r="IP38" s="155"/>
      <c r="IQ38" s="154">
        <v>154.08629999999999</v>
      </c>
      <c r="IR38" s="154">
        <v>-161.8775</v>
      </c>
      <c r="IS38" s="154">
        <v>-46.9392</v>
      </c>
      <c r="IT38" s="154">
        <v>-152.27449999999999</v>
      </c>
      <c r="IU38" s="154">
        <v>178.97190000000001</v>
      </c>
      <c r="IV38" s="154">
        <v>176.8792</v>
      </c>
      <c r="IW38" s="154">
        <v>161.20959999999999</v>
      </c>
      <c r="IX38" s="154">
        <v>-217.2938</v>
      </c>
      <c r="IY38" s="154">
        <v>45.472499999999997</v>
      </c>
      <c r="IZ38" s="154">
        <v>-169.7799</v>
      </c>
      <c r="JA38" s="154">
        <v>170.3312</v>
      </c>
      <c r="JB38" s="154">
        <v>-2.1080000000000001</v>
      </c>
      <c r="JC38" s="154">
        <v>24.375</v>
      </c>
      <c r="JD38" s="154">
        <v>13.04</v>
      </c>
      <c r="JE38" s="154">
        <v>0.69599999999999995</v>
      </c>
      <c r="JF38" s="154">
        <v>0.68700000000000006</v>
      </c>
      <c r="JG38" s="154">
        <v>-13.2</v>
      </c>
      <c r="JH38" s="154">
        <v>-14</v>
      </c>
      <c r="JI38" s="155"/>
      <c r="JJ38" s="154">
        <v>14.152699999999999</v>
      </c>
      <c r="JK38" s="154">
        <v>-13.0663</v>
      </c>
      <c r="JL38" s="154">
        <v>-39.491900000000001</v>
      </c>
      <c r="JM38" s="154">
        <v>12.8</v>
      </c>
      <c r="JN38" s="154">
        <v>54.058999999999997</v>
      </c>
      <c r="JO38" s="154">
        <v>53.982999999999997</v>
      </c>
      <c r="JP38" s="155"/>
      <c r="JQ38" s="155"/>
      <c r="JR38" s="154">
        <v>48.137999999999998</v>
      </c>
      <c r="JS38" s="154">
        <v>48.385399999999997</v>
      </c>
      <c r="JT38" s="154">
        <v>47.606699999999996</v>
      </c>
      <c r="JU38" s="155"/>
      <c r="JV38" s="154">
        <v>24.9</v>
      </c>
      <c r="JW38" s="154">
        <v>12.1769</v>
      </c>
      <c r="JX38" s="154">
        <v>8.56</v>
      </c>
      <c r="JY38" s="155"/>
      <c r="JZ38" s="154">
        <v>-50.7348</v>
      </c>
      <c r="KA38" s="154">
        <v>81.050799999999995</v>
      </c>
      <c r="KB38" s="154">
        <v>60.272199999999998</v>
      </c>
      <c r="KC38" s="154">
        <v>-50.587699999999998</v>
      </c>
      <c r="KD38" s="154">
        <v>-79.2333</v>
      </c>
      <c r="KE38" s="154">
        <v>48.791400000000003</v>
      </c>
      <c r="KF38" s="154">
        <v>30.136399999999998</v>
      </c>
      <c r="KG38" s="154">
        <v>-36</v>
      </c>
      <c r="KH38" s="154">
        <v>36.700000000000003</v>
      </c>
      <c r="KI38" s="154">
        <v>-187.07589999999999</v>
      </c>
      <c r="KJ38" s="154">
        <v>188.68799999999999</v>
      </c>
    </row>
    <row r="39" spans="1:296" ht="18" customHeight="1" x14ac:dyDescent="0.35">
      <c r="A39" s="150" t="s">
        <v>75</v>
      </c>
      <c r="B39" s="150" t="s">
        <v>819</v>
      </c>
      <c r="C39" s="154">
        <v>0</v>
      </c>
      <c r="D39" s="154">
        <v>0</v>
      </c>
      <c r="E39" s="155"/>
      <c r="F39" s="154">
        <v>-29.373100000000001</v>
      </c>
      <c r="G39" s="154">
        <v>-30.669</v>
      </c>
      <c r="H39" s="154">
        <v>26.543399999999998</v>
      </c>
      <c r="I39" s="155"/>
      <c r="J39" s="154">
        <v>67.209400000000002</v>
      </c>
      <c r="K39" s="154">
        <v>-142.06290000000001</v>
      </c>
      <c r="L39" s="154">
        <v>75.224000000000004</v>
      </c>
      <c r="M39" s="154">
        <v>38.272799999999997</v>
      </c>
      <c r="N39" s="154">
        <v>37.700099999999999</v>
      </c>
      <c r="O39" s="154">
        <v>-11.1</v>
      </c>
      <c r="P39" s="154">
        <v>-72.668000000000006</v>
      </c>
      <c r="Q39" s="154">
        <v>63.8</v>
      </c>
      <c r="R39" s="154">
        <v>21.527999999999999</v>
      </c>
      <c r="S39" s="154">
        <v>-63.8</v>
      </c>
      <c r="T39" s="154">
        <v>11.338100000000001</v>
      </c>
      <c r="U39" s="154">
        <v>88.897800000000004</v>
      </c>
      <c r="V39" s="154">
        <v>10.481</v>
      </c>
      <c r="W39" s="154">
        <v>10.5107</v>
      </c>
      <c r="X39" s="154">
        <v>17.761299999999999</v>
      </c>
      <c r="Y39" s="154">
        <v>12.113300000000001</v>
      </c>
      <c r="Z39" s="154">
        <v>0.19350000000000001</v>
      </c>
      <c r="AA39" s="154">
        <v>2.8416000000000001</v>
      </c>
      <c r="AB39" s="155"/>
      <c r="AC39" s="155"/>
      <c r="AD39" s="154">
        <v>-84.29</v>
      </c>
      <c r="AE39" s="154">
        <v>-84.8</v>
      </c>
      <c r="AF39" s="155"/>
      <c r="AG39" s="154">
        <v>11.1</v>
      </c>
      <c r="AH39" s="156">
        <v>72.668000000000006</v>
      </c>
      <c r="AI39" s="154">
        <v>8.0220000000000002</v>
      </c>
      <c r="AJ39" s="154">
        <v>0.16900000000000001</v>
      </c>
      <c r="AK39" s="156">
        <v>-76.58</v>
      </c>
      <c r="AL39" s="154">
        <v>-75.91</v>
      </c>
      <c r="AM39" s="154">
        <v>-46.32</v>
      </c>
      <c r="AN39" s="154">
        <v>76.58</v>
      </c>
      <c r="AO39" s="154">
        <v>76.39</v>
      </c>
      <c r="AP39" s="154">
        <v>15.1891</v>
      </c>
      <c r="AQ39" s="154">
        <v>7.0822000000000003</v>
      </c>
      <c r="AR39" s="154">
        <v>78.806200000000004</v>
      </c>
      <c r="AS39" s="154">
        <v>81.572299999999998</v>
      </c>
      <c r="AT39" s="154">
        <v>40.252299999999998</v>
      </c>
      <c r="AU39" s="154">
        <v>-61.923999999999999</v>
      </c>
      <c r="AV39" s="154">
        <v>-61.572699999999998</v>
      </c>
      <c r="AW39" s="154">
        <v>23.801500000000001</v>
      </c>
      <c r="AX39" s="154">
        <v>22.059799999999999</v>
      </c>
      <c r="AY39" s="155"/>
      <c r="AZ39" s="154">
        <v>107.4499</v>
      </c>
      <c r="BA39" s="154">
        <v>19.2926</v>
      </c>
      <c r="BB39" s="154">
        <v>13.309699999999999</v>
      </c>
      <c r="BC39" s="154">
        <v>-529.6771</v>
      </c>
      <c r="BD39" s="154">
        <v>24.722300000000001</v>
      </c>
      <c r="BE39" s="154">
        <v>-12.3</v>
      </c>
      <c r="BF39" s="154">
        <v>-12.3</v>
      </c>
      <c r="BG39" s="154">
        <v>65.507099999999994</v>
      </c>
      <c r="BH39" s="154">
        <v>66.351900000000001</v>
      </c>
      <c r="BI39" s="154">
        <v>-5.4663000000000004</v>
      </c>
      <c r="BJ39" s="155"/>
      <c r="BK39" s="154">
        <v>-70.793300000000002</v>
      </c>
      <c r="BL39" s="154">
        <v>11.957000000000001</v>
      </c>
      <c r="BM39" s="154">
        <v>9.5465</v>
      </c>
      <c r="BN39" s="154">
        <v>6.3822000000000001</v>
      </c>
      <c r="BO39" s="154">
        <v>562.97479999999996</v>
      </c>
      <c r="BP39" s="154">
        <v>171.05619999999999</v>
      </c>
      <c r="BQ39" s="154">
        <v>171.42240000000001</v>
      </c>
      <c r="BR39" s="154">
        <v>-652.23490000000004</v>
      </c>
      <c r="BS39" s="154">
        <v>599.85299999999995</v>
      </c>
      <c r="BT39" s="155"/>
      <c r="BU39" s="154">
        <v>-133.2706</v>
      </c>
      <c r="BV39" s="154">
        <v>134.64949999999999</v>
      </c>
      <c r="BW39" s="154">
        <v>122.93810000000001</v>
      </c>
      <c r="BX39" s="155"/>
      <c r="BY39" s="154">
        <v>42.74</v>
      </c>
      <c r="BZ39" s="154">
        <v>55.03</v>
      </c>
      <c r="CA39" s="154">
        <v>97.88</v>
      </c>
      <c r="CB39" s="154">
        <v>-81.1738</v>
      </c>
      <c r="CC39" s="154">
        <v>-80.905900000000003</v>
      </c>
      <c r="CD39" s="154">
        <v>151.37219999999999</v>
      </c>
      <c r="CE39" s="154">
        <v>152.3656</v>
      </c>
      <c r="CF39" s="154">
        <v>11.180199999999999</v>
      </c>
      <c r="CG39" s="154">
        <v>-146.0883</v>
      </c>
      <c r="CH39" s="154">
        <v>-146.292</v>
      </c>
      <c r="CI39" s="154">
        <v>11.497400000000001</v>
      </c>
      <c r="CJ39" s="154">
        <v>-121.8361</v>
      </c>
      <c r="CK39" s="155"/>
      <c r="CL39" s="155"/>
      <c r="CM39" s="154">
        <v>77.599999999999994</v>
      </c>
      <c r="CN39" s="154">
        <v>244.9</v>
      </c>
      <c r="CO39" s="154">
        <v>-19.350000000000001</v>
      </c>
      <c r="CP39" s="154">
        <v>26.160900000000002</v>
      </c>
      <c r="CQ39" s="154">
        <v>26.931999999999999</v>
      </c>
      <c r="CR39" s="154">
        <v>27.206800000000001</v>
      </c>
      <c r="CS39" s="154">
        <v>32.057899999999997</v>
      </c>
      <c r="CT39" s="154">
        <v>31.617000000000001</v>
      </c>
      <c r="CU39" s="154">
        <v>17.552900000000001</v>
      </c>
      <c r="CV39" s="154">
        <v>-116.2988</v>
      </c>
      <c r="CW39" s="154">
        <v>27.717700000000001</v>
      </c>
      <c r="CX39" s="154">
        <v>15.645300000000001</v>
      </c>
      <c r="CY39" s="154">
        <v>79.12</v>
      </c>
      <c r="CZ39" s="154">
        <v>42.91</v>
      </c>
      <c r="DA39" s="155"/>
      <c r="DB39" s="155"/>
      <c r="DC39" s="154">
        <v>41.246299999999998</v>
      </c>
      <c r="DD39" s="155"/>
      <c r="DE39" s="154">
        <v>123.464</v>
      </c>
      <c r="DF39" s="154">
        <v>122.0457</v>
      </c>
      <c r="DG39" s="154">
        <v>-171.3022</v>
      </c>
      <c r="DH39" s="155"/>
      <c r="DI39" s="154">
        <v>-22.523</v>
      </c>
      <c r="DJ39" s="154">
        <v>-106</v>
      </c>
      <c r="DK39" s="154">
        <v>-106.6</v>
      </c>
      <c r="DL39" s="154">
        <v>31.890599999999999</v>
      </c>
      <c r="DM39" s="155"/>
      <c r="DN39" s="154">
        <v>84.081299999999999</v>
      </c>
      <c r="DO39" s="154">
        <v>120.7214</v>
      </c>
      <c r="DP39" s="154">
        <v>85.33</v>
      </c>
      <c r="DQ39" s="154">
        <v>-13.83</v>
      </c>
      <c r="DR39" s="154">
        <v>74.694500000000005</v>
      </c>
      <c r="DS39" s="154">
        <v>171.15969999999999</v>
      </c>
      <c r="DT39" s="154">
        <v>-21.79</v>
      </c>
      <c r="DU39" s="154">
        <v>-22.11</v>
      </c>
      <c r="DV39" s="154">
        <v>110.23</v>
      </c>
      <c r="DW39" s="154">
        <v>76.37</v>
      </c>
      <c r="DX39" s="154">
        <v>169.8364</v>
      </c>
      <c r="DY39" s="154">
        <v>170.34549999999999</v>
      </c>
      <c r="DZ39" s="155"/>
      <c r="EA39" s="154">
        <v>-57.236400000000003</v>
      </c>
      <c r="EB39" s="154">
        <v>290.73059999999998</v>
      </c>
      <c r="EC39" s="154">
        <v>237.5438</v>
      </c>
      <c r="ED39" s="154">
        <v>229.0909</v>
      </c>
      <c r="EE39" s="154">
        <v>232.6669</v>
      </c>
      <c r="EF39" s="154">
        <v>99.389899999999997</v>
      </c>
      <c r="EG39" s="154">
        <v>77.164299999999997</v>
      </c>
      <c r="EH39" s="154">
        <v>-31.76</v>
      </c>
      <c r="EI39" s="154">
        <v>662.75120000000004</v>
      </c>
      <c r="EJ39" s="154">
        <v>157.65440000000001</v>
      </c>
      <c r="EK39" s="155"/>
      <c r="EL39" s="154">
        <v>-32.982399999999998</v>
      </c>
      <c r="EM39" s="154">
        <v>-30.237300000000001</v>
      </c>
      <c r="EN39" s="154">
        <v>0</v>
      </c>
      <c r="EO39" s="154">
        <v>-48.738399999999999</v>
      </c>
      <c r="EP39" s="154">
        <v>-45.614400000000003</v>
      </c>
      <c r="EQ39" s="154">
        <v>161.34</v>
      </c>
      <c r="ER39" s="154">
        <v>-17.065899999999999</v>
      </c>
      <c r="ES39" s="154">
        <v>-16.913799999999998</v>
      </c>
      <c r="ET39" s="154">
        <v>-32.552</v>
      </c>
      <c r="EU39" s="154">
        <v>0</v>
      </c>
      <c r="EV39" s="154">
        <v>-18.38</v>
      </c>
      <c r="EW39" s="154">
        <v>98.5</v>
      </c>
      <c r="EX39" s="155"/>
      <c r="EY39" s="154">
        <v>-161.47839999999999</v>
      </c>
      <c r="EZ39" s="154">
        <v>-40.212200000000003</v>
      </c>
      <c r="FA39" s="154">
        <v>-39.177900000000001</v>
      </c>
      <c r="FB39" s="154">
        <v>10.7683</v>
      </c>
      <c r="FC39" s="154">
        <v>-74.8018</v>
      </c>
      <c r="FD39" s="154">
        <v>39.319400000000002</v>
      </c>
      <c r="FE39" s="154">
        <v>23.952500000000001</v>
      </c>
      <c r="FF39" s="155"/>
      <c r="FG39" s="154">
        <v>23.641100000000002</v>
      </c>
      <c r="FH39" s="155"/>
      <c r="FI39" s="155"/>
      <c r="FJ39" s="155"/>
      <c r="FK39" s="154">
        <v>81.886099999999999</v>
      </c>
      <c r="FL39" s="154">
        <v>82.388499999999993</v>
      </c>
      <c r="FM39" s="154">
        <v>-79.039400000000001</v>
      </c>
      <c r="FN39" s="155"/>
      <c r="FO39" s="154">
        <v>60.164400000000001</v>
      </c>
      <c r="FP39" s="154">
        <v>-59.289099999999998</v>
      </c>
      <c r="FQ39" s="154">
        <v>-49.417099999999998</v>
      </c>
      <c r="FR39" s="154">
        <v>-27.632899999999999</v>
      </c>
      <c r="FS39" s="154">
        <v>-38.46</v>
      </c>
      <c r="FT39" s="154">
        <v>13.3773</v>
      </c>
      <c r="FU39" s="154">
        <v>1.1026</v>
      </c>
      <c r="FV39" s="154">
        <v>-8.44</v>
      </c>
      <c r="FW39" s="154">
        <v>22.42</v>
      </c>
      <c r="FX39" s="154">
        <v>-26.915199999999999</v>
      </c>
      <c r="FY39" s="155"/>
      <c r="FZ39" s="155"/>
      <c r="GA39" s="154">
        <v>0.71799999999999997</v>
      </c>
      <c r="GB39" s="155"/>
      <c r="GC39" s="154">
        <v>28.39</v>
      </c>
      <c r="GD39" s="154">
        <v>50.319899999999997</v>
      </c>
      <c r="GE39" s="154">
        <v>59.501199999999997</v>
      </c>
      <c r="GF39" s="154">
        <v>17.559999999999999</v>
      </c>
      <c r="GG39" s="154">
        <v>89.639099999999999</v>
      </c>
      <c r="GH39" s="154">
        <v>28</v>
      </c>
      <c r="GI39" s="154">
        <v>-24.166599999999999</v>
      </c>
      <c r="GJ39" s="154">
        <v>5.0050999999999997</v>
      </c>
      <c r="GK39" s="154">
        <v>5.8388</v>
      </c>
      <c r="GL39" s="154">
        <v>2.1114000000000002</v>
      </c>
      <c r="GM39" s="155"/>
      <c r="GN39" s="155"/>
      <c r="GO39" s="154">
        <v>-16.158300000000001</v>
      </c>
      <c r="GP39" s="154">
        <v>-41.044499999999999</v>
      </c>
      <c r="GQ39" s="154">
        <v>18.901700000000002</v>
      </c>
      <c r="GR39" s="154">
        <v>43.742800000000003</v>
      </c>
      <c r="GS39" s="154">
        <v>52.824599999999997</v>
      </c>
      <c r="GT39" s="154">
        <v>54.862000000000002</v>
      </c>
      <c r="GU39" s="154">
        <v>-180.4194</v>
      </c>
      <c r="GV39" s="154">
        <v>-32.346600000000002</v>
      </c>
      <c r="GW39" s="154">
        <v>32.894199999999998</v>
      </c>
      <c r="GX39" s="154">
        <v>-59.139000000000003</v>
      </c>
      <c r="GY39" s="154">
        <v>12.410600000000001</v>
      </c>
      <c r="GZ39" s="154">
        <v>11.311400000000001</v>
      </c>
      <c r="HA39" s="154">
        <v>10.919</v>
      </c>
      <c r="HB39" s="154">
        <v>14</v>
      </c>
      <c r="HC39" s="154">
        <v>75.825599999999994</v>
      </c>
      <c r="HD39" s="154">
        <v>76.918499999999995</v>
      </c>
      <c r="HE39" s="154">
        <v>286.60000000000002</v>
      </c>
      <c r="HF39" s="154">
        <v>-284.52339999999998</v>
      </c>
      <c r="HG39" s="154">
        <v>-347.46570000000003</v>
      </c>
      <c r="HH39" s="154">
        <v>349.39359999999999</v>
      </c>
      <c r="HI39" s="154">
        <v>224.72409999999999</v>
      </c>
      <c r="HJ39" s="154">
        <v>-71.951800000000006</v>
      </c>
      <c r="HK39" s="154">
        <v>-71.2423</v>
      </c>
      <c r="HL39" s="154">
        <v>-60.000799999999998</v>
      </c>
      <c r="HM39" s="154">
        <v>-49.877200000000002</v>
      </c>
      <c r="HN39" s="154">
        <v>79.256600000000006</v>
      </c>
      <c r="HO39" s="154">
        <v>79.698499999999996</v>
      </c>
      <c r="HP39" s="154">
        <v>-26.7256</v>
      </c>
      <c r="HQ39" s="154">
        <v>-27.446200000000001</v>
      </c>
      <c r="HR39" s="154">
        <v>14.0984</v>
      </c>
      <c r="HS39" s="154">
        <v>13.9886</v>
      </c>
      <c r="HT39" s="154">
        <v>-49.731299999999997</v>
      </c>
      <c r="HU39" s="154">
        <v>-50.097900000000003</v>
      </c>
      <c r="HV39" s="154">
        <v>55.46</v>
      </c>
      <c r="HW39" s="154">
        <v>55.56</v>
      </c>
      <c r="HX39" s="154">
        <v>20.100000000000001</v>
      </c>
      <c r="HY39" s="154">
        <v>20.8</v>
      </c>
      <c r="HZ39" s="154">
        <v>21.720500000000001</v>
      </c>
      <c r="IA39" s="154">
        <v>-29.44</v>
      </c>
      <c r="IB39" s="154">
        <v>-370.11200000000002</v>
      </c>
      <c r="IC39" s="154">
        <v>98.175600000000003</v>
      </c>
      <c r="ID39" s="154">
        <v>97.9221</v>
      </c>
      <c r="IE39" s="154">
        <v>19.600000000000001</v>
      </c>
      <c r="IF39" s="154">
        <v>-26.9</v>
      </c>
      <c r="IG39" s="154">
        <v>-12.3</v>
      </c>
      <c r="IH39" s="154">
        <v>-12.2</v>
      </c>
      <c r="II39" s="154">
        <v>1.5439000000000001</v>
      </c>
      <c r="IJ39" s="154">
        <v>1.2406999999999999</v>
      </c>
      <c r="IK39" s="154">
        <v>-217.03829999999999</v>
      </c>
      <c r="IL39" s="154">
        <v>-136.9057</v>
      </c>
      <c r="IM39" s="154">
        <v>342.66230000000002</v>
      </c>
      <c r="IN39" s="154">
        <v>265.94080000000002</v>
      </c>
      <c r="IO39" s="154">
        <v>95.965800000000002</v>
      </c>
      <c r="IP39" s="155"/>
      <c r="IQ39" s="154">
        <v>264.92180000000002</v>
      </c>
      <c r="IR39" s="154">
        <v>-162.77799999999999</v>
      </c>
      <c r="IS39" s="154">
        <v>-123.1443</v>
      </c>
      <c r="IT39" s="154">
        <v>-253.95500000000001</v>
      </c>
      <c r="IU39" s="154">
        <v>152.80260000000001</v>
      </c>
      <c r="IV39" s="154">
        <v>153.2312</v>
      </c>
      <c r="IW39" s="154">
        <v>165.0154</v>
      </c>
      <c r="IX39" s="154">
        <v>-342.24329999999998</v>
      </c>
      <c r="IY39" s="154">
        <v>128.98070000000001</v>
      </c>
      <c r="IZ39" s="154">
        <v>-209.1499</v>
      </c>
      <c r="JA39" s="154">
        <v>208.56389999999999</v>
      </c>
      <c r="JB39" s="154">
        <v>-2.3195000000000001</v>
      </c>
      <c r="JC39" s="154">
        <v>30.055</v>
      </c>
      <c r="JD39" s="154">
        <v>13.92</v>
      </c>
      <c r="JE39" s="154">
        <v>0.58499999999999996</v>
      </c>
      <c r="JF39" s="154">
        <v>0.57899999999999996</v>
      </c>
      <c r="JG39" s="154">
        <v>-13.2</v>
      </c>
      <c r="JH39" s="154">
        <v>-13.28</v>
      </c>
      <c r="JI39" s="155"/>
      <c r="JJ39" s="154">
        <v>13.566800000000001</v>
      </c>
      <c r="JK39" s="154">
        <v>-15.4101</v>
      </c>
      <c r="JL39" s="154">
        <v>-37.999499999999998</v>
      </c>
      <c r="JM39" s="154">
        <v>15.2</v>
      </c>
      <c r="JN39" s="154">
        <v>53.618000000000002</v>
      </c>
      <c r="JO39" s="154">
        <v>53.064</v>
      </c>
      <c r="JP39" s="155"/>
      <c r="JQ39" s="155"/>
      <c r="JR39" s="154">
        <v>50.835299999999997</v>
      </c>
      <c r="JS39" s="154">
        <v>50.927399999999999</v>
      </c>
      <c r="JT39" s="154">
        <v>51.908499999999997</v>
      </c>
      <c r="JU39" s="155"/>
      <c r="JV39" s="154">
        <v>27.5</v>
      </c>
      <c r="JW39" s="154">
        <v>11.9184</v>
      </c>
      <c r="JX39" s="154">
        <v>8.7100000000000009</v>
      </c>
      <c r="JY39" s="155"/>
      <c r="JZ39" s="154">
        <v>-47.668799999999997</v>
      </c>
      <c r="KA39" s="154">
        <v>82.777500000000003</v>
      </c>
      <c r="KB39" s="154">
        <v>60.568199999999997</v>
      </c>
      <c r="KC39" s="154">
        <v>-47.3155</v>
      </c>
      <c r="KD39" s="154">
        <v>-81.527299999999997</v>
      </c>
      <c r="KE39" s="154">
        <v>48.382199999999997</v>
      </c>
      <c r="KF39" s="154">
        <v>31.0503</v>
      </c>
      <c r="KG39" s="154">
        <v>-41</v>
      </c>
      <c r="KH39" s="154">
        <v>39.700000000000003</v>
      </c>
      <c r="KI39" s="154">
        <v>-118.4495</v>
      </c>
      <c r="KJ39" s="154">
        <v>115.3634</v>
      </c>
    </row>
    <row r="40" spans="1:296" ht="18" customHeight="1" x14ac:dyDescent="0.35">
      <c r="A40" s="150" t="s">
        <v>75</v>
      </c>
      <c r="B40" s="150" t="s">
        <v>820</v>
      </c>
      <c r="C40" s="157">
        <v>0</v>
      </c>
      <c r="D40" s="157">
        <v>0</v>
      </c>
      <c r="E40" s="157">
        <v>20.347999999999999</v>
      </c>
      <c r="F40" s="157">
        <v>-29.05</v>
      </c>
      <c r="G40" s="157">
        <v>-29.9756</v>
      </c>
      <c r="H40" s="157">
        <v>27.450199999999999</v>
      </c>
      <c r="I40" s="158"/>
      <c r="J40" s="157">
        <v>65.943100000000001</v>
      </c>
      <c r="K40" s="157">
        <v>-143.29140000000001</v>
      </c>
      <c r="L40" s="157">
        <v>74.442599999999999</v>
      </c>
      <c r="M40" s="157">
        <v>37.878799999999998</v>
      </c>
      <c r="N40" s="157">
        <v>37.715600000000002</v>
      </c>
      <c r="O40" s="157">
        <v>-11.1</v>
      </c>
      <c r="P40" s="157">
        <v>-71.855999999999995</v>
      </c>
      <c r="Q40" s="157">
        <v>63.8</v>
      </c>
      <c r="R40" s="157">
        <v>22.356000000000002</v>
      </c>
      <c r="S40" s="157">
        <v>-63.8</v>
      </c>
      <c r="T40" s="157">
        <v>13.866300000000001</v>
      </c>
      <c r="U40" s="157">
        <v>89.497799999999998</v>
      </c>
      <c r="V40" s="157">
        <v>10.515499999999999</v>
      </c>
      <c r="W40" s="157">
        <v>10.8344</v>
      </c>
      <c r="X40" s="157">
        <v>17.227900000000002</v>
      </c>
      <c r="Y40" s="157">
        <v>12.7539</v>
      </c>
      <c r="Z40" s="157">
        <v>0.2392</v>
      </c>
      <c r="AA40" s="157">
        <v>2.8224999999999998</v>
      </c>
      <c r="AB40" s="158"/>
      <c r="AC40" s="158"/>
      <c r="AD40" s="157">
        <v>-83.09</v>
      </c>
      <c r="AE40" s="157">
        <v>-83.42</v>
      </c>
      <c r="AF40" s="158"/>
      <c r="AG40" s="157">
        <v>11.1</v>
      </c>
      <c r="AH40" s="159">
        <v>71.855999999999995</v>
      </c>
      <c r="AI40" s="157">
        <v>7.3520000000000003</v>
      </c>
      <c r="AJ40" s="157">
        <v>0.16600000000000001</v>
      </c>
      <c r="AK40" s="159">
        <v>-74.849999999999994</v>
      </c>
      <c r="AL40" s="157">
        <v>-74.06</v>
      </c>
      <c r="AM40" s="157">
        <v>-44.21</v>
      </c>
      <c r="AN40" s="157">
        <v>74.849999999999994</v>
      </c>
      <c r="AO40" s="157">
        <v>75.180000000000007</v>
      </c>
      <c r="AP40" s="157">
        <v>14.5169</v>
      </c>
      <c r="AQ40" s="157">
        <v>8.2536000000000005</v>
      </c>
      <c r="AR40" s="157">
        <v>76.211600000000004</v>
      </c>
      <c r="AS40" s="157">
        <v>79.6494</v>
      </c>
      <c r="AT40" s="157">
        <v>38.864899999999999</v>
      </c>
      <c r="AU40" s="157">
        <v>-60.368699999999997</v>
      </c>
      <c r="AV40" s="157">
        <v>-60.5351</v>
      </c>
      <c r="AW40" s="157">
        <v>21.495899999999999</v>
      </c>
      <c r="AX40" s="157">
        <v>34.704099999999997</v>
      </c>
      <c r="AY40" s="158"/>
      <c r="AZ40" s="157">
        <v>106.4246</v>
      </c>
      <c r="BA40" s="157">
        <v>14.762700000000001</v>
      </c>
      <c r="BB40" s="157">
        <v>20.939499999999999</v>
      </c>
      <c r="BC40" s="157">
        <v>-525.87329999999997</v>
      </c>
      <c r="BD40" s="157">
        <v>21.429300000000001</v>
      </c>
      <c r="BE40" s="157">
        <v>-10.5</v>
      </c>
      <c r="BF40" s="157">
        <v>-10.5</v>
      </c>
      <c r="BG40" s="157">
        <v>64.686199999999999</v>
      </c>
      <c r="BH40" s="157">
        <v>66.533799999999999</v>
      </c>
      <c r="BI40" s="157">
        <v>-5.5423</v>
      </c>
      <c r="BJ40" s="158"/>
      <c r="BK40" s="157">
        <v>-72.975099999999998</v>
      </c>
      <c r="BL40" s="157">
        <v>12.0413</v>
      </c>
      <c r="BM40" s="157">
        <v>8.5730000000000004</v>
      </c>
      <c r="BN40" s="157">
        <v>5.7496999999999998</v>
      </c>
      <c r="BO40" s="157">
        <v>562.02869999999996</v>
      </c>
      <c r="BP40" s="157">
        <v>191.8698</v>
      </c>
      <c r="BQ40" s="157">
        <v>190.4965</v>
      </c>
      <c r="BR40" s="157">
        <v>-623.7559</v>
      </c>
      <c r="BS40" s="157">
        <v>640.15909999999997</v>
      </c>
      <c r="BT40" s="158"/>
      <c r="BU40" s="157">
        <v>-132.2209</v>
      </c>
      <c r="BV40" s="157">
        <v>133.9504</v>
      </c>
      <c r="BW40" s="157">
        <v>123.7465</v>
      </c>
      <c r="BX40" s="158"/>
      <c r="BY40" s="157">
        <v>42.77</v>
      </c>
      <c r="BZ40" s="157">
        <v>55.66</v>
      </c>
      <c r="CA40" s="157">
        <v>97.86</v>
      </c>
      <c r="CB40" s="157">
        <v>-58.267200000000003</v>
      </c>
      <c r="CC40" s="157">
        <v>-57.5974</v>
      </c>
      <c r="CD40" s="157">
        <v>129.77590000000001</v>
      </c>
      <c r="CE40" s="157">
        <v>129.83199999999999</v>
      </c>
      <c r="CF40" s="157">
        <v>13.690099999999999</v>
      </c>
      <c r="CG40" s="157">
        <v>-139.7647</v>
      </c>
      <c r="CH40" s="157">
        <v>-139.70009999999999</v>
      </c>
      <c r="CI40" s="157">
        <v>11.8247</v>
      </c>
      <c r="CJ40" s="157">
        <v>-107.0282</v>
      </c>
      <c r="CK40" s="158"/>
      <c r="CL40" s="158"/>
      <c r="CM40" s="157">
        <v>86.3</v>
      </c>
      <c r="CN40" s="157">
        <v>215.5</v>
      </c>
      <c r="CO40" s="157">
        <v>-19.59</v>
      </c>
      <c r="CP40" s="157">
        <v>31.700299999999999</v>
      </c>
      <c r="CQ40" s="157">
        <v>32.635899999999999</v>
      </c>
      <c r="CR40" s="157">
        <v>32.807299999999998</v>
      </c>
      <c r="CS40" s="157">
        <v>44.492800000000003</v>
      </c>
      <c r="CT40" s="157">
        <v>44.937800000000003</v>
      </c>
      <c r="CU40" s="157">
        <v>14.608000000000001</v>
      </c>
      <c r="CV40" s="157">
        <v>-127.5607</v>
      </c>
      <c r="CW40" s="157">
        <v>24.9085</v>
      </c>
      <c r="CX40" s="157">
        <v>15.554</v>
      </c>
      <c r="CY40" s="157">
        <v>77.22</v>
      </c>
      <c r="CZ40" s="157">
        <v>42.02</v>
      </c>
      <c r="DA40" s="157">
        <v>64.929199999999994</v>
      </c>
      <c r="DB40" s="157">
        <v>61.234999999999999</v>
      </c>
      <c r="DC40" s="157">
        <v>40.400700000000001</v>
      </c>
      <c r="DD40" s="158"/>
      <c r="DE40" s="157">
        <v>109.45959999999999</v>
      </c>
      <c r="DF40" s="157">
        <v>107.2419</v>
      </c>
      <c r="DG40" s="157">
        <v>-142.53309999999999</v>
      </c>
      <c r="DH40" s="158"/>
      <c r="DI40" s="157">
        <v>-22.034700000000001</v>
      </c>
      <c r="DJ40" s="157">
        <v>-114.3</v>
      </c>
      <c r="DK40" s="157">
        <v>-115</v>
      </c>
      <c r="DL40" s="157">
        <v>30.802900000000001</v>
      </c>
      <c r="DM40" s="158"/>
      <c r="DN40" s="157">
        <v>80.324200000000005</v>
      </c>
      <c r="DO40" s="157">
        <v>118.9636</v>
      </c>
      <c r="DP40" s="157">
        <v>84.45</v>
      </c>
      <c r="DQ40" s="157">
        <v>-12.57</v>
      </c>
      <c r="DR40" s="157">
        <v>75.872500000000002</v>
      </c>
      <c r="DS40" s="157">
        <v>142.91810000000001</v>
      </c>
      <c r="DT40" s="157">
        <v>-25.22</v>
      </c>
      <c r="DU40" s="157">
        <v>-25.56</v>
      </c>
      <c r="DV40" s="157">
        <v>120.75</v>
      </c>
      <c r="DW40" s="157">
        <v>77.150000000000006</v>
      </c>
      <c r="DX40" s="157">
        <v>139.81819999999999</v>
      </c>
      <c r="DY40" s="157">
        <v>137.72730000000001</v>
      </c>
      <c r="DZ40" s="158"/>
      <c r="EA40" s="157">
        <v>-50.054499999999997</v>
      </c>
      <c r="EB40" s="157">
        <v>277.75420000000003</v>
      </c>
      <c r="EC40" s="157">
        <v>224.7218</v>
      </c>
      <c r="ED40" s="157">
        <v>218.00129999999999</v>
      </c>
      <c r="EE40" s="157">
        <v>218.23390000000001</v>
      </c>
      <c r="EF40" s="157">
        <v>84.412400000000005</v>
      </c>
      <c r="EG40" s="157">
        <v>64.350200000000001</v>
      </c>
      <c r="EH40" s="157">
        <v>-32.057000000000002</v>
      </c>
      <c r="EI40" s="157">
        <v>636.77089999999998</v>
      </c>
      <c r="EJ40" s="157">
        <v>132.7166</v>
      </c>
      <c r="EK40" s="158"/>
      <c r="EL40" s="157">
        <v>-24.0703</v>
      </c>
      <c r="EM40" s="157">
        <v>-22.349599999999999</v>
      </c>
      <c r="EN40" s="157">
        <v>16.090599999999998</v>
      </c>
      <c r="EO40" s="157">
        <v>-56.168900000000001</v>
      </c>
      <c r="EP40" s="157">
        <v>-52.470300000000002</v>
      </c>
      <c r="EQ40" s="157">
        <v>126</v>
      </c>
      <c r="ER40" s="157">
        <v>-15.6126</v>
      </c>
      <c r="ES40" s="157">
        <v>-17.093</v>
      </c>
      <c r="ET40" s="157">
        <v>-21.740400000000001</v>
      </c>
      <c r="EU40" s="157">
        <v>0</v>
      </c>
      <c r="EV40" s="157">
        <v>-17.2</v>
      </c>
      <c r="EW40" s="157">
        <v>91.8</v>
      </c>
      <c r="EX40" s="157">
        <v>16.8476</v>
      </c>
      <c r="EY40" s="157">
        <v>-175.8588</v>
      </c>
      <c r="EZ40" s="157">
        <v>-38.0533</v>
      </c>
      <c r="FA40" s="157">
        <v>-37.322400000000002</v>
      </c>
      <c r="FB40" s="157">
        <v>8.6740999999999993</v>
      </c>
      <c r="FC40" s="157">
        <v>-61.519599999999997</v>
      </c>
      <c r="FD40" s="157">
        <v>24.819199999999999</v>
      </c>
      <c r="FE40" s="157">
        <v>23.373799999999999</v>
      </c>
      <c r="FF40" s="158"/>
      <c r="FG40" s="157">
        <v>22.989699999999999</v>
      </c>
      <c r="FH40" s="158"/>
      <c r="FI40" s="157">
        <v>0</v>
      </c>
      <c r="FJ40" s="158"/>
      <c r="FK40" s="157">
        <v>58.274799999999999</v>
      </c>
      <c r="FL40" s="157">
        <v>58.274799999999999</v>
      </c>
      <c r="FM40" s="157">
        <v>-96.287400000000005</v>
      </c>
      <c r="FN40" s="158"/>
      <c r="FO40" s="157">
        <v>52.851199999999999</v>
      </c>
      <c r="FP40" s="157">
        <v>-67.933599999999998</v>
      </c>
      <c r="FQ40" s="157">
        <v>-63.535699999999999</v>
      </c>
      <c r="FR40" s="157">
        <v>-28.834099999999999</v>
      </c>
      <c r="FS40" s="157">
        <v>-41.07</v>
      </c>
      <c r="FT40" s="157">
        <v>13.565300000000001</v>
      </c>
      <c r="FU40" s="157">
        <v>1.1501999999999999</v>
      </c>
      <c r="FV40" s="157">
        <v>-8.49</v>
      </c>
      <c r="FW40" s="157">
        <v>22.35</v>
      </c>
      <c r="FX40" s="157">
        <v>-29.4057</v>
      </c>
      <c r="FY40" s="158"/>
      <c r="FZ40" s="158"/>
      <c r="GA40" s="157">
        <v>0.71599999999999997</v>
      </c>
      <c r="GB40" s="157">
        <v>9.8122000000000007</v>
      </c>
      <c r="GC40" s="157">
        <v>27.46</v>
      </c>
      <c r="GD40" s="157">
        <v>65.839500000000001</v>
      </c>
      <c r="GE40" s="157">
        <v>66.254599999999996</v>
      </c>
      <c r="GF40" s="157">
        <v>16.32</v>
      </c>
      <c r="GG40" s="157">
        <v>88.409499999999994</v>
      </c>
      <c r="GH40" s="157">
        <v>26.6</v>
      </c>
      <c r="GI40" s="157">
        <v>-21.340399999999999</v>
      </c>
      <c r="GJ40" s="157">
        <v>6.7024999999999997</v>
      </c>
      <c r="GK40" s="157">
        <v>7.4462999999999999</v>
      </c>
      <c r="GL40" s="157">
        <v>2.1335000000000002</v>
      </c>
      <c r="GM40" s="158"/>
      <c r="GN40" s="158"/>
      <c r="GO40" s="157">
        <v>-14.7933</v>
      </c>
      <c r="GP40" s="157">
        <v>-37.718000000000004</v>
      </c>
      <c r="GQ40" s="157">
        <v>19.762899999999998</v>
      </c>
      <c r="GR40" s="157">
        <v>40.278700000000001</v>
      </c>
      <c r="GS40" s="157">
        <v>55.100700000000003</v>
      </c>
      <c r="GT40" s="157">
        <v>54.414999999999999</v>
      </c>
      <c r="GU40" s="157">
        <v>-173.36349999999999</v>
      </c>
      <c r="GV40" s="157">
        <v>-32.447200000000002</v>
      </c>
      <c r="GW40" s="157">
        <v>26.226199999999999</v>
      </c>
      <c r="GX40" s="157">
        <v>-55.683</v>
      </c>
      <c r="GY40" s="157">
        <v>11.6638</v>
      </c>
      <c r="GZ40" s="157">
        <v>11.633699999999999</v>
      </c>
      <c r="HA40" s="157">
        <v>11.203799999999999</v>
      </c>
      <c r="HB40" s="157">
        <v>13</v>
      </c>
      <c r="HC40" s="157">
        <v>71.409599999999998</v>
      </c>
      <c r="HD40" s="157">
        <v>70.380200000000002</v>
      </c>
      <c r="HE40" s="157">
        <v>290</v>
      </c>
      <c r="HF40" s="157">
        <v>-289.08240000000001</v>
      </c>
      <c r="HG40" s="157">
        <v>-312.166</v>
      </c>
      <c r="HH40" s="157">
        <v>310.4769</v>
      </c>
      <c r="HI40" s="157">
        <v>233.5436</v>
      </c>
      <c r="HJ40" s="157">
        <v>-68.166300000000007</v>
      </c>
      <c r="HK40" s="157">
        <v>-67.519000000000005</v>
      </c>
      <c r="HL40" s="157">
        <v>-61.538499999999999</v>
      </c>
      <c r="HM40" s="157">
        <v>-51.817500000000003</v>
      </c>
      <c r="HN40" s="157">
        <v>78.076899999999995</v>
      </c>
      <c r="HO40" s="157">
        <v>77.3001</v>
      </c>
      <c r="HP40" s="158"/>
      <c r="HQ40" s="158"/>
      <c r="HR40" s="157">
        <v>3.9468999999999999</v>
      </c>
      <c r="HS40" s="157">
        <v>3.8370000000000002</v>
      </c>
      <c r="HT40" s="157">
        <v>-53.537799999999997</v>
      </c>
      <c r="HU40" s="157">
        <v>-52.768300000000004</v>
      </c>
      <c r="HV40" s="157">
        <v>68.62</v>
      </c>
      <c r="HW40" s="157">
        <v>68.41</v>
      </c>
      <c r="HX40" s="157">
        <v>19.100000000000001</v>
      </c>
      <c r="HY40" s="157">
        <v>18.5</v>
      </c>
      <c r="HZ40" s="157">
        <v>21.474799999999998</v>
      </c>
      <c r="IA40" s="157">
        <v>-22.8</v>
      </c>
      <c r="IB40" s="157">
        <v>-420.03309999999999</v>
      </c>
      <c r="IC40" s="157">
        <v>106.72280000000001</v>
      </c>
      <c r="ID40" s="157">
        <v>106.45740000000001</v>
      </c>
      <c r="IE40" s="157">
        <v>19.600000000000001</v>
      </c>
      <c r="IF40" s="157">
        <v>-23.9</v>
      </c>
      <c r="IG40" s="157">
        <v>-4.3</v>
      </c>
      <c r="IH40" s="157">
        <v>-3.8</v>
      </c>
      <c r="II40" s="157">
        <v>1.4377</v>
      </c>
      <c r="IJ40" s="158"/>
      <c r="IK40" s="157">
        <v>-233.11420000000001</v>
      </c>
      <c r="IL40" s="157">
        <v>-113.27379999999999</v>
      </c>
      <c r="IM40" s="157">
        <v>346.23849999999999</v>
      </c>
      <c r="IN40" s="157">
        <v>272.33699999999999</v>
      </c>
      <c r="IO40" s="157">
        <v>105.6169</v>
      </c>
      <c r="IP40" s="158"/>
      <c r="IQ40" s="157">
        <v>266.10840000000002</v>
      </c>
      <c r="IR40" s="157">
        <v>-106.2745</v>
      </c>
      <c r="IS40" s="157">
        <v>-115.17619999999999</v>
      </c>
      <c r="IT40" s="157">
        <v>-263.58109999999999</v>
      </c>
      <c r="IU40" s="157">
        <v>138.3623</v>
      </c>
      <c r="IV40" s="157">
        <v>139.28380000000001</v>
      </c>
      <c r="IW40" s="157">
        <v>105.76179999999999</v>
      </c>
      <c r="IX40" s="157">
        <v>-340.53620000000001</v>
      </c>
      <c r="IY40" s="157">
        <v>117.82340000000001</v>
      </c>
      <c r="IZ40" s="157">
        <v>-226.56389999999999</v>
      </c>
      <c r="JA40" s="157">
        <v>225.1105</v>
      </c>
      <c r="JB40" s="157">
        <v>-1.8965000000000001</v>
      </c>
      <c r="JC40" s="157">
        <v>26.372</v>
      </c>
      <c r="JD40" s="157">
        <v>14.48</v>
      </c>
      <c r="JE40" s="157">
        <v>0.52800000000000002</v>
      </c>
      <c r="JF40" s="157">
        <v>0.51400000000000001</v>
      </c>
      <c r="JG40" s="157">
        <v>-14.08</v>
      </c>
      <c r="JH40" s="157">
        <v>-13.36</v>
      </c>
      <c r="JI40" s="158"/>
      <c r="JJ40" s="157">
        <v>13.8598</v>
      </c>
      <c r="JK40" s="157">
        <v>-15.144600000000001</v>
      </c>
      <c r="JL40" s="157">
        <v>-38.466500000000003</v>
      </c>
      <c r="JM40" s="157">
        <v>15</v>
      </c>
      <c r="JN40" s="157">
        <v>52.857999999999997</v>
      </c>
      <c r="JO40" s="157">
        <v>51.811</v>
      </c>
      <c r="JP40" s="157">
        <v>9.9120000000000008</v>
      </c>
      <c r="JQ40" s="158"/>
      <c r="JR40" s="157">
        <v>49.929499999999997</v>
      </c>
      <c r="JS40" s="157">
        <v>50.077800000000003</v>
      </c>
      <c r="JT40" s="157">
        <v>50.549199999999999</v>
      </c>
      <c r="JU40" s="158"/>
      <c r="JV40" s="157">
        <v>24.2</v>
      </c>
      <c r="JW40" s="157">
        <v>11.867800000000001</v>
      </c>
      <c r="JX40" s="157">
        <v>8.61</v>
      </c>
      <c r="JY40" s="158"/>
      <c r="JZ40" s="157">
        <v>-51.642699999999998</v>
      </c>
      <c r="KA40" s="157">
        <v>82.780699999999996</v>
      </c>
      <c r="KB40" s="157">
        <v>62.820700000000002</v>
      </c>
      <c r="KC40" s="157">
        <v>-51.234999999999999</v>
      </c>
      <c r="KD40" s="157">
        <v>-82.085499999999996</v>
      </c>
      <c r="KE40" s="157">
        <v>50.735199999999999</v>
      </c>
      <c r="KF40" s="157">
        <v>30.3736</v>
      </c>
      <c r="KG40" s="157">
        <v>-36.9</v>
      </c>
      <c r="KH40" s="157">
        <v>38.799999999999997</v>
      </c>
      <c r="KI40" s="157">
        <v>-71.952299999999994</v>
      </c>
      <c r="KJ40" s="157">
        <v>242.32380000000001</v>
      </c>
    </row>
    <row r="41" spans="1:296" ht="18" customHeight="1" x14ac:dyDescent="0.35">
      <c r="A41" s="150" t="s">
        <v>75</v>
      </c>
      <c r="B41" s="150" t="s">
        <v>821</v>
      </c>
      <c r="C41" s="151">
        <v>0</v>
      </c>
      <c r="D41" s="151">
        <v>0</v>
      </c>
      <c r="E41" s="151">
        <v>20.3505</v>
      </c>
      <c r="F41" s="151">
        <v>-29.345199999999998</v>
      </c>
      <c r="G41" s="151">
        <v>-30.682500000000001</v>
      </c>
      <c r="H41" s="151">
        <v>25.919599999999999</v>
      </c>
      <c r="I41" s="152"/>
      <c r="J41" s="151">
        <v>65.3964</v>
      </c>
      <c r="K41" s="151">
        <v>-142.077</v>
      </c>
      <c r="L41" s="151">
        <v>73.651600000000002</v>
      </c>
      <c r="M41" s="151">
        <v>37.422899999999998</v>
      </c>
      <c r="N41" s="151">
        <v>37.299399999999999</v>
      </c>
      <c r="O41" s="151">
        <v>-8.8800000000000008</v>
      </c>
      <c r="P41" s="151">
        <v>-69.11</v>
      </c>
      <c r="Q41" s="151">
        <v>61.6</v>
      </c>
      <c r="R41" s="151">
        <v>18.216000000000001</v>
      </c>
      <c r="S41" s="151">
        <v>-59.4</v>
      </c>
      <c r="T41" s="151">
        <v>13.8048</v>
      </c>
      <c r="U41" s="151">
        <v>89.218000000000004</v>
      </c>
      <c r="V41" s="151">
        <v>11.104900000000001</v>
      </c>
      <c r="W41" s="151">
        <v>10.886799999999999</v>
      </c>
      <c r="X41" s="151">
        <v>17.6523</v>
      </c>
      <c r="Y41" s="151">
        <v>12.831799999999999</v>
      </c>
      <c r="Z41" s="151">
        <v>0.27850000000000003</v>
      </c>
      <c r="AA41" s="151">
        <v>2.9251999999999998</v>
      </c>
      <c r="AB41" s="152"/>
      <c r="AC41" s="152"/>
      <c r="AD41" s="151">
        <v>-81.83</v>
      </c>
      <c r="AE41" s="151">
        <v>-81.680000000000007</v>
      </c>
      <c r="AF41" s="152"/>
      <c r="AG41" s="151">
        <v>8.8800000000000008</v>
      </c>
      <c r="AH41" s="153">
        <v>69.11</v>
      </c>
      <c r="AI41" s="151">
        <v>8.3710000000000004</v>
      </c>
      <c r="AJ41" s="151">
        <v>0.17199999999999999</v>
      </c>
      <c r="AK41" s="153">
        <v>-66.959999999999994</v>
      </c>
      <c r="AL41" s="151">
        <v>-66.23</v>
      </c>
      <c r="AM41" s="151">
        <v>-60.2</v>
      </c>
      <c r="AN41" s="151">
        <v>66.959999999999994</v>
      </c>
      <c r="AO41" s="151">
        <v>66.760000000000005</v>
      </c>
      <c r="AP41" s="151">
        <v>15.4466</v>
      </c>
      <c r="AQ41" s="151">
        <v>8.0891000000000002</v>
      </c>
      <c r="AR41" s="151">
        <v>76.5779</v>
      </c>
      <c r="AS41" s="151">
        <v>79.893600000000006</v>
      </c>
      <c r="AT41" s="151">
        <v>41.973999999999997</v>
      </c>
      <c r="AU41" s="151">
        <v>-56.2258</v>
      </c>
      <c r="AV41" s="151">
        <v>-55.749099999999999</v>
      </c>
      <c r="AW41" s="151">
        <v>8.0891000000000002</v>
      </c>
      <c r="AX41" s="151">
        <v>8.4877000000000002</v>
      </c>
      <c r="AY41" s="152"/>
      <c r="AZ41" s="151">
        <v>111.1516</v>
      </c>
      <c r="BA41" s="151">
        <v>-3.6772</v>
      </c>
      <c r="BB41" s="151">
        <v>-5.3350999999999997</v>
      </c>
      <c r="BC41" s="151">
        <v>-499.2817</v>
      </c>
      <c r="BD41" s="151">
        <v>21.033300000000001</v>
      </c>
      <c r="BE41" s="151">
        <v>-10.3</v>
      </c>
      <c r="BF41" s="151">
        <v>-10.3</v>
      </c>
      <c r="BG41" s="151">
        <v>60.718699999999998</v>
      </c>
      <c r="BH41" s="151">
        <v>60.3538</v>
      </c>
      <c r="BI41" s="151">
        <v>-5.6208</v>
      </c>
      <c r="BJ41" s="152"/>
      <c r="BK41" s="151">
        <v>-67.558199999999999</v>
      </c>
      <c r="BL41" s="151">
        <v>12.7852</v>
      </c>
      <c r="BM41" s="151">
        <v>7.4557000000000002</v>
      </c>
      <c r="BN41" s="151">
        <v>5.0941000000000001</v>
      </c>
      <c r="BO41" s="151">
        <v>533.82960000000003</v>
      </c>
      <c r="BP41" s="151">
        <v>186.1018</v>
      </c>
      <c r="BQ41" s="151">
        <v>187.20050000000001</v>
      </c>
      <c r="BR41" s="151">
        <v>-634.29</v>
      </c>
      <c r="BS41" s="151">
        <v>588.27059999999994</v>
      </c>
      <c r="BT41" s="152"/>
      <c r="BU41" s="151">
        <v>-128.07230000000001</v>
      </c>
      <c r="BV41" s="151">
        <v>129.68969999999999</v>
      </c>
      <c r="BW41" s="151">
        <v>122.3194</v>
      </c>
      <c r="BX41" s="152"/>
      <c r="BY41" s="151">
        <v>43.15</v>
      </c>
      <c r="BZ41" s="151">
        <v>55.6</v>
      </c>
      <c r="CA41" s="151">
        <v>97.98</v>
      </c>
      <c r="CB41" s="151">
        <v>-47.014800000000001</v>
      </c>
      <c r="CC41" s="151">
        <v>-46.478900000000003</v>
      </c>
      <c r="CD41" s="151">
        <v>117.4344</v>
      </c>
      <c r="CE41" s="151">
        <v>118.1515</v>
      </c>
      <c r="CF41" s="151">
        <v>16.2485</v>
      </c>
      <c r="CG41" s="151">
        <v>-137.11420000000001</v>
      </c>
      <c r="CH41" s="151">
        <v>-136.15700000000001</v>
      </c>
      <c r="CI41" s="151">
        <v>10.376799999999999</v>
      </c>
      <c r="CJ41" s="151">
        <v>-116.9487</v>
      </c>
      <c r="CK41" s="152"/>
      <c r="CL41" s="152"/>
      <c r="CM41" s="151">
        <v>73.900000000000006</v>
      </c>
      <c r="CN41" s="151">
        <v>234.5</v>
      </c>
      <c r="CO41" s="151">
        <v>-19.73</v>
      </c>
      <c r="CP41" s="151">
        <v>30.6374</v>
      </c>
      <c r="CQ41" s="151">
        <v>31.346699999999998</v>
      </c>
      <c r="CR41" s="151">
        <v>31.397300000000001</v>
      </c>
      <c r="CS41" s="151">
        <v>41.389299999999999</v>
      </c>
      <c r="CT41" s="151">
        <v>40.394799999999996</v>
      </c>
      <c r="CU41" s="151">
        <v>14.6008</v>
      </c>
      <c r="CV41" s="151">
        <v>-123.85080000000001</v>
      </c>
      <c r="CW41" s="151">
        <v>24.428999999999998</v>
      </c>
      <c r="CX41" s="151">
        <v>15.272399999999999</v>
      </c>
      <c r="CY41" s="151">
        <v>81.62</v>
      </c>
      <c r="CZ41" s="151">
        <v>44.13</v>
      </c>
      <c r="DA41" s="152"/>
      <c r="DB41" s="151">
        <v>61.234999999999999</v>
      </c>
      <c r="DC41" s="151">
        <v>41.158999999999999</v>
      </c>
      <c r="DD41" s="152"/>
      <c r="DE41" s="151">
        <v>116.271</v>
      </c>
      <c r="DF41" s="151">
        <v>116.5609</v>
      </c>
      <c r="DG41" s="151">
        <v>-172.87270000000001</v>
      </c>
      <c r="DH41" s="152"/>
      <c r="DI41" s="151">
        <v>-22.5837</v>
      </c>
      <c r="DJ41" s="151">
        <v>-109.9</v>
      </c>
      <c r="DK41" s="151">
        <v>-110.2</v>
      </c>
      <c r="DL41" s="151">
        <v>29.533999999999999</v>
      </c>
      <c r="DM41" s="152"/>
      <c r="DN41" s="151">
        <v>83.141999999999996</v>
      </c>
      <c r="DO41" s="151">
        <v>117.2058</v>
      </c>
      <c r="DP41" s="151">
        <v>82.72</v>
      </c>
      <c r="DQ41" s="151">
        <v>-13.59</v>
      </c>
      <c r="DR41" s="151">
        <v>80.770499999999998</v>
      </c>
      <c r="DS41" s="151">
        <v>170.66470000000001</v>
      </c>
      <c r="DT41" s="151">
        <v>-24.42</v>
      </c>
      <c r="DU41" s="151">
        <v>-24.84</v>
      </c>
      <c r="DV41" s="151">
        <v>114.06</v>
      </c>
      <c r="DW41" s="151">
        <v>111.27</v>
      </c>
      <c r="DX41" s="151">
        <v>171.29089999999999</v>
      </c>
      <c r="DY41" s="151">
        <v>168.12729999999999</v>
      </c>
      <c r="DZ41" s="151">
        <v>-26.283999999999999</v>
      </c>
      <c r="EA41" s="151">
        <v>-25.945499999999999</v>
      </c>
      <c r="EB41" s="151">
        <v>313.61669999999998</v>
      </c>
      <c r="EC41" s="151">
        <v>250.5103</v>
      </c>
      <c r="ED41" s="151">
        <v>242.3349</v>
      </c>
      <c r="EE41" s="151">
        <v>245.41480000000001</v>
      </c>
      <c r="EF41" s="151">
        <v>77.689099999999996</v>
      </c>
      <c r="EG41" s="151">
        <v>52.4758</v>
      </c>
      <c r="EH41" s="151">
        <v>-33.030999999999999</v>
      </c>
      <c r="EI41" s="151">
        <v>638.50869999999998</v>
      </c>
      <c r="EJ41" s="151">
        <v>229.82570000000001</v>
      </c>
      <c r="EK41" s="152"/>
      <c r="EL41" s="151">
        <v>-25.727499999999999</v>
      </c>
      <c r="EM41" s="151">
        <v>-22.828900000000001</v>
      </c>
      <c r="EN41" s="151">
        <v>19.228899999999999</v>
      </c>
      <c r="EO41" s="151">
        <v>-40.094799999999999</v>
      </c>
      <c r="EP41" s="151">
        <v>-37.790399999999998</v>
      </c>
      <c r="EQ41" s="151">
        <v>33.840000000000003</v>
      </c>
      <c r="ER41" s="151">
        <v>8.4977999999999998</v>
      </c>
      <c r="ES41" s="151">
        <v>7.6528999999999998</v>
      </c>
      <c r="ET41" s="151">
        <v>-10.7912</v>
      </c>
      <c r="EU41" s="151">
        <v>0</v>
      </c>
      <c r="EV41" s="151">
        <v>-8.24</v>
      </c>
      <c r="EW41" s="151">
        <v>1</v>
      </c>
      <c r="EX41" s="151">
        <v>16.445900000000002</v>
      </c>
      <c r="EY41" s="151">
        <v>-143.48740000000001</v>
      </c>
      <c r="EZ41" s="151">
        <v>-38.543599999999998</v>
      </c>
      <c r="FA41" s="151">
        <v>-37.873600000000003</v>
      </c>
      <c r="FB41" s="151">
        <v>8.7491000000000003</v>
      </c>
      <c r="FC41" s="151">
        <v>-51.0959</v>
      </c>
      <c r="FD41" s="151">
        <v>15.446899999999999</v>
      </c>
      <c r="FE41" s="151">
        <v>24.393999999999998</v>
      </c>
      <c r="FF41" s="152"/>
      <c r="FG41" s="151">
        <v>24.048400000000001</v>
      </c>
      <c r="FH41" s="152"/>
      <c r="FI41" s="152"/>
      <c r="FJ41" s="152"/>
      <c r="FK41" s="151">
        <v>47.055199999999999</v>
      </c>
      <c r="FL41" s="151">
        <v>47.222700000000003</v>
      </c>
      <c r="FM41" s="151">
        <v>-92.938299999999998</v>
      </c>
      <c r="FN41" s="151">
        <v>28.140499999999999</v>
      </c>
      <c r="FO41" s="151">
        <v>27.6694</v>
      </c>
      <c r="FP41" s="151">
        <v>-69.492500000000007</v>
      </c>
      <c r="FQ41" s="151">
        <v>-65.802700000000002</v>
      </c>
      <c r="FR41" s="151">
        <v>-27.2227</v>
      </c>
      <c r="FS41" s="151">
        <v>-41.97</v>
      </c>
      <c r="FT41" s="151">
        <v>13.2601</v>
      </c>
      <c r="FU41" s="151">
        <v>1.2113</v>
      </c>
      <c r="FV41" s="151">
        <v>-8.11</v>
      </c>
      <c r="FW41" s="151">
        <v>23.14</v>
      </c>
      <c r="FX41" s="151">
        <v>-28.187200000000001</v>
      </c>
      <c r="FY41" s="152"/>
      <c r="FZ41" s="151">
        <v>-14.585000000000001</v>
      </c>
      <c r="GA41" s="151">
        <v>0.75700000000000001</v>
      </c>
      <c r="GB41" s="151">
        <v>7.8693</v>
      </c>
      <c r="GC41" s="151">
        <v>27.89</v>
      </c>
      <c r="GD41" s="151">
        <v>67.526899999999998</v>
      </c>
      <c r="GE41" s="151">
        <v>71.1083</v>
      </c>
      <c r="GF41" s="151">
        <v>16.59</v>
      </c>
      <c r="GG41" s="151">
        <v>87.923400000000001</v>
      </c>
      <c r="GH41" s="151">
        <v>26.9</v>
      </c>
      <c r="GI41" s="151">
        <v>-20.354099999999999</v>
      </c>
      <c r="GJ41" s="151">
        <v>6.5049999999999999</v>
      </c>
      <c r="GK41" s="151">
        <v>7.1554000000000002</v>
      </c>
      <c r="GL41" s="151">
        <v>2.0688</v>
      </c>
      <c r="GM41" s="152"/>
      <c r="GN41" s="152"/>
      <c r="GO41" s="151">
        <v>-14.2897</v>
      </c>
      <c r="GP41" s="151">
        <v>-37.142099999999999</v>
      </c>
      <c r="GQ41" s="151">
        <v>18.198499999999999</v>
      </c>
      <c r="GR41" s="151">
        <v>39.040599999999998</v>
      </c>
      <c r="GS41" s="151">
        <v>55.450499999999998</v>
      </c>
      <c r="GT41" s="151">
        <v>58.606699999999996</v>
      </c>
      <c r="GU41" s="151">
        <v>-169.7073</v>
      </c>
      <c r="GV41" s="151">
        <v>-31.977599999999999</v>
      </c>
      <c r="GW41" s="151">
        <v>26.0596</v>
      </c>
      <c r="GX41" s="151">
        <v>-55.878599999999999</v>
      </c>
      <c r="GY41" s="152"/>
      <c r="GZ41" s="151">
        <v>11.6434</v>
      </c>
      <c r="HA41" s="151">
        <v>11.193199999999999</v>
      </c>
      <c r="HB41" s="151">
        <v>13.665100000000001</v>
      </c>
      <c r="HC41" s="151">
        <v>93.687700000000007</v>
      </c>
      <c r="HD41" s="151">
        <v>95.157499999999999</v>
      </c>
      <c r="HE41" s="151">
        <v>281.60000000000002</v>
      </c>
      <c r="HF41" s="151">
        <v>-277.8023</v>
      </c>
      <c r="HG41" s="151">
        <v>-308.10809999999998</v>
      </c>
      <c r="HH41" s="151">
        <v>311.23689999999999</v>
      </c>
      <c r="HI41" s="151">
        <v>316.8922</v>
      </c>
      <c r="HJ41" s="151">
        <v>-92.220100000000002</v>
      </c>
      <c r="HK41" s="151">
        <v>-91.421000000000006</v>
      </c>
      <c r="HL41" s="151">
        <v>-55.688000000000002</v>
      </c>
      <c r="HM41" s="151">
        <v>-45.437199999999997</v>
      </c>
      <c r="HN41" s="151">
        <v>75.316699999999997</v>
      </c>
      <c r="HO41" s="151">
        <v>75.496499999999997</v>
      </c>
      <c r="HP41" s="151">
        <v>-35.133499999999998</v>
      </c>
      <c r="HQ41" s="151">
        <v>-36.081200000000003</v>
      </c>
      <c r="HR41" s="151">
        <v>14.186299999999999</v>
      </c>
      <c r="HS41" s="151">
        <v>14.054500000000001</v>
      </c>
      <c r="HT41" s="151">
        <v>-86.467100000000002</v>
      </c>
      <c r="HU41" s="151">
        <v>-86.450800000000001</v>
      </c>
      <c r="HV41" s="151">
        <v>65.099999999999994</v>
      </c>
      <c r="HW41" s="151">
        <v>64.47</v>
      </c>
      <c r="HX41" s="151">
        <v>24.2</v>
      </c>
      <c r="HY41" s="151">
        <v>24.4</v>
      </c>
      <c r="HZ41" s="151">
        <v>21.494</v>
      </c>
      <c r="IA41" s="151">
        <v>11.6</v>
      </c>
      <c r="IB41" s="151">
        <v>-415.53140000000002</v>
      </c>
      <c r="IC41" s="151">
        <v>112.1581</v>
      </c>
      <c r="ID41" s="151">
        <v>111.8959</v>
      </c>
      <c r="IE41" s="151">
        <v>20.2</v>
      </c>
      <c r="IF41" s="151">
        <v>-22.8</v>
      </c>
      <c r="IG41" s="151">
        <v>-13.9</v>
      </c>
      <c r="IH41" s="151">
        <v>-13.2</v>
      </c>
      <c r="II41" s="152"/>
      <c r="IJ41" s="151">
        <v>1.1341000000000001</v>
      </c>
      <c r="IK41" s="151">
        <v>-312.1739</v>
      </c>
      <c r="IL41" s="151">
        <v>-208.9434</v>
      </c>
      <c r="IM41" s="151">
        <v>482.5496</v>
      </c>
      <c r="IN41" s="151">
        <v>374.52300000000002</v>
      </c>
      <c r="IO41" s="151">
        <v>131.68690000000001</v>
      </c>
      <c r="IP41" s="152"/>
      <c r="IQ41" s="151">
        <v>370.63830000000002</v>
      </c>
      <c r="IR41" s="151">
        <v>-162.97489999999999</v>
      </c>
      <c r="IS41" s="151">
        <v>-187.5686</v>
      </c>
      <c r="IT41" s="151">
        <v>-364.1336</v>
      </c>
      <c r="IU41" s="151">
        <v>140.34039999999999</v>
      </c>
      <c r="IV41" s="151">
        <v>138.71700000000001</v>
      </c>
      <c r="IW41" s="151">
        <v>167.4787</v>
      </c>
      <c r="IX41" s="151">
        <v>-460.56200000000001</v>
      </c>
      <c r="IY41" s="151">
        <v>192.32849999999999</v>
      </c>
      <c r="IZ41" s="151">
        <v>-281.27229999999997</v>
      </c>
      <c r="JA41" s="151">
        <v>280.24759999999998</v>
      </c>
      <c r="JB41" s="151">
        <v>-0.73750000000000004</v>
      </c>
      <c r="JC41" s="151">
        <v>30.303999999999998</v>
      </c>
      <c r="JD41" s="151">
        <v>10.24</v>
      </c>
      <c r="JE41" s="151">
        <v>0.28999999999999998</v>
      </c>
      <c r="JF41" s="151">
        <v>0.28100000000000003</v>
      </c>
      <c r="JG41" s="151">
        <v>-10.16</v>
      </c>
      <c r="JH41" s="151">
        <v>-16.96</v>
      </c>
      <c r="JI41" s="152"/>
      <c r="JJ41" s="151">
        <v>17.756900000000002</v>
      </c>
      <c r="JK41" s="151">
        <v>-17.167899999999999</v>
      </c>
      <c r="JL41" s="151">
        <v>-38.292499999999997</v>
      </c>
      <c r="JM41" s="151">
        <v>12.2</v>
      </c>
      <c r="JN41" s="151">
        <v>55.904000000000003</v>
      </c>
      <c r="JO41" s="151">
        <v>55.646999999999998</v>
      </c>
      <c r="JP41" s="151">
        <v>9.9563000000000006</v>
      </c>
      <c r="JQ41" s="152"/>
      <c r="JR41" s="151">
        <v>48.678400000000003</v>
      </c>
      <c r="JS41" s="151">
        <v>49.454000000000001</v>
      </c>
      <c r="JT41" s="151">
        <v>48.587000000000003</v>
      </c>
      <c r="JU41" s="152"/>
      <c r="JV41" s="151">
        <v>24.9</v>
      </c>
      <c r="JW41" s="151">
        <v>12.427199999999999</v>
      </c>
      <c r="JX41" s="151">
        <v>8.6</v>
      </c>
      <c r="JY41" s="152"/>
      <c r="JZ41" s="151">
        <v>-45.763100000000001</v>
      </c>
      <c r="KA41" s="151">
        <v>79.079599999999999</v>
      </c>
      <c r="KB41" s="151">
        <v>55.336100000000002</v>
      </c>
      <c r="KC41" s="151">
        <v>-45.319699999999997</v>
      </c>
      <c r="KD41" s="151">
        <v>-76.926000000000002</v>
      </c>
      <c r="KE41" s="151">
        <v>43.586500000000001</v>
      </c>
      <c r="KF41" s="151">
        <v>32.524099999999997</v>
      </c>
      <c r="KG41" s="151">
        <v>-36.9</v>
      </c>
      <c r="KH41" s="151">
        <v>38</v>
      </c>
      <c r="KI41" s="151">
        <v>2.9841000000000002</v>
      </c>
      <c r="KJ41" s="151">
        <v>166.59700000000001</v>
      </c>
    </row>
    <row r="42" spans="1:296" ht="18" customHeight="1" x14ac:dyDescent="0.35">
      <c r="A42" s="150" t="s">
        <v>75</v>
      </c>
      <c r="B42" s="150" t="s">
        <v>822</v>
      </c>
      <c r="C42" s="154">
        <v>0</v>
      </c>
      <c r="D42" s="154">
        <v>0</v>
      </c>
      <c r="E42" s="154">
        <v>20.107299999999999</v>
      </c>
      <c r="F42" s="155"/>
      <c r="G42" s="154">
        <v>-31.4573</v>
      </c>
      <c r="H42" s="154">
        <v>26.6006</v>
      </c>
      <c r="I42" s="155"/>
      <c r="J42" s="154">
        <v>63.503900000000002</v>
      </c>
      <c r="K42" s="154">
        <v>-139.31120000000001</v>
      </c>
      <c r="L42" s="154">
        <v>72.485200000000006</v>
      </c>
      <c r="M42" s="154">
        <v>36.928899999999999</v>
      </c>
      <c r="N42" s="154">
        <v>36.5715</v>
      </c>
      <c r="O42" s="154">
        <v>-11.1</v>
      </c>
      <c r="P42" s="154">
        <v>-66.644000000000005</v>
      </c>
      <c r="Q42" s="154">
        <v>57.2</v>
      </c>
      <c r="R42" s="154">
        <v>15.731999999999999</v>
      </c>
      <c r="S42" s="154">
        <v>-57.2</v>
      </c>
      <c r="T42" s="154">
        <v>13.949199999999999</v>
      </c>
      <c r="U42" s="154">
        <v>88.168400000000005</v>
      </c>
      <c r="V42" s="154">
        <v>10.338100000000001</v>
      </c>
      <c r="W42" s="154">
        <v>10.3307</v>
      </c>
      <c r="X42" s="154">
        <v>17.189900000000002</v>
      </c>
      <c r="Y42" s="154">
        <v>12.952400000000001</v>
      </c>
      <c r="Z42" s="154">
        <v>0.24060000000000001</v>
      </c>
      <c r="AA42" s="154">
        <v>2.7814000000000001</v>
      </c>
      <c r="AB42" s="155"/>
      <c r="AC42" s="155"/>
      <c r="AD42" s="154">
        <v>-83.14</v>
      </c>
      <c r="AE42" s="154">
        <v>-83.27</v>
      </c>
      <c r="AF42" s="155"/>
      <c r="AG42" s="154">
        <v>11.1</v>
      </c>
      <c r="AH42" s="156">
        <v>66.644000000000005</v>
      </c>
      <c r="AI42" s="154">
        <v>8.4489999999999998</v>
      </c>
      <c r="AJ42" s="154">
        <v>0.17399999999999999</v>
      </c>
      <c r="AK42" s="156">
        <v>-61.31</v>
      </c>
      <c r="AL42" s="154">
        <v>-60.78</v>
      </c>
      <c r="AM42" s="154">
        <v>-61.15</v>
      </c>
      <c r="AN42" s="154">
        <v>61.31</v>
      </c>
      <c r="AO42" s="154">
        <v>61.57</v>
      </c>
      <c r="AP42" s="154">
        <v>14.8568</v>
      </c>
      <c r="AQ42" s="154">
        <v>10.636799999999999</v>
      </c>
      <c r="AR42" s="154">
        <v>75.335599999999999</v>
      </c>
      <c r="AS42" s="154">
        <v>78.317999999999998</v>
      </c>
      <c r="AT42" s="154">
        <v>40.524900000000002</v>
      </c>
      <c r="AU42" s="154">
        <v>-56.842599999999997</v>
      </c>
      <c r="AV42" s="154">
        <v>-56.282800000000002</v>
      </c>
      <c r="AW42" s="154">
        <v>14.045199999999999</v>
      </c>
      <c r="AX42" s="154">
        <v>21.582000000000001</v>
      </c>
      <c r="AY42" s="155"/>
      <c r="AZ42" s="154">
        <v>108.8342</v>
      </c>
      <c r="BA42" s="154">
        <v>-5.8571999999999997</v>
      </c>
      <c r="BB42" s="154">
        <v>-6.7321</v>
      </c>
      <c r="BC42" s="154">
        <v>-484.32510000000002</v>
      </c>
      <c r="BD42" s="154">
        <v>21.776900000000001</v>
      </c>
      <c r="BE42" s="154">
        <v>-10.8</v>
      </c>
      <c r="BF42" s="154">
        <v>-10.7</v>
      </c>
      <c r="BG42" s="154">
        <v>60.376800000000003</v>
      </c>
      <c r="BH42" s="154">
        <v>59.900399999999998</v>
      </c>
      <c r="BI42" s="154">
        <v>-4.9705000000000004</v>
      </c>
      <c r="BJ42" s="155"/>
      <c r="BK42" s="154">
        <v>-66.778400000000005</v>
      </c>
      <c r="BL42" s="154">
        <v>11.112500000000001</v>
      </c>
      <c r="BM42" s="154">
        <v>6.6234999999999999</v>
      </c>
      <c r="BN42" s="154">
        <v>4.4974999999999996</v>
      </c>
      <c r="BO42" s="154">
        <v>511.82580000000002</v>
      </c>
      <c r="BP42" s="154">
        <v>175.8476</v>
      </c>
      <c r="BQ42" s="154">
        <v>175.29830000000001</v>
      </c>
      <c r="BR42" s="154">
        <v>-616.80899999999997</v>
      </c>
      <c r="BS42" s="154">
        <v>581.85900000000004</v>
      </c>
      <c r="BT42" s="155"/>
      <c r="BU42" s="154">
        <v>-130.69139999999999</v>
      </c>
      <c r="BV42" s="154">
        <v>132.59780000000001</v>
      </c>
      <c r="BW42" s="154">
        <v>110.2042</v>
      </c>
      <c r="BX42" s="155"/>
      <c r="BY42" s="154">
        <v>41.79</v>
      </c>
      <c r="BZ42" s="154">
        <v>72.86</v>
      </c>
      <c r="CA42" s="154">
        <v>91.01</v>
      </c>
      <c r="CB42" s="154">
        <v>-44.871400000000001</v>
      </c>
      <c r="CC42" s="154">
        <v>-45.139400000000002</v>
      </c>
      <c r="CD42" s="154">
        <v>117.2367</v>
      </c>
      <c r="CE42" s="154">
        <v>117.8489</v>
      </c>
      <c r="CF42" s="154">
        <v>16.5457</v>
      </c>
      <c r="CG42" s="154">
        <v>-133.5402</v>
      </c>
      <c r="CH42" s="154">
        <v>-133.28559999999999</v>
      </c>
      <c r="CI42" s="154">
        <v>8.8933999999999997</v>
      </c>
      <c r="CJ42" s="154">
        <v>-114.23909999999999</v>
      </c>
      <c r="CK42" s="155"/>
      <c r="CL42" s="155"/>
      <c r="CM42" s="154">
        <v>73.2</v>
      </c>
      <c r="CN42" s="154">
        <v>231.9</v>
      </c>
      <c r="CO42" s="154">
        <v>-19.46</v>
      </c>
      <c r="CP42" s="154">
        <v>30.362300000000001</v>
      </c>
      <c r="CQ42" s="154">
        <v>30.523099999999999</v>
      </c>
      <c r="CR42" s="154">
        <v>30.322700000000001</v>
      </c>
      <c r="CS42" s="154">
        <v>44.929000000000002</v>
      </c>
      <c r="CT42" s="154">
        <v>43.425199999999997</v>
      </c>
      <c r="CU42" s="154">
        <v>1</v>
      </c>
      <c r="CV42" s="154">
        <v>-112.8074</v>
      </c>
      <c r="CW42" s="154">
        <v>14.7232</v>
      </c>
      <c r="CX42" s="154">
        <v>14.87</v>
      </c>
      <c r="CY42" s="154">
        <v>82.89</v>
      </c>
      <c r="CZ42" s="154">
        <v>44.84</v>
      </c>
      <c r="DA42" s="154">
        <v>63.5229</v>
      </c>
      <c r="DB42" s="154">
        <v>60.502600000000001</v>
      </c>
      <c r="DC42" s="154">
        <v>40.223199999999999</v>
      </c>
      <c r="DD42" s="155"/>
      <c r="DE42" s="154">
        <v>115.0843</v>
      </c>
      <c r="DF42" s="154">
        <v>114.5301</v>
      </c>
      <c r="DG42" s="154">
        <v>-173.15299999999999</v>
      </c>
      <c r="DH42" s="155"/>
      <c r="DI42" s="154">
        <v>-22.164300000000001</v>
      </c>
      <c r="DJ42" s="154">
        <v>-108.7</v>
      </c>
      <c r="DK42" s="154">
        <v>-108</v>
      </c>
      <c r="DL42" s="154">
        <v>29.9954</v>
      </c>
      <c r="DM42" s="155"/>
      <c r="DN42" s="154">
        <v>81.263499999999993</v>
      </c>
      <c r="DO42" s="154">
        <v>114.2761</v>
      </c>
      <c r="DP42" s="154">
        <v>80.180000000000007</v>
      </c>
      <c r="DQ42" s="154">
        <v>-13.19</v>
      </c>
      <c r="DR42" s="154">
        <v>73.981499999999997</v>
      </c>
      <c r="DS42" s="154">
        <v>171.00970000000001</v>
      </c>
      <c r="DT42" s="154">
        <v>-24.71</v>
      </c>
      <c r="DU42" s="154">
        <v>-24.95</v>
      </c>
      <c r="DV42" s="154">
        <v>117.9</v>
      </c>
      <c r="DW42" s="154">
        <v>74.89</v>
      </c>
      <c r="DX42" s="154">
        <v>171.8</v>
      </c>
      <c r="DY42" s="154">
        <v>167.94540000000001</v>
      </c>
      <c r="DZ42" s="154">
        <v>-23.271999999999998</v>
      </c>
      <c r="EA42" s="154">
        <v>-24.190899999999999</v>
      </c>
      <c r="EB42" s="154">
        <v>289.65190000000001</v>
      </c>
      <c r="EC42" s="154">
        <v>234.88059999999999</v>
      </c>
      <c r="ED42" s="154">
        <v>227.10749999999999</v>
      </c>
      <c r="EE42" s="154">
        <v>231.7013</v>
      </c>
      <c r="EF42" s="154">
        <v>95.139399999999995</v>
      </c>
      <c r="EG42" s="154">
        <v>72.167000000000002</v>
      </c>
      <c r="EH42" s="154">
        <v>-30.891999999999999</v>
      </c>
      <c r="EI42" s="154">
        <v>623.48030000000006</v>
      </c>
      <c r="EJ42" s="154">
        <v>241.21350000000001</v>
      </c>
      <c r="EK42" s="155"/>
      <c r="EL42" s="154">
        <v>-24.463799999999999</v>
      </c>
      <c r="EM42" s="154">
        <v>-21.595800000000001</v>
      </c>
      <c r="EN42" s="154">
        <v>0</v>
      </c>
      <c r="EO42" s="154">
        <v>-46.559600000000003</v>
      </c>
      <c r="EP42" s="154">
        <v>-43.982599999999998</v>
      </c>
      <c r="EQ42" s="154">
        <v>138.30000000000001</v>
      </c>
      <c r="ER42" s="154">
        <v>-4.0766999999999998</v>
      </c>
      <c r="ES42" s="154">
        <v>-4.8779000000000003</v>
      </c>
      <c r="ET42" s="154">
        <v>-32.087699999999998</v>
      </c>
      <c r="EU42" s="154">
        <v>0</v>
      </c>
      <c r="EV42" s="154">
        <v>-18.25</v>
      </c>
      <c r="EW42" s="154">
        <v>94.3</v>
      </c>
      <c r="EX42" s="154">
        <v>15.4026</v>
      </c>
      <c r="EY42" s="154">
        <v>-152.63849999999999</v>
      </c>
      <c r="EZ42" s="154">
        <v>-40.360199999999999</v>
      </c>
      <c r="FA42" s="154">
        <v>-39.378399999999999</v>
      </c>
      <c r="FB42" s="154">
        <v>12.507899999999999</v>
      </c>
      <c r="FC42" s="154">
        <v>-70.9298</v>
      </c>
      <c r="FD42" s="154">
        <v>37.098100000000002</v>
      </c>
      <c r="FE42" s="154">
        <v>24.454899999999999</v>
      </c>
      <c r="FF42" s="155"/>
      <c r="FG42" s="154">
        <v>24.323</v>
      </c>
      <c r="FH42" s="155"/>
      <c r="FI42" s="155"/>
      <c r="FJ42" s="155"/>
      <c r="FK42" s="154">
        <v>45.213200000000001</v>
      </c>
      <c r="FL42" s="154">
        <v>45.883000000000003</v>
      </c>
      <c r="FM42" s="154">
        <v>-105.4975</v>
      </c>
      <c r="FN42" s="154">
        <v>26.172499999999999</v>
      </c>
      <c r="FO42" s="154">
        <v>25.938700000000001</v>
      </c>
      <c r="FP42" s="154">
        <v>-75.306299999999993</v>
      </c>
      <c r="FQ42" s="154">
        <v>-71.422600000000003</v>
      </c>
      <c r="FR42" s="154">
        <v>-30.013300000000001</v>
      </c>
      <c r="FS42" s="154">
        <v>-41.24</v>
      </c>
      <c r="FT42" s="154">
        <v>13.167299999999999</v>
      </c>
      <c r="FU42" s="154">
        <v>1.2564</v>
      </c>
      <c r="FV42" s="154">
        <v>-8.35</v>
      </c>
      <c r="FW42" s="154">
        <v>21.58</v>
      </c>
      <c r="FX42" s="154">
        <v>-31.2515</v>
      </c>
      <c r="FY42" s="155"/>
      <c r="FZ42" s="154">
        <v>-14.429</v>
      </c>
      <c r="GA42" s="154">
        <v>0.71799999999999997</v>
      </c>
      <c r="GB42" s="154">
        <v>9.9084000000000003</v>
      </c>
      <c r="GC42" s="154">
        <v>26.54</v>
      </c>
      <c r="GD42" s="154">
        <v>71.843000000000004</v>
      </c>
      <c r="GE42" s="154">
        <v>76.585099999999997</v>
      </c>
      <c r="GF42" s="155"/>
      <c r="GG42" s="154">
        <v>87.524100000000004</v>
      </c>
      <c r="GH42" s="154">
        <v>26.2</v>
      </c>
      <c r="GI42" s="154">
        <v>-19.447199999999999</v>
      </c>
      <c r="GJ42" s="154">
        <v>6.3216999999999999</v>
      </c>
      <c r="GK42" s="154">
        <v>6.8026</v>
      </c>
      <c r="GL42" s="154">
        <v>2.0630000000000002</v>
      </c>
      <c r="GM42" s="155"/>
      <c r="GN42" s="155"/>
      <c r="GO42" s="154">
        <v>-15.1494</v>
      </c>
      <c r="GP42" s="154">
        <v>-37.749499999999998</v>
      </c>
      <c r="GQ42" s="154">
        <v>18.881900000000002</v>
      </c>
      <c r="GR42" s="154">
        <v>39.334800000000001</v>
      </c>
      <c r="GS42" s="154">
        <v>59.080599999999997</v>
      </c>
      <c r="GT42" s="154">
        <v>58.961399999999998</v>
      </c>
      <c r="GU42" s="154">
        <v>-168.03389999999999</v>
      </c>
      <c r="GV42" s="154">
        <v>-31.039899999999999</v>
      </c>
      <c r="GW42" s="154">
        <v>25.948599999999999</v>
      </c>
      <c r="GX42" s="154">
        <v>-53.067300000000003</v>
      </c>
      <c r="GY42" s="154">
        <v>12.523199999999999</v>
      </c>
      <c r="GZ42" s="154">
        <v>11.3895</v>
      </c>
      <c r="HA42" s="154">
        <v>10.992800000000001</v>
      </c>
      <c r="HB42" s="154">
        <v>15</v>
      </c>
      <c r="HC42" s="154">
        <v>93.153700000000001</v>
      </c>
      <c r="HD42" s="154">
        <v>94.865799999999993</v>
      </c>
      <c r="HE42" s="154">
        <v>284.5</v>
      </c>
      <c r="HF42" s="154">
        <v>-282.93959999999998</v>
      </c>
      <c r="HG42" s="154">
        <v>-308.28390000000002</v>
      </c>
      <c r="HH42" s="154">
        <v>311.62119999999999</v>
      </c>
      <c r="HI42" s="154">
        <v>323.17140000000001</v>
      </c>
      <c r="HJ42" s="154">
        <v>-92.6995</v>
      </c>
      <c r="HK42" s="154">
        <v>-91.687600000000003</v>
      </c>
      <c r="HL42" s="154">
        <v>-54.987099999999998</v>
      </c>
      <c r="HM42" s="154">
        <v>-44.639600000000002</v>
      </c>
      <c r="HN42" s="154">
        <v>77.882400000000004</v>
      </c>
      <c r="HO42" s="154">
        <v>74.570999999999998</v>
      </c>
      <c r="HP42" s="154">
        <v>-47.905099999999997</v>
      </c>
      <c r="HQ42" s="154">
        <v>-48.127299999999998</v>
      </c>
      <c r="HR42" s="154">
        <v>25.139800000000001</v>
      </c>
      <c r="HS42" s="154">
        <v>24.9421</v>
      </c>
      <c r="HT42" s="154">
        <v>-58.932200000000002</v>
      </c>
      <c r="HU42" s="154">
        <v>-58.193600000000004</v>
      </c>
      <c r="HV42" s="154">
        <v>80.05</v>
      </c>
      <c r="HW42" s="154">
        <v>80.2</v>
      </c>
      <c r="HX42" s="154">
        <v>20.399999999999999</v>
      </c>
      <c r="HY42" s="154">
        <v>19.3</v>
      </c>
      <c r="HZ42" s="154">
        <v>21.556000000000001</v>
      </c>
      <c r="IA42" s="154">
        <v>22</v>
      </c>
      <c r="IB42" s="154">
        <v>-380.57330000000002</v>
      </c>
      <c r="IC42" s="154">
        <v>103.4038</v>
      </c>
      <c r="ID42" s="154">
        <v>103.92189999999999</v>
      </c>
      <c r="IE42" s="154">
        <v>20.2</v>
      </c>
      <c r="IF42" s="154">
        <v>-29.7</v>
      </c>
      <c r="IG42" s="154">
        <v>-23.3</v>
      </c>
      <c r="IH42" s="154">
        <v>-23.3</v>
      </c>
      <c r="II42" s="154">
        <v>1.5331999999999999</v>
      </c>
      <c r="IJ42" s="154">
        <v>1.2656000000000001</v>
      </c>
      <c r="IK42" s="154">
        <v>-319.21769999999998</v>
      </c>
      <c r="IL42" s="154">
        <v>-221.81979999999999</v>
      </c>
      <c r="IM42" s="154">
        <v>493.21359999999999</v>
      </c>
      <c r="IN42" s="154">
        <v>389.75380000000001</v>
      </c>
      <c r="IO42" s="154">
        <v>130.00370000000001</v>
      </c>
      <c r="IP42" s="155"/>
      <c r="IQ42" s="154">
        <v>382.08120000000002</v>
      </c>
      <c r="IR42" s="154">
        <v>-179.5719</v>
      </c>
      <c r="IS42" s="154">
        <v>-211.8724</v>
      </c>
      <c r="IT42" s="154">
        <v>-375.1028</v>
      </c>
      <c r="IU42" s="154">
        <v>130.29910000000001</v>
      </c>
      <c r="IV42" s="154">
        <v>125.84990000000001</v>
      </c>
      <c r="IW42" s="154">
        <v>179.86920000000001</v>
      </c>
      <c r="IX42" s="154">
        <v>-471.99869999999999</v>
      </c>
      <c r="IY42" s="154">
        <v>220.23599999999999</v>
      </c>
      <c r="IZ42" s="154">
        <v>-260.70979999999997</v>
      </c>
      <c r="JA42" s="154">
        <v>260.9239</v>
      </c>
      <c r="JB42" s="154">
        <v>-0.94899999999999995</v>
      </c>
      <c r="JC42" s="154">
        <v>31.227</v>
      </c>
      <c r="JD42" s="154">
        <v>16.8</v>
      </c>
      <c r="JE42" s="154">
        <v>5.0999999999999997E-2</v>
      </c>
      <c r="JF42" s="154">
        <v>4.2000000000000003E-2</v>
      </c>
      <c r="JG42" s="154">
        <v>-16.64</v>
      </c>
      <c r="JH42" s="154">
        <v>-9.92</v>
      </c>
      <c r="JI42" s="155"/>
      <c r="JJ42" s="154">
        <v>11.866899999999999</v>
      </c>
      <c r="JK42" s="154">
        <v>-15.730499999999999</v>
      </c>
      <c r="JL42" s="154">
        <v>-37.441099999999999</v>
      </c>
      <c r="JM42" s="154">
        <v>15.5</v>
      </c>
      <c r="JN42" s="154">
        <v>51.277999999999999</v>
      </c>
      <c r="JO42" s="154">
        <v>52.548999999999999</v>
      </c>
      <c r="JP42" s="155"/>
      <c r="JQ42" s="155"/>
      <c r="JR42" s="154">
        <v>51.831899999999997</v>
      </c>
      <c r="JS42" s="154">
        <v>50.012</v>
      </c>
      <c r="JT42" s="154">
        <v>48.2592</v>
      </c>
      <c r="JU42" s="155"/>
      <c r="JV42" s="154">
        <v>31.7</v>
      </c>
      <c r="JW42" s="154">
        <v>12.5372</v>
      </c>
      <c r="JX42" s="154">
        <v>8.67</v>
      </c>
      <c r="JY42" s="155"/>
      <c r="JZ42" s="154">
        <v>-46.732900000000001</v>
      </c>
      <c r="KA42" s="154">
        <v>78.272999999999996</v>
      </c>
      <c r="KB42" s="154">
        <v>55.947099999999999</v>
      </c>
      <c r="KC42" s="154">
        <v>-46.4011</v>
      </c>
      <c r="KD42" s="154">
        <v>-76.899500000000003</v>
      </c>
      <c r="KE42" s="154">
        <v>44.180199999999999</v>
      </c>
      <c r="KF42" s="154">
        <v>31.774799999999999</v>
      </c>
      <c r="KG42" s="154">
        <v>-44.4</v>
      </c>
      <c r="KH42" s="154">
        <v>43.6</v>
      </c>
      <c r="KI42" s="154">
        <v>13.9396</v>
      </c>
      <c r="KJ42" s="154">
        <v>160.1705</v>
      </c>
    </row>
    <row r="43" spans="1:296" ht="18" customHeight="1" x14ac:dyDescent="0.35">
      <c r="A43" s="150" t="s">
        <v>75</v>
      </c>
      <c r="B43" s="150" t="s">
        <v>823</v>
      </c>
      <c r="C43" s="154">
        <v>0</v>
      </c>
      <c r="D43" s="154">
        <v>0</v>
      </c>
      <c r="E43" s="154">
        <v>19.356200000000001</v>
      </c>
      <c r="F43" s="154">
        <v>-28.7334</v>
      </c>
      <c r="G43" s="154">
        <v>-31.200500000000002</v>
      </c>
      <c r="H43" s="154">
        <v>23.745699999999999</v>
      </c>
      <c r="I43" s="155"/>
      <c r="J43" s="154">
        <v>61.152200000000001</v>
      </c>
      <c r="K43" s="154">
        <v>-131.18629999999999</v>
      </c>
      <c r="L43" s="154">
        <v>70.470600000000005</v>
      </c>
      <c r="M43" s="154">
        <v>35.692900000000002</v>
      </c>
      <c r="N43" s="154">
        <v>35.268300000000004</v>
      </c>
      <c r="O43" s="154">
        <v>-4.4400000000000004</v>
      </c>
      <c r="P43" s="154">
        <v>-65.183000000000007</v>
      </c>
      <c r="Q43" s="154">
        <v>57.2</v>
      </c>
      <c r="R43" s="154">
        <v>14.076000000000001</v>
      </c>
      <c r="S43" s="154">
        <v>-55</v>
      </c>
      <c r="T43" s="154">
        <v>13.5791</v>
      </c>
      <c r="U43" s="154">
        <v>84.18</v>
      </c>
      <c r="V43" s="154">
        <v>10.137</v>
      </c>
      <c r="W43" s="154">
        <v>10.263400000000001</v>
      </c>
      <c r="X43" s="154">
        <v>16.901</v>
      </c>
      <c r="Y43" s="154">
        <v>12.7699</v>
      </c>
      <c r="Z43" s="154">
        <v>0.31169999999999998</v>
      </c>
      <c r="AA43" s="154">
        <v>2.5920000000000001</v>
      </c>
      <c r="AB43" s="155"/>
      <c r="AC43" s="155"/>
      <c r="AD43" s="154">
        <v>-79.38</v>
      </c>
      <c r="AE43" s="154">
        <v>-79.59</v>
      </c>
      <c r="AF43" s="155"/>
      <c r="AG43" s="154">
        <v>4.4400000000000004</v>
      </c>
      <c r="AH43" s="156">
        <v>65.183000000000007</v>
      </c>
      <c r="AI43" s="154">
        <v>7.6619999999999999</v>
      </c>
      <c r="AJ43" s="154">
        <v>0.16700000000000001</v>
      </c>
      <c r="AK43" s="156">
        <v>-56.55</v>
      </c>
      <c r="AL43" s="154">
        <v>-56.36</v>
      </c>
      <c r="AM43" s="154">
        <v>-65.209999999999994</v>
      </c>
      <c r="AN43" s="154">
        <v>56.55</v>
      </c>
      <c r="AO43" s="154">
        <v>56.44</v>
      </c>
      <c r="AP43" s="154">
        <v>14.4148</v>
      </c>
      <c r="AQ43" s="154">
        <v>11.104900000000001</v>
      </c>
      <c r="AR43" s="154">
        <v>72.780799999999999</v>
      </c>
      <c r="AS43" s="154">
        <v>75.646100000000004</v>
      </c>
      <c r="AT43" s="154">
        <v>32.983800000000002</v>
      </c>
      <c r="AU43" s="154">
        <v>-51.280900000000003</v>
      </c>
      <c r="AV43" s="154">
        <v>-51.436599999999999</v>
      </c>
      <c r="AW43" s="154">
        <v>9.7408999999999999</v>
      </c>
      <c r="AX43" s="154">
        <v>9.5596999999999994</v>
      </c>
      <c r="AY43" s="155"/>
      <c r="AZ43" s="154">
        <v>102.1678</v>
      </c>
      <c r="BA43" s="154">
        <v>-12.4628</v>
      </c>
      <c r="BB43" s="154">
        <v>-13.924300000000001</v>
      </c>
      <c r="BC43" s="154">
        <v>-435.51159999999999</v>
      </c>
      <c r="BD43" s="154">
        <v>24.63</v>
      </c>
      <c r="BE43" s="154">
        <v>-12.1</v>
      </c>
      <c r="BF43" s="154">
        <v>-12.1</v>
      </c>
      <c r="BG43" s="154">
        <v>56.1479</v>
      </c>
      <c r="BH43" s="154">
        <v>55.7973</v>
      </c>
      <c r="BI43" s="154">
        <v>-5.1761999999999997</v>
      </c>
      <c r="BJ43" s="155"/>
      <c r="BK43" s="154">
        <v>-61.7303</v>
      </c>
      <c r="BL43" s="154">
        <v>9.1031999999999993</v>
      </c>
      <c r="BM43" s="154">
        <v>5.7478999999999996</v>
      </c>
      <c r="BN43" s="154">
        <v>3.7555000000000001</v>
      </c>
      <c r="BO43" s="154">
        <v>470.47320000000002</v>
      </c>
      <c r="BP43" s="154">
        <v>167.79069999999999</v>
      </c>
      <c r="BQ43" s="154">
        <v>167.63810000000001</v>
      </c>
      <c r="BR43" s="154">
        <v>-594.82309999999995</v>
      </c>
      <c r="BS43" s="154">
        <v>537.49599999999998</v>
      </c>
      <c r="BT43" s="155"/>
      <c r="BU43" s="154">
        <v>-132.50409999999999</v>
      </c>
      <c r="BV43" s="154">
        <v>134.93940000000001</v>
      </c>
      <c r="BW43" s="154">
        <v>108.1384</v>
      </c>
      <c r="BX43" s="154">
        <v>29.23</v>
      </c>
      <c r="BY43" s="154">
        <v>31.06</v>
      </c>
      <c r="BZ43" s="154">
        <v>71.37</v>
      </c>
      <c r="CA43" s="154">
        <v>87.07</v>
      </c>
      <c r="CB43" s="154">
        <v>-43.13</v>
      </c>
      <c r="CC43" s="154">
        <v>-42.728099999999998</v>
      </c>
      <c r="CD43" s="154">
        <v>116.24250000000001</v>
      </c>
      <c r="CE43" s="154">
        <v>116.13290000000001</v>
      </c>
      <c r="CF43" s="154">
        <v>18.163399999999999</v>
      </c>
      <c r="CG43" s="154">
        <v>-130.16990000000001</v>
      </c>
      <c r="CH43" s="154">
        <v>-130.9289</v>
      </c>
      <c r="CI43" s="154">
        <v>7.2329999999999997</v>
      </c>
      <c r="CJ43" s="154">
        <v>-113.04430000000001</v>
      </c>
      <c r="CK43" s="155"/>
      <c r="CL43" s="155"/>
      <c r="CM43" s="154">
        <v>71.8</v>
      </c>
      <c r="CN43" s="154">
        <v>227.3</v>
      </c>
      <c r="CO43" s="154">
        <v>-19.23</v>
      </c>
      <c r="CP43" s="154">
        <v>30.822600000000001</v>
      </c>
      <c r="CQ43" s="154">
        <v>31.741499999999998</v>
      </c>
      <c r="CR43" s="154">
        <v>31.5943</v>
      </c>
      <c r="CS43" s="154">
        <v>44.981200000000001</v>
      </c>
      <c r="CT43" s="154">
        <v>44.215200000000003</v>
      </c>
      <c r="CU43" s="154">
        <v>1</v>
      </c>
      <c r="CV43" s="154">
        <v>-105.7612</v>
      </c>
      <c r="CW43" s="154">
        <v>8.0762</v>
      </c>
      <c r="CX43" s="154">
        <v>15.759600000000001</v>
      </c>
      <c r="CY43" s="154">
        <v>76.16</v>
      </c>
      <c r="CZ43" s="154">
        <v>41.41</v>
      </c>
      <c r="DA43" s="154">
        <v>62.116700000000002</v>
      </c>
      <c r="DB43" s="154">
        <v>59.037799999999997</v>
      </c>
      <c r="DC43" s="154">
        <v>40.1965</v>
      </c>
      <c r="DD43" s="155"/>
      <c r="DE43" s="154">
        <v>112.84439999999999</v>
      </c>
      <c r="DF43" s="154">
        <v>113.18300000000001</v>
      </c>
      <c r="DG43" s="154">
        <v>-167.58619999999999</v>
      </c>
      <c r="DH43" s="155"/>
      <c r="DI43" s="154">
        <v>-21.876799999999999</v>
      </c>
      <c r="DJ43" s="154">
        <v>-108.5</v>
      </c>
      <c r="DK43" s="154">
        <v>-106.4</v>
      </c>
      <c r="DL43" s="154">
        <v>29.528500000000001</v>
      </c>
      <c r="DM43" s="155"/>
      <c r="DN43" s="154">
        <v>79.384900000000002</v>
      </c>
      <c r="DO43" s="154">
        <v>110.76049999999999</v>
      </c>
      <c r="DP43" s="154">
        <v>78.47</v>
      </c>
      <c r="DQ43" s="154">
        <v>-12.56</v>
      </c>
      <c r="DR43" s="154">
        <v>71.3</v>
      </c>
      <c r="DS43" s="154">
        <v>165.65940000000001</v>
      </c>
      <c r="DT43" s="154">
        <v>-18.11</v>
      </c>
      <c r="DU43" s="154">
        <v>-18.34</v>
      </c>
      <c r="DV43" s="154">
        <v>109.89</v>
      </c>
      <c r="DW43" s="154">
        <v>72.12</v>
      </c>
      <c r="DX43" s="154">
        <v>166.10910000000001</v>
      </c>
      <c r="DY43" s="154">
        <v>163.29089999999999</v>
      </c>
      <c r="DZ43" s="154">
        <v>-22.928100000000001</v>
      </c>
      <c r="EA43" s="154">
        <v>-23.545500000000001</v>
      </c>
      <c r="EB43" s="154">
        <v>275.18189999999998</v>
      </c>
      <c r="EC43" s="154">
        <v>226.44550000000001</v>
      </c>
      <c r="ED43" s="154">
        <v>219.30199999999999</v>
      </c>
      <c r="EE43" s="154">
        <v>222.04679999999999</v>
      </c>
      <c r="EF43" s="154">
        <v>98.339299999999994</v>
      </c>
      <c r="EG43" s="154">
        <v>76.553200000000004</v>
      </c>
      <c r="EH43" s="154">
        <v>-29.934999999999999</v>
      </c>
      <c r="EI43" s="154">
        <v>608.30219999999997</v>
      </c>
      <c r="EJ43" s="154">
        <v>300.23820000000001</v>
      </c>
      <c r="EK43" s="155"/>
      <c r="EL43" s="154">
        <v>-21.363399999999999</v>
      </c>
      <c r="EM43" s="154">
        <v>-18.462199999999999</v>
      </c>
      <c r="EN43" s="154">
        <v>-11.4528</v>
      </c>
      <c r="EO43" s="154">
        <v>-44.797899999999998</v>
      </c>
      <c r="EP43" s="154">
        <v>-41.374600000000001</v>
      </c>
      <c r="EQ43" s="154">
        <v>162.876</v>
      </c>
      <c r="ER43" s="154">
        <v>-3.8062999999999998</v>
      </c>
      <c r="ES43" s="154">
        <v>-4.8151000000000002</v>
      </c>
      <c r="ET43" s="154">
        <v>-36.984200000000001</v>
      </c>
      <c r="EU43" s="154">
        <v>15.15</v>
      </c>
      <c r="EV43" s="154">
        <v>-19.18</v>
      </c>
      <c r="EW43" s="154">
        <v>99.5</v>
      </c>
      <c r="EX43" s="154">
        <v>14.4161</v>
      </c>
      <c r="EY43" s="154">
        <v>-144.85169999999999</v>
      </c>
      <c r="EZ43" s="154">
        <v>-40.726700000000001</v>
      </c>
      <c r="FA43" s="154">
        <v>-39.845399999999998</v>
      </c>
      <c r="FB43" s="154">
        <v>10.7012</v>
      </c>
      <c r="FC43" s="154">
        <v>-74.6511</v>
      </c>
      <c r="FD43" s="154">
        <v>42.340499999999999</v>
      </c>
      <c r="FE43" s="154">
        <v>24.757899999999999</v>
      </c>
      <c r="FF43" s="155"/>
      <c r="FG43" s="154">
        <v>24.3338</v>
      </c>
      <c r="FH43" s="155"/>
      <c r="FI43" s="154">
        <v>0</v>
      </c>
      <c r="FJ43" s="155"/>
      <c r="FK43" s="154">
        <v>43.036299999999997</v>
      </c>
      <c r="FL43" s="154">
        <v>42.8688</v>
      </c>
      <c r="FM43" s="154">
        <v>-115.7123</v>
      </c>
      <c r="FN43" s="154">
        <v>25.752300000000002</v>
      </c>
      <c r="FO43" s="154">
        <v>26.003799999999998</v>
      </c>
      <c r="FP43" s="154">
        <v>-83.521699999999996</v>
      </c>
      <c r="FQ43" s="154">
        <v>-78.562200000000004</v>
      </c>
      <c r="FR43" s="154">
        <v>-32.884399999999999</v>
      </c>
      <c r="FS43" s="154">
        <v>-41.93</v>
      </c>
      <c r="FT43" s="154">
        <v>13.382199999999999</v>
      </c>
      <c r="FU43" s="154">
        <v>1.4432</v>
      </c>
      <c r="FV43" s="154">
        <v>-8.33</v>
      </c>
      <c r="FW43" s="154">
        <v>20.93</v>
      </c>
      <c r="FX43" s="154">
        <v>-33.747100000000003</v>
      </c>
      <c r="FY43" s="155"/>
      <c r="FZ43" s="154">
        <v>-14.446</v>
      </c>
      <c r="GA43" s="154">
        <v>0.64300000000000002</v>
      </c>
      <c r="GB43" s="155"/>
      <c r="GC43" s="154">
        <v>26.67</v>
      </c>
      <c r="GD43" s="154">
        <v>79.992400000000004</v>
      </c>
      <c r="GE43" s="154">
        <v>84.711299999999994</v>
      </c>
      <c r="GF43" s="154">
        <v>16.07</v>
      </c>
      <c r="GG43" s="154">
        <v>86.851100000000002</v>
      </c>
      <c r="GH43" s="154">
        <v>25.3</v>
      </c>
      <c r="GI43" s="154">
        <v>-17.2895</v>
      </c>
      <c r="GJ43" s="154">
        <v>5.9340000000000002</v>
      </c>
      <c r="GK43" s="154">
        <v>6.5704000000000002</v>
      </c>
      <c r="GL43" s="154">
        <v>2.117</v>
      </c>
      <c r="GM43" s="155"/>
      <c r="GN43" s="155"/>
      <c r="GO43" s="154">
        <v>-16.045500000000001</v>
      </c>
      <c r="GP43" s="154">
        <v>-36.267899999999997</v>
      </c>
      <c r="GQ43" s="154">
        <v>18.0854</v>
      </c>
      <c r="GR43" s="154">
        <v>37.735799999999998</v>
      </c>
      <c r="GS43" s="154">
        <v>55.803100000000001</v>
      </c>
      <c r="GT43" s="154">
        <v>57.9465</v>
      </c>
      <c r="GU43" s="154">
        <v>-160.13290000000001</v>
      </c>
      <c r="GV43" s="154">
        <v>-30.154699999999998</v>
      </c>
      <c r="GW43" s="154">
        <v>24.699300000000001</v>
      </c>
      <c r="GX43" s="154">
        <v>-52.134700000000002</v>
      </c>
      <c r="GY43" s="154">
        <v>12.804399999999999</v>
      </c>
      <c r="GZ43" s="154">
        <v>11.6044</v>
      </c>
      <c r="HA43" s="154">
        <v>11.182700000000001</v>
      </c>
      <c r="HB43" s="154">
        <v>15</v>
      </c>
      <c r="HC43" s="154">
        <v>107.40949999999999</v>
      </c>
      <c r="HD43" s="154">
        <v>108.343</v>
      </c>
      <c r="HE43" s="154">
        <v>286.2</v>
      </c>
      <c r="HF43" s="154">
        <v>-282.76650000000001</v>
      </c>
      <c r="HG43" s="154">
        <v>-317.85860000000002</v>
      </c>
      <c r="HH43" s="154">
        <v>317.95150000000001</v>
      </c>
      <c r="HI43" s="154">
        <v>381.57499999999999</v>
      </c>
      <c r="HJ43" s="154">
        <v>-105.2948</v>
      </c>
      <c r="HK43" s="154">
        <v>-103.6986</v>
      </c>
      <c r="HL43" s="154">
        <v>-54.2303</v>
      </c>
      <c r="HM43" s="154">
        <v>-44.392200000000003</v>
      </c>
      <c r="HN43" s="154">
        <v>71.553399999999996</v>
      </c>
      <c r="HO43" s="154">
        <v>71.756399999999999</v>
      </c>
      <c r="HP43" s="155"/>
      <c r="HQ43" s="155"/>
      <c r="HR43" s="154">
        <v>24.337800000000001</v>
      </c>
      <c r="HS43" s="154">
        <v>24.228000000000002</v>
      </c>
      <c r="HT43" s="154">
        <v>-87.249300000000005</v>
      </c>
      <c r="HU43" s="154">
        <v>-87.044200000000004</v>
      </c>
      <c r="HV43" s="154">
        <v>81.03</v>
      </c>
      <c r="HW43" s="154">
        <v>80.36</v>
      </c>
      <c r="HX43" s="154">
        <v>24.1</v>
      </c>
      <c r="HY43" s="154">
        <v>24.2</v>
      </c>
      <c r="HZ43" s="154">
        <v>21.617899999999999</v>
      </c>
      <c r="IA43" s="154">
        <v>34.08</v>
      </c>
      <c r="IB43" s="154">
        <v>-403.43169999999998</v>
      </c>
      <c r="IC43" s="154">
        <v>110.86020000000001</v>
      </c>
      <c r="ID43" s="154">
        <v>111.1143</v>
      </c>
      <c r="IE43" s="154">
        <v>20.2</v>
      </c>
      <c r="IF43" s="154">
        <v>-25.1</v>
      </c>
      <c r="IG43" s="154">
        <v>-22.4</v>
      </c>
      <c r="IH43" s="154">
        <v>-22.5</v>
      </c>
      <c r="II43" s="154">
        <v>1.5506</v>
      </c>
      <c r="IJ43" s="154">
        <v>1.4298</v>
      </c>
      <c r="IK43" s="154">
        <v>-378.08960000000002</v>
      </c>
      <c r="IL43" s="154">
        <v>-274.77910000000003</v>
      </c>
      <c r="IM43" s="154">
        <v>554.10950000000003</v>
      </c>
      <c r="IN43" s="154">
        <v>440.05250000000001</v>
      </c>
      <c r="IO43" s="154">
        <v>133.87780000000001</v>
      </c>
      <c r="IP43" s="155"/>
      <c r="IQ43" s="154">
        <v>429.22269999999997</v>
      </c>
      <c r="IR43" s="154">
        <v>-178.29920000000001</v>
      </c>
      <c r="IS43" s="154">
        <v>-238.56229999999999</v>
      </c>
      <c r="IT43" s="154">
        <v>-426.50439999999998</v>
      </c>
      <c r="IU43" s="154">
        <v>128.57230000000001</v>
      </c>
      <c r="IV43" s="154">
        <v>128.68940000000001</v>
      </c>
      <c r="IW43" s="154">
        <v>177.80930000000001</v>
      </c>
      <c r="IX43" s="154">
        <v>-539.39400000000001</v>
      </c>
      <c r="IY43" s="154">
        <v>245.84710000000001</v>
      </c>
      <c r="IZ43" s="154">
        <v>-297.12799999999999</v>
      </c>
      <c r="JA43" s="154">
        <v>301.24040000000002</v>
      </c>
      <c r="JB43" s="154">
        <v>-1.3169999999999999</v>
      </c>
      <c r="JC43" s="154">
        <v>34.3703</v>
      </c>
      <c r="JD43" s="154">
        <v>11.2</v>
      </c>
      <c r="JE43" s="154">
        <v>-2.1000000000000001E-2</v>
      </c>
      <c r="JF43" s="154">
        <v>-2.8000000000000001E-2</v>
      </c>
      <c r="JG43" s="154">
        <v>-10.72</v>
      </c>
      <c r="JH43" s="154">
        <v>-15.36</v>
      </c>
      <c r="JI43" s="155"/>
      <c r="JJ43" s="154">
        <v>15.9411</v>
      </c>
      <c r="JK43" s="154">
        <v>-19.130199999999999</v>
      </c>
      <c r="JL43" s="154">
        <v>-37.413600000000002</v>
      </c>
      <c r="JM43" s="154">
        <v>13.3</v>
      </c>
      <c r="JN43" s="154">
        <v>55.683</v>
      </c>
      <c r="JO43" s="154">
        <v>54.424999999999997</v>
      </c>
      <c r="JP43" s="154">
        <v>9.9633000000000003</v>
      </c>
      <c r="JQ43" s="155"/>
      <c r="JR43" s="154">
        <v>48.34</v>
      </c>
      <c r="JS43" s="154">
        <v>48.1571</v>
      </c>
      <c r="JT43" s="154">
        <v>47.1877</v>
      </c>
      <c r="JU43" s="155"/>
      <c r="JV43" s="154">
        <v>27.5</v>
      </c>
      <c r="JW43" s="154">
        <v>12.6113</v>
      </c>
      <c r="JX43" s="154">
        <v>9.02</v>
      </c>
      <c r="JY43" s="155"/>
      <c r="JZ43" s="154">
        <v>-41.807200000000002</v>
      </c>
      <c r="KA43" s="154">
        <v>78.486500000000007</v>
      </c>
      <c r="KB43" s="154">
        <v>55.3489</v>
      </c>
      <c r="KC43" s="154">
        <v>-41.732799999999997</v>
      </c>
      <c r="KD43" s="154">
        <v>-77.266499999999994</v>
      </c>
      <c r="KE43" s="154">
        <v>43.444099999999999</v>
      </c>
      <c r="KF43" s="154">
        <v>32.737299999999998</v>
      </c>
      <c r="KG43" s="154">
        <v>-39.5</v>
      </c>
      <c r="KH43" s="154">
        <v>40.9</v>
      </c>
      <c r="KI43" s="154">
        <v>61.9953</v>
      </c>
      <c r="KJ43" s="154">
        <v>120.08750000000001</v>
      </c>
    </row>
    <row r="44" spans="1:296" ht="18" customHeight="1" x14ac:dyDescent="0.35">
      <c r="A44" s="150" t="s">
        <v>75</v>
      </c>
      <c r="B44" s="150" t="s">
        <v>824</v>
      </c>
      <c r="C44" s="154">
        <v>0</v>
      </c>
      <c r="D44" s="154">
        <v>0</v>
      </c>
      <c r="E44" s="155"/>
      <c r="F44" s="154">
        <v>-28.1158</v>
      </c>
      <c r="G44" s="154">
        <v>-31.863700000000001</v>
      </c>
      <c r="H44" s="154">
        <v>21.749400000000001</v>
      </c>
      <c r="I44" s="155"/>
      <c r="J44" s="154">
        <v>57.632300000000001</v>
      </c>
      <c r="K44" s="154">
        <v>-126.2311</v>
      </c>
      <c r="L44" s="154">
        <v>64.990700000000004</v>
      </c>
      <c r="M44" s="154">
        <v>32.994999999999997</v>
      </c>
      <c r="N44" s="154">
        <v>32.067999999999998</v>
      </c>
      <c r="O44" s="154">
        <v>0</v>
      </c>
      <c r="P44" s="154">
        <v>-67.495999999999995</v>
      </c>
      <c r="Q44" s="154">
        <v>0</v>
      </c>
      <c r="R44" s="154">
        <v>13.247999999999999</v>
      </c>
      <c r="S44" s="154">
        <v>-57.2</v>
      </c>
      <c r="T44" s="154">
        <v>14.0265</v>
      </c>
      <c r="U44" s="154">
        <v>81.907799999999995</v>
      </c>
      <c r="V44" s="154">
        <v>9.2284000000000006</v>
      </c>
      <c r="W44" s="154">
        <v>9.4590999999999994</v>
      </c>
      <c r="X44" s="154">
        <v>15.4183</v>
      </c>
      <c r="Y44" s="154">
        <v>13.273199999999999</v>
      </c>
      <c r="Z44" s="154">
        <v>0.2853</v>
      </c>
      <c r="AA44" s="154">
        <v>2.5994999999999999</v>
      </c>
      <c r="AB44" s="155"/>
      <c r="AC44" s="155"/>
      <c r="AD44" s="154">
        <v>-78.52</v>
      </c>
      <c r="AE44" s="154">
        <v>-78.63</v>
      </c>
      <c r="AF44" s="155"/>
      <c r="AG44" s="154">
        <v>0</v>
      </c>
      <c r="AH44" s="156">
        <v>67.495999999999995</v>
      </c>
      <c r="AI44" s="154">
        <v>8.3979999999999997</v>
      </c>
      <c r="AJ44" s="154">
        <v>0.17799999999999999</v>
      </c>
      <c r="AK44" s="156">
        <v>-55.79</v>
      </c>
      <c r="AL44" s="154">
        <v>-55.69</v>
      </c>
      <c r="AM44" s="154">
        <v>-65.73</v>
      </c>
      <c r="AN44" s="154">
        <v>55.79</v>
      </c>
      <c r="AO44" s="154">
        <v>56.55</v>
      </c>
      <c r="AP44" s="154">
        <v>14.2996</v>
      </c>
      <c r="AQ44" s="154">
        <v>10.573</v>
      </c>
      <c r="AR44" s="154">
        <v>70.824399999999997</v>
      </c>
      <c r="AS44" s="154">
        <v>74.438699999999997</v>
      </c>
      <c r="AT44" s="154">
        <v>27.184200000000001</v>
      </c>
      <c r="AU44" s="154">
        <v>-50.328800000000001</v>
      </c>
      <c r="AV44" s="154">
        <v>-49.837800000000001</v>
      </c>
      <c r="AW44" s="154">
        <v>12.592000000000001</v>
      </c>
      <c r="AX44" s="154">
        <v>13.3208</v>
      </c>
      <c r="AY44" s="155"/>
      <c r="AZ44" s="154">
        <v>97.307699999999997</v>
      </c>
      <c r="BA44" s="154">
        <v>-9.7481000000000009</v>
      </c>
      <c r="BB44" s="154">
        <v>-11.5693</v>
      </c>
      <c r="BC44" s="154">
        <v>-416.64569999999998</v>
      </c>
      <c r="BD44" s="154">
        <v>26.230899999999998</v>
      </c>
      <c r="BE44" s="154">
        <v>-12.9</v>
      </c>
      <c r="BF44" s="154">
        <v>-13.1</v>
      </c>
      <c r="BG44" s="154">
        <v>54.897599999999997</v>
      </c>
      <c r="BH44" s="154">
        <v>53.582099999999997</v>
      </c>
      <c r="BI44" s="154">
        <v>-5.0735000000000001</v>
      </c>
      <c r="BJ44" s="155"/>
      <c r="BK44" s="154">
        <v>-60.659799999999997</v>
      </c>
      <c r="BL44" s="154">
        <v>8.0390999999999995</v>
      </c>
      <c r="BM44" s="154">
        <v>0</v>
      </c>
      <c r="BN44" s="154">
        <v>3.7130000000000001</v>
      </c>
      <c r="BO44" s="154">
        <v>451.0634</v>
      </c>
      <c r="BP44" s="154">
        <v>153.93530000000001</v>
      </c>
      <c r="BQ44" s="154">
        <v>152.8672</v>
      </c>
      <c r="BR44" s="154">
        <v>-562.65290000000005</v>
      </c>
      <c r="BS44" s="154">
        <v>508.1223</v>
      </c>
      <c r="BT44" s="155"/>
      <c r="BU44" s="154">
        <v>-129.70699999999999</v>
      </c>
      <c r="BV44" s="154">
        <v>131.01849999999999</v>
      </c>
      <c r="BW44" s="154">
        <v>104.8951</v>
      </c>
      <c r="BX44" s="154">
        <v>26.86</v>
      </c>
      <c r="BY44" s="154">
        <v>30.56</v>
      </c>
      <c r="BZ44" s="154">
        <v>70.599999999999994</v>
      </c>
      <c r="CA44" s="154">
        <v>85.2</v>
      </c>
      <c r="CB44" s="154">
        <v>-38.0396</v>
      </c>
      <c r="CC44" s="154">
        <v>-37.101900000000001</v>
      </c>
      <c r="CD44" s="154">
        <v>113.5399</v>
      </c>
      <c r="CE44" s="154">
        <v>114.4033</v>
      </c>
      <c r="CF44" s="154">
        <v>25.755500000000001</v>
      </c>
      <c r="CG44" s="154">
        <v>-136.06780000000001</v>
      </c>
      <c r="CH44" s="154">
        <v>-135.69329999999999</v>
      </c>
      <c r="CI44" s="154">
        <v>-1.7216</v>
      </c>
      <c r="CJ44" s="154">
        <v>-112.86020000000001</v>
      </c>
      <c r="CK44" s="155"/>
      <c r="CL44" s="155"/>
      <c r="CM44" s="154">
        <v>79</v>
      </c>
      <c r="CN44" s="154">
        <v>224.3</v>
      </c>
      <c r="CO44" s="154">
        <v>-18.79</v>
      </c>
      <c r="CP44" s="154">
        <v>27.371300000000002</v>
      </c>
      <c r="CQ44" s="154">
        <v>28.101600000000001</v>
      </c>
      <c r="CR44" s="154">
        <v>28.230899999999998</v>
      </c>
      <c r="CS44" s="154">
        <v>35.047400000000003</v>
      </c>
      <c r="CT44" s="154">
        <v>34.6843</v>
      </c>
      <c r="CU44" s="154">
        <v>1</v>
      </c>
      <c r="CV44" s="154">
        <v>-90.319500000000005</v>
      </c>
      <c r="CW44" s="154">
        <v>4.9687999999999999</v>
      </c>
      <c r="CX44" s="154">
        <v>15.357200000000001</v>
      </c>
      <c r="CY44" s="154">
        <v>73.709999999999994</v>
      </c>
      <c r="CZ44" s="154">
        <v>40.49</v>
      </c>
      <c r="DA44" s="154">
        <v>60.7104</v>
      </c>
      <c r="DB44" s="154">
        <v>57.7194</v>
      </c>
      <c r="DC44" s="154">
        <v>39.327300000000001</v>
      </c>
      <c r="DD44" s="155"/>
      <c r="DE44" s="154">
        <v>112.1208</v>
      </c>
      <c r="DF44" s="154">
        <v>112.0407</v>
      </c>
      <c r="DG44" s="154">
        <v>-156.70910000000001</v>
      </c>
      <c r="DH44" s="155"/>
      <c r="DI44" s="154">
        <v>-21.5305</v>
      </c>
      <c r="DJ44" s="154">
        <v>-102.2</v>
      </c>
      <c r="DK44" s="154">
        <v>-103</v>
      </c>
      <c r="DL44" s="154">
        <v>29.132999999999999</v>
      </c>
      <c r="DM44" s="155"/>
      <c r="DN44" s="154">
        <v>72.340199999999996</v>
      </c>
      <c r="DO44" s="154">
        <v>108.41670000000001</v>
      </c>
      <c r="DP44" s="154">
        <v>76.88</v>
      </c>
      <c r="DQ44" s="154">
        <v>-9.66</v>
      </c>
      <c r="DR44" s="154">
        <v>67.688500000000005</v>
      </c>
      <c r="DS44" s="154">
        <v>155.0488</v>
      </c>
      <c r="DT44" s="154">
        <v>-1.77</v>
      </c>
      <c r="DU44" s="154">
        <v>-1.73</v>
      </c>
      <c r="DV44" s="154">
        <v>71.98</v>
      </c>
      <c r="DW44" s="154">
        <v>70.33</v>
      </c>
      <c r="DX44" s="154">
        <v>156.2364</v>
      </c>
      <c r="DY44" s="154">
        <v>153.5455</v>
      </c>
      <c r="DZ44" s="154">
        <v>-23.833300000000001</v>
      </c>
      <c r="EA44" s="154">
        <v>-23.381799999999998</v>
      </c>
      <c r="EB44" s="154">
        <v>256.2398</v>
      </c>
      <c r="EC44" s="154">
        <v>208.78919999999999</v>
      </c>
      <c r="ED44" s="154">
        <v>200.90880000000001</v>
      </c>
      <c r="EE44" s="154">
        <v>202.95359999999999</v>
      </c>
      <c r="EF44" s="154">
        <v>77.1905</v>
      </c>
      <c r="EG44" s="154">
        <v>54.633499999999998</v>
      </c>
      <c r="EH44" s="154">
        <v>-30.291</v>
      </c>
      <c r="EI44" s="154">
        <v>568.6413</v>
      </c>
      <c r="EJ44" s="154">
        <v>339.74669999999998</v>
      </c>
      <c r="EK44" s="155"/>
      <c r="EL44" s="154">
        <v>-11.3004</v>
      </c>
      <c r="EM44" s="154">
        <v>-8.6249000000000002</v>
      </c>
      <c r="EN44" s="154">
        <v>8.9940999999999995</v>
      </c>
      <c r="EO44" s="154">
        <v>-28.220199999999998</v>
      </c>
      <c r="EP44" s="154">
        <v>-26.654399999999999</v>
      </c>
      <c r="EQ44" s="154">
        <v>50.735999999999997</v>
      </c>
      <c r="ER44" s="154">
        <v>11.625299999999999</v>
      </c>
      <c r="ES44" s="154">
        <v>10.8963</v>
      </c>
      <c r="ET44" s="154">
        <v>-15.3096</v>
      </c>
      <c r="EU44" s="154">
        <v>0</v>
      </c>
      <c r="EV44" s="154">
        <v>-26.12</v>
      </c>
      <c r="EW44" s="154">
        <v>1</v>
      </c>
      <c r="EX44" s="154">
        <v>13.725199999999999</v>
      </c>
      <c r="EY44" s="154">
        <v>-109.6606</v>
      </c>
      <c r="EZ44" s="154">
        <v>-40.062800000000003</v>
      </c>
      <c r="FA44" s="154">
        <v>-39.200499999999998</v>
      </c>
      <c r="FB44" s="154">
        <v>9.0629000000000008</v>
      </c>
      <c r="FC44" s="154">
        <v>-51.953400000000002</v>
      </c>
      <c r="FD44" s="154">
        <v>19.777699999999999</v>
      </c>
      <c r="FE44" s="154">
        <v>25.6447</v>
      </c>
      <c r="FF44" s="155"/>
      <c r="FG44" s="154">
        <v>24.954599999999999</v>
      </c>
      <c r="FH44" s="155"/>
      <c r="FI44" s="155"/>
      <c r="FJ44" s="155"/>
      <c r="FK44" s="154">
        <v>37.1753</v>
      </c>
      <c r="FL44" s="154">
        <v>37.677700000000002</v>
      </c>
      <c r="FM44" s="154">
        <v>-121.07089999999999</v>
      </c>
      <c r="FN44" s="154">
        <v>25.104500000000002</v>
      </c>
      <c r="FO44" s="154">
        <v>25.042400000000001</v>
      </c>
      <c r="FP44" s="154">
        <v>-85.995199999999997</v>
      </c>
      <c r="FQ44" s="154">
        <v>-80.882300000000001</v>
      </c>
      <c r="FR44" s="154">
        <v>-35.872700000000002</v>
      </c>
      <c r="FS44" s="154">
        <v>-41.44</v>
      </c>
      <c r="FT44" s="154">
        <v>13.4725</v>
      </c>
      <c r="FU44" s="154">
        <v>1.6080000000000001</v>
      </c>
      <c r="FV44" s="154">
        <v>-8.15</v>
      </c>
      <c r="FW44" s="154">
        <v>19.52</v>
      </c>
      <c r="FX44" s="154">
        <v>-36.8874</v>
      </c>
      <c r="FY44" s="155"/>
      <c r="FZ44" s="154">
        <v>-13.831</v>
      </c>
      <c r="GA44" s="154">
        <v>0.68899999999999995</v>
      </c>
      <c r="GB44" s="155"/>
      <c r="GC44" s="154">
        <v>25.59</v>
      </c>
      <c r="GD44" s="154">
        <v>83.422200000000004</v>
      </c>
      <c r="GE44" s="154">
        <v>86.869100000000003</v>
      </c>
      <c r="GF44" s="154">
        <v>16.27</v>
      </c>
      <c r="GG44" s="154">
        <v>86.841800000000006</v>
      </c>
      <c r="GH44" s="154">
        <v>24.3</v>
      </c>
      <c r="GI44" s="154">
        <v>-17.367599999999999</v>
      </c>
      <c r="GJ44" s="154">
        <v>4.8348000000000004</v>
      </c>
      <c r="GK44" s="154">
        <v>5.1990999999999996</v>
      </c>
      <c r="GL44" s="154">
        <v>2.2075999999999998</v>
      </c>
      <c r="GM44" s="155"/>
      <c r="GN44" s="155"/>
      <c r="GO44" s="154">
        <v>-16.938500000000001</v>
      </c>
      <c r="GP44" s="154">
        <v>-38.026499999999999</v>
      </c>
      <c r="GQ44" s="154">
        <v>17.4145</v>
      </c>
      <c r="GR44" s="154">
        <v>39.067999999999998</v>
      </c>
      <c r="GS44" s="154">
        <v>58.2087</v>
      </c>
      <c r="GT44" s="154">
        <v>56.614199999999997</v>
      </c>
      <c r="GU44" s="154">
        <v>-157.76589999999999</v>
      </c>
      <c r="GV44" s="154">
        <v>-28.646699999999999</v>
      </c>
      <c r="GW44" s="154">
        <v>26.278199999999998</v>
      </c>
      <c r="GX44" s="154">
        <v>-52.289700000000003</v>
      </c>
      <c r="GY44" s="154">
        <v>12.434900000000001</v>
      </c>
      <c r="GZ44" s="154">
        <v>13.342700000000001</v>
      </c>
      <c r="HA44" s="154">
        <v>12.9124</v>
      </c>
      <c r="HB44" s="154">
        <v>14.345700000000001</v>
      </c>
      <c r="HC44" s="154">
        <v>121.04049999999999</v>
      </c>
      <c r="HD44" s="154">
        <v>123.4872</v>
      </c>
      <c r="HE44" s="154">
        <v>281.2</v>
      </c>
      <c r="HF44" s="154">
        <v>-280.6653</v>
      </c>
      <c r="HG44" s="154">
        <v>-324.52910000000003</v>
      </c>
      <c r="HH44" s="154">
        <v>323.39359999999999</v>
      </c>
      <c r="HI44" s="154">
        <v>418.42959999999999</v>
      </c>
      <c r="HJ44" s="154">
        <v>-118.80370000000001</v>
      </c>
      <c r="HK44" s="154">
        <v>-116.06959999999999</v>
      </c>
      <c r="HL44" s="154">
        <v>-50.209800000000001</v>
      </c>
      <c r="HM44" s="154">
        <v>-38.790300000000002</v>
      </c>
      <c r="HN44" s="154">
        <v>81.106399999999994</v>
      </c>
      <c r="HO44" s="154">
        <v>80.087599999999995</v>
      </c>
      <c r="HP44" s="154">
        <v>-62.862200000000001</v>
      </c>
      <c r="HQ44" s="154">
        <v>-62.088099999999997</v>
      </c>
      <c r="HR44" s="154">
        <v>21.789000000000001</v>
      </c>
      <c r="HS44" s="154">
        <v>21.821899999999999</v>
      </c>
      <c r="HT44" s="154">
        <v>-103.9588</v>
      </c>
      <c r="HU44" s="154">
        <v>-102.9045</v>
      </c>
      <c r="HV44" s="154">
        <v>77.010000000000005</v>
      </c>
      <c r="HW44" s="154">
        <v>76.23</v>
      </c>
      <c r="HX44" s="154">
        <v>28.9</v>
      </c>
      <c r="HY44" s="154">
        <v>29.2</v>
      </c>
      <c r="HZ44" s="154">
        <v>21.617899999999999</v>
      </c>
      <c r="IA44" s="154">
        <v>38.72</v>
      </c>
      <c r="IB44" s="154">
        <v>-403.1361</v>
      </c>
      <c r="IC44" s="154">
        <v>106.0333</v>
      </c>
      <c r="ID44" s="154">
        <v>106.9034</v>
      </c>
      <c r="IE44" s="154">
        <v>19</v>
      </c>
      <c r="IF44" s="154">
        <v>-18.7</v>
      </c>
      <c r="IG44" s="154">
        <v>-20.7</v>
      </c>
      <c r="IH44" s="154">
        <v>-20.7</v>
      </c>
      <c r="II44" s="155"/>
      <c r="IJ44" s="154">
        <v>1.1266</v>
      </c>
      <c r="IK44" s="154">
        <v>-418.68299999999999</v>
      </c>
      <c r="IL44" s="154">
        <v>-315.66930000000002</v>
      </c>
      <c r="IM44" s="154">
        <v>603.88679999999999</v>
      </c>
      <c r="IN44" s="154">
        <v>470.21289999999999</v>
      </c>
      <c r="IO44" s="154">
        <v>134.46469999999999</v>
      </c>
      <c r="IP44" s="155"/>
      <c r="IQ44" s="154">
        <v>467.82479999999998</v>
      </c>
      <c r="IR44" s="154">
        <v>-185.8973</v>
      </c>
      <c r="IS44" s="154">
        <v>-253.00129999999999</v>
      </c>
      <c r="IT44" s="154">
        <v>-460.27010000000001</v>
      </c>
      <c r="IU44" s="154">
        <v>133.65479999999999</v>
      </c>
      <c r="IV44" s="154">
        <v>131.66839999999999</v>
      </c>
      <c r="IW44" s="154">
        <v>183.91290000000001</v>
      </c>
      <c r="IX44" s="154">
        <v>-579.50319999999999</v>
      </c>
      <c r="IY44" s="154">
        <v>260.2475</v>
      </c>
      <c r="IZ44" s="154">
        <v>-326.37860000000001</v>
      </c>
      <c r="JA44" s="154">
        <v>329.97949999999997</v>
      </c>
      <c r="JB44" s="154">
        <v>-0.71</v>
      </c>
      <c r="JC44" s="154">
        <v>27.654</v>
      </c>
      <c r="JD44" s="154">
        <v>9.84</v>
      </c>
      <c r="JE44" s="154">
        <v>-0.51300000000000001</v>
      </c>
      <c r="JF44" s="154">
        <v>-0.51700000000000002</v>
      </c>
      <c r="JG44" s="154">
        <v>-9.68</v>
      </c>
      <c r="JH44" s="154">
        <v>-15.68</v>
      </c>
      <c r="JI44" s="155"/>
      <c r="JJ44" s="154">
        <v>16.115100000000002</v>
      </c>
      <c r="JK44" s="154">
        <v>-17.576899999999998</v>
      </c>
      <c r="JL44" s="154">
        <v>-35.4482</v>
      </c>
      <c r="JM44" s="154">
        <v>8.8000000000000007</v>
      </c>
      <c r="JN44" s="154">
        <v>55.825000000000003</v>
      </c>
      <c r="JO44" s="154">
        <v>56.954999999999998</v>
      </c>
      <c r="JP44" s="155"/>
      <c r="JQ44" s="155"/>
      <c r="JR44" s="154">
        <v>52.255400000000002</v>
      </c>
      <c r="JS44" s="154">
        <v>50.652500000000003</v>
      </c>
      <c r="JT44" s="154">
        <v>52.232300000000002</v>
      </c>
      <c r="JU44" s="155"/>
      <c r="JV44" s="154">
        <v>18.100000000000001</v>
      </c>
      <c r="JW44" s="154">
        <v>9.7150999999999996</v>
      </c>
      <c r="JX44" s="154">
        <v>10.34</v>
      </c>
      <c r="JY44" s="155"/>
      <c r="JZ44" s="154">
        <v>-37.26</v>
      </c>
      <c r="KA44" s="154">
        <v>77.177599999999998</v>
      </c>
      <c r="KB44" s="154">
        <v>51.774299999999997</v>
      </c>
      <c r="KC44" s="154">
        <v>-37.210599999999999</v>
      </c>
      <c r="KD44" s="154">
        <v>-77.137699999999995</v>
      </c>
      <c r="KE44" s="154">
        <v>38.516100000000002</v>
      </c>
      <c r="KF44" s="154">
        <v>37.948</v>
      </c>
      <c r="KG44" s="154">
        <v>-32.5</v>
      </c>
      <c r="KH44" s="154">
        <v>31.9</v>
      </c>
      <c r="KI44" s="154">
        <v>93.939899999999994</v>
      </c>
      <c r="KJ44" s="154">
        <v>92.673599999999993</v>
      </c>
    </row>
    <row r="45" spans="1:296" ht="18" customHeight="1" x14ac:dyDescent="0.35">
      <c r="A45" s="150" t="s">
        <v>75</v>
      </c>
      <c r="B45" s="150" t="s">
        <v>825</v>
      </c>
      <c r="C45" s="154">
        <v>0</v>
      </c>
      <c r="D45" s="154">
        <v>0</v>
      </c>
      <c r="E45" s="154">
        <v>20.112500000000001</v>
      </c>
      <c r="F45" s="154">
        <v>-29.733799999999999</v>
      </c>
      <c r="G45" s="154">
        <v>-31.214099999999998</v>
      </c>
      <c r="H45" s="154">
        <v>21.378900000000002</v>
      </c>
      <c r="I45" s="155"/>
      <c r="J45" s="154">
        <v>60.258600000000001</v>
      </c>
      <c r="K45" s="154">
        <v>-132.9409</v>
      </c>
      <c r="L45" s="154">
        <v>69.462100000000007</v>
      </c>
      <c r="M45" s="154">
        <v>35.2729</v>
      </c>
      <c r="N45" s="154">
        <v>34.239400000000003</v>
      </c>
      <c r="O45" s="154">
        <v>0</v>
      </c>
      <c r="P45" s="154">
        <v>-78.421000000000006</v>
      </c>
      <c r="Q45" s="154">
        <v>0</v>
      </c>
      <c r="R45" s="154">
        <v>17.388000000000002</v>
      </c>
      <c r="S45" s="154">
        <v>-66</v>
      </c>
      <c r="T45" s="154">
        <v>14.113</v>
      </c>
      <c r="U45" s="154">
        <v>85.658799999999999</v>
      </c>
      <c r="V45" s="154">
        <v>11.197800000000001</v>
      </c>
      <c r="W45" s="154">
        <v>11.145200000000001</v>
      </c>
      <c r="X45" s="154">
        <v>18.702500000000001</v>
      </c>
      <c r="Y45" s="154">
        <v>13.0511</v>
      </c>
      <c r="Z45" s="154">
        <v>0.27029999999999998</v>
      </c>
      <c r="AA45" s="154">
        <v>2.8729</v>
      </c>
      <c r="AB45" s="155"/>
      <c r="AC45" s="155"/>
      <c r="AD45" s="154">
        <v>-83.82</v>
      </c>
      <c r="AE45" s="154">
        <v>-84.04</v>
      </c>
      <c r="AF45" s="155"/>
      <c r="AG45" s="154">
        <v>2.2200000000000002</v>
      </c>
      <c r="AH45" s="156">
        <v>78.421000000000006</v>
      </c>
      <c r="AI45" s="154">
        <v>11.590999999999999</v>
      </c>
      <c r="AJ45" s="154">
        <v>0.20499999999999999</v>
      </c>
      <c r="AK45" s="156">
        <v>-61.74</v>
      </c>
      <c r="AL45" s="154">
        <v>-60.84</v>
      </c>
      <c r="AM45" s="154">
        <v>-66.900000000000006</v>
      </c>
      <c r="AN45" s="154">
        <v>61.74</v>
      </c>
      <c r="AO45" s="154">
        <v>62.25</v>
      </c>
      <c r="AP45" s="154">
        <v>16.113299999999999</v>
      </c>
      <c r="AQ45" s="154">
        <v>8.8198000000000008</v>
      </c>
      <c r="AR45" s="154">
        <v>75.481700000000004</v>
      </c>
      <c r="AS45" s="154">
        <v>77.330200000000005</v>
      </c>
      <c r="AT45" s="154">
        <v>28.690300000000001</v>
      </c>
      <c r="AU45" s="154">
        <v>-55.192900000000002</v>
      </c>
      <c r="AV45" s="154">
        <v>-54.810299999999998</v>
      </c>
      <c r="AW45" s="154">
        <v>11.4442</v>
      </c>
      <c r="AX45" s="154">
        <v>11.5589</v>
      </c>
      <c r="AY45" s="155"/>
      <c r="AZ45" s="154">
        <v>103.57080000000001</v>
      </c>
      <c r="BA45" s="154">
        <v>-6.2077999999999998</v>
      </c>
      <c r="BB45" s="154">
        <v>-7.6041999999999996</v>
      </c>
      <c r="BC45" s="154">
        <v>-444.50529999999998</v>
      </c>
      <c r="BD45" s="154">
        <v>11.497400000000001</v>
      </c>
      <c r="BE45" s="154">
        <v>-5.3</v>
      </c>
      <c r="BF45" s="154">
        <v>-5.2</v>
      </c>
      <c r="BG45" s="154">
        <v>60.1965</v>
      </c>
      <c r="BH45" s="154">
        <v>59.001800000000003</v>
      </c>
      <c r="BI45" s="154">
        <v>-5.6060999999999996</v>
      </c>
      <c r="BJ45" s="155"/>
      <c r="BK45" s="154">
        <v>-62.525700000000001</v>
      </c>
      <c r="BL45" s="154">
        <v>8.6060999999999996</v>
      </c>
      <c r="BM45" s="154">
        <v>6.5933999999999999</v>
      </c>
      <c r="BN45" s="154">
        <v>4.4581</v>
      </c>
      <c r="BO45" s="154">
        <v>484.23700000000002</v>
      </c>
      <c r="BP45" s="154">
        <v>156.52940000000001</v>
      </c>
      <c r="BQ45" s="154">
        <v>156.9872</v>
      </c>
      <c r="BR45" s="154">
        <v>-570.2269</v>
      </c>
      <c r="BS45" s="154">
        <v>535.92020000000002</v>
      </c>
      <c r="BT45" s="155"/>
      <c r="BU45" s="154">
        <v>-130.49510000000001</v>
      </c>
      <c r="BV45" s="154">
        <v>133.2603</v>
      </c>
      <c r="BW45" s="154">
        <v>107.9089</v>
      </c>
      <c r="BX45" s="154">
        <v>28.08</v>
      </c>
      <c r="BY45" s="154">
        <v>36.75</v>
      </c>
      <c r="BZ45" s="154">
        <v>74.39</v>
      </c>
      <c r="CA45" s="154">
        <v>82.42</v>
      </c>
      <c r="CB45" s="154">
        <v>-36.030299999999997</v>
      </c>
      <c r="CC45" s="154">
        <v>-36.298200000000001</v>
      </c>
      <c r="CD45" s="154">
        <v>110.3245</v>
      </c>
      <c r="CE45" s="154">
        <v>112.02379999999999</v>
      </c>
      <c r="CF45" s="154">
        <v>22.488800000000001</v>
      </c>
      <c r="CG45" s="154">
        <v>-155.1189</v>
      </c>
      <c r="CH45" s="154">
        <v>-155.31110000000001</v>
      </c>
      <c r="CI45" s="154">
        <v>1.9300000000000001E-2</v>
      </c>
      <c r="CJ45" s="154">
        <v>-123.2452</v>
      </c>
      <c r="CK45" s="155"/>
      <c r="CL45" s="155"/>
      <c r="CM45" s="154">
        <v>84.1</v>
      </c>
      <c r="CN45" s="154">
        <v>242.9</v>
      </c>
      <c r="CO45" s="154">
        <v>-19.14</v>
      </c>
      <c r="CP45" s="154">
        <v>23.017600000000002</v>
      </c>
      <c r="CQ45" s="154">
        <v>23.227699999999999</v>
      </c>
      <c r="CR45" s="154">
        <v>23.307300000000001</v>
      </c>
      <c r="CS45" s="154">
        <v>26.865400000000001</v>
      </c>
      <c r="CT45" s="154">
        <v>25.801500000000001</v>
      </c>
      <c r="CU45" s="155"/>
      <c r="CV45" s="154">
        <v>-89.192499999999995</v>
      </c>
      <c r="CW45" s="154">
        <v>8.7573000000000008</v>
      </c>
      <c r="CX45" s="154">
        <v>18.040900000000001</v>
      </c>
      <c r="CY45" s="154">
        <v>80.72</v>
      </c>
      <c r="CZ45" s="154">
        <v>43</v>
      </c>
      <c r="DA45" s="154">
        <v>63.5229</v>
      </c>
      <c r="DB45" s="154">
        <v>60.356099999999998</v>
      </c>
      <c r="DC45" s="154">
        <v>41.644500000000001</v>
      </c>
      <c r="DD45" s="155"/>
      <c r="DE45" s="154">
        <v>123.38160000000001</v>
      </c>
      <c r="DF45" s="154">
        <v>123.44750000000001</v>
      </c>
      <c r="DG45" s="154">
        <v>-169.44159999999999</v>
      </c>
      <c r="DH45" s="155"/>
      <c r="DI45" s="154">
        <v>-22.750900000000001</v>
      </c>
      <c r="DJ45" s="154">
        <v>-108.2</v>
      </c>
      <c r="DK45" s="154">
        <v>-109.3</v>
      </c>
      <c r="DL45" s="154">
        <v>29.923999999999999</v>
      </c>
      <c r="DM45" s="155"/>
      <c r="DN45" s="154">
        <v>80.793800000000005</v>
      </c>
      <c r="DO45" s="154">
        <v>110.76049999999999</v>
      </c>
      <c r="DP45" s="154">
        <v>77.650000000000006</v>
      </c>
      <c r="DQ45" s="154">
        <v>-11.14</v>
      </c>
      <c r="DR45" s="154">
        <v>70.649000000000001</v>
      </c>
      <c r="DS45" s="154">
        <v>165.77940000000001</v>
      </c>
      <c r="DT45" s="154">
        <v>-1.65</v>
      </c>
      <c r="DU45" s="154">
        <v>-1.59</v>
      </c>
      <c r="DV45" s="154">
        <v>81.849999999999994</v>
      </c>
      <c r="DW45" s="154">
        <v>72</v>
      </c>
      <c r="DX45" s="154">
        <v>166.89089999999999</v>
      </c>
      <c r="DY45" s="154">
        <v>162.32730000000001</v>
      </c>
      <c r="DZ45" s="154">
        <v>-19.582899999999999</v>
      </c>
      <c r="EA45" s="154">
        <v>-18.7273</v>
      </c>
      <c r="EB45" s="154">
        <v>272.3039</v>
      </c>
      <c r="EC45" s="154">
        <v>224.17850000000001</v>
      </c>
      <c r="ED45" s="154">
        <v>214.4024</v>
      </c>
      <c r="EE45" s="154">
        <v>219.1842</v>
      </c>
      <c r="EF45" s="154">
        <v>85.470799999999997</v>
      </c>
      <c r="EG45" s="154">
        <v>60.321599999999997</v>
      </c>
      <c r="EH45" s="154">
        <v>-32.973999999999997</v>
      </c>
      <c r="EI45" s="154">
        <v>582.6377</v>
      </c>
      <c r="EJ45" s="154">
        <v>342.99849999999998</v>
      </c>
      <c r="EK45" s="155"/>
      <c r="EL45" s="154">
        <v>-12.262700000000001</v>
      </c>
      <c r="EM45" s="154">
        <v>-9.0037000000000003</v>
      </c>
      <c r="EN45" s="154">
        <v>0</v>
      </c>
      <c r="EO45" s="154">
        <v>-18.1219</v>
      </c>
      <c r="EP45" s="154">
        <v>-16.540199999999999</v>
      </c>
      <c r="EQ45" s="154">
        <v>38.448</v>
      </c>
      <c r="ER45" s="154">
        <v>14.345000000000001</v>
      </c>
      <c r="ES45" s="154">
        <v>13.638500000000001</v>
      </c>
      <c r="ET45" s="154">
        <v>-19.593699999999998</v>
      </c>
      <c r="EU45" s="154">
        <v>0</v>
      </c>
      <c r="EV45" s="154">
        <v>-15.58</v>
      </c>
      <c r="EW45" s="154">
        <v>1</v>
      </c>
      <c r="EX45" s="154">
        <v>14.803800000000001</v>
      </c>
      <c r="EY45" s="154">
        <v>-95.021299999999997</v>
      </c>
      <c r="EZ45" s="154">
        <v>-39.410499999999999</v>
      </c>
      <c r="FA45" s="154">
        <v>-38.808999999999997</v>
      </c>
      <c r="FB45" s="154">
        <v>7.0673000000000004</v>
      </c>
      <c r="FC45" s="154">
        <v>-57.950899999999997</v>
      </c>
      <c r="FD45" s="154">
        <v>26.540500000000002</v>
      </c>
      <c r="FE45" s="154">
        <v>25.203900000000001</v>
      </c>
      <c r="FF45" s="155"/>
      <c r="FG45" s="154">
        <v>25.348299999999998</v>
      </c>
      <c r="FH45" s="155"/>
      <c r="FI45" s="155"/>
      <c r="FJ45" s="155"/>
      <c r="FK45" s="154">
        <v>34.328499999999998</v>
      </c>
      <c r="FL45" s="154">
        <v>35.835700000000003</v>
      </c>
      <c r="FM45" s="154">
        <v>-112.6981</v>
      </c>
      <c r="FN45" s="154">
        <v>20.732299999999999</v>
      </c>
      <c r="FO45" s="154">
        <v>20.676600000000001</v>
      </c>
      <c r="FP45" s="154">
        <v>-79.239999999999995</v>
      </c>
      <c r="FQ45" s="154">
        <v>-74.134399999999999</v>
      </c>
      <c r="FR45" s="154">
        <v>-36.1584</v>
      </c>
      <c r="FS45" s="154">
        <v>-40.35</v>
      </c>
      <c r="FT45" s="154">
        <v>13.465199999999999</v>
      </c>
      <c r="FU45" s="154">
        <v>1.7008000000000001</v>
      </c>
      <c r="FV45" s="154">
        <v>-8.42</v>
      </c>
      <c r="FW45" s="154">
        <v>18.940000000000001</v>
      </c>
      <c r="FX45" s="154">
        <v>-36.629899999999999</v>
      </c>
      <c r="FY45" s="154">
        <v>8.5441000000000003</v>
      </c>
      <c r="FZ45" s="154">
        <v>-12.662000000000001</v>
      </c>
      <c r="GA45" s="154">
        <v>0.71499999999999997</v>
      </c>
      <c r="GB45" s="154">
        <v>7.9903000000000004</v>
      </c>
      <c r="GC45" s="154">
        <v>25.76</v>
      </c>
      <c r="GD45" s="154">
        <v>76.178899999999999</v>
      </c>
      <c r="GE45" s="154">
        <v>80.402600000000007</v>
      </c>
      <c r="GF45" s="154">
        <v>16.91</v>
      </c>
      <c r="GG45" s="154">
        <v>87.162400000000005</v>
      </c>
      <c r="GH45" s="154">
        <v>23.9</v>
      </c>
      <c r="GI45" s="154">
        <v>-20.5947</v>
      </c>
      <c r="GJ45" s="154">
        <v>3.2042999999999999</v>
      </c>
      <c r="GK45" s="154">
        <v>3.7000999999999999</v>
      </c>
      <c r="GL45" s="154">
        <v>2.7503000000000002</v>
      </c>
      <c r="GM45" s="155"/>
      <c r="GN45" s="155"/>
      <c r="GO45" s="154">
        <v>-17.723299999999998</v>
      </c>
      <c r="GP45" s="154">
        <v>-43.756500000000003</v>
      </c>
      <c r="GQ45" s="154">
        <v>16.937899999999999</v>
      </c>
      <c r="GR45" s="154">
        <v>46.221299999999999</v>
      </c>
      <c r="GS45" s="154">
        <v>52.858899999999998</v>
      </c>
      <c r="GT45" s="154">
        <v>53.445099999999996</v>
      </c>
      <c r="GU45" s="154">
        <v>-161.9616</v>
      </c>
      <c r="GV45" s="154">
        <v>-31.741800000000001</v>
      </c>
      <c r="GW45" s="154">
        <v>31.6967</v>
      </c>
      <c r="GX45" s="154">
        <v>-62.850900000000003</v>
      </c>
      <c r="GY45" s="155"/>
      <c r="GZ45" s="154">
        <v>15.6487</v>
      </c>
      <c r="HA45" s="154">
        <v>15.085100000000001</v>
      </c>
      <c r="HB45" s="154">
        <v>14.808</v>
      </c>
      <c r="HC45" s="154">
        <v>118.92189999999999</v>
      </c>
      <c r="HD45" s="154">
        <v>119.6241</v>
      </c>
      <c r="HE45" s="154">
        <v>282.89999999999998</v>
      </c>
      <c r="HF45" s="154">
        <v>-280.47750000000002</v>
      </c>
      <c r="HG45" s="154">
        <v>-323.62799999999999</v>
      </c>
      <c r="HH45" s="154">
        <v>326.83150000000001</v>
      </c>
      <c r="HI45" s="154">
        <v>416.1814</v>
      </c>
      <c r="HJ45" s="154">
        <v>-116.4517</v>
      </c>
      <c r="HK45" s="154">
        <v>-114.6208</v>
      </c>
      <c r="HL45" s="154">
        <v>-52.569200000000002</v>
      </c>
      <c r="HM45" s="154">
        <v>-41.072899999999997</v>
      </c>
      <c r="HN45" s="154">
        <v>76.807599999999994</v>
      </c>
      <c r="HO45" s="154">
        <v>77.616</v>
      </c>
      <c r="HP45" s="154">
        <v>-71.579099999999997</v>
      </c>
      <c r="HQ45" s="154">
        <v>-72.871700000000004</v>
      </c>
      <c r="HR45" s="154">
        <v>25.172799999999999</v>
      </c>
      <c r="HS45" s="154">
        <v>25.0959</v>
      </c>
      <c r="HT45" s="154">
        <v>-104.0489</v>
      </c>
      <c r="HU45" s="154">
        <v>-102.9066</v>
      </c>
      <c r="HV45" s="154">
        <v>76.38</v>
      </c>
      <c r="HW45" s="154">
        <v>75.63</v>
      </c>
      <c r="HX45" s="154">
        <v>28.2</v>
      </c>
      <c r="HY45" s="154">
        <v>28.6</v>
      </c>
      <c r="HZ45" s="154">
        <v>21.6371</v>
      </c>
      <c r="IA45" s="154">
        <v>43.12</v>
      </c>
      <c r="IB45" s="154">
        <v>-400.39609999999999</v>
      </c>
      <c r="IC45" s="154">
        <v>110.0669</v>
      </c>
      <c r="ID45" s="154">
        <v>109.77809999999999</v>
      </c>
      <c r="IE45" s="154">
        <v>20.6</v>
      </c>
      <c r="IF45" s="154">
        <v>-15.5</v>
      </c>
      <c r="IG45" s="154">
        <v>-21.6</v>
      </c>
      <c r="IH45" s="154">
        <v>-21.6</v>
      </c>
      <c r="II45" s="154">
        <v>1.4799</v>
      </c>
      <c r="IJ45" s="155"/>
      <c r="IK45" s="154">
        <v>-412.10629999999998</v>
      </c>
      <c r="IL45" s="154">
        <v>-317.762</v>
      </c>
      <c r="IM45" s="154">
        <v>599.06619999999998</v>
      </c>
      <c r="IN45" s="154">
        <v>466.75290000000001</v>
      </c>
      <c r="IO45" s="154">
        <v>130.82679999999999</v>
      </c>
      <c r="IP45" s="155"/>
      <c r="IQ45" s="154">
        <v>461.07190000000003</v>
      </c>
      <c r="IR45" s="154">
        <v>-183.32409999999999</v>
      </c>
      <c r="IS45" s="154">
        <v>-253.8081</v>
      </c>
      <c r="IT45" s="154">
        <v>-453.04109999999997</v>
      </c>
      <c r="IU45" s="154">
        <v>132.1472</v>
      </c>
      <c r="IV45" s="154">
        <v>130.4624</v>
      </c>
      <c r="IW45" s="154">
        <v>188.9391</v>
      </c>
      <c r="IX45" s="154">
        <v>-572.19970000000001</v>
      </c>
      <c r="IY45" s="154">
        <v>264.52870000000001</v>
      </c>
      <c r="IZ45" s="154">
        <v>-317.81630000000001</v>
      </c>
      <c r="JA45" s="154">
        <v>322.46199999999999</v>
      </c>
      <c r="JB45" s="154">
        <v>-1.0011000000000001</v>
      </c>
      <c r="JC45" s="154">
        <v>19.268999999999998</v>
      </c>
      <c r="JD45" s="154">
        <v>9.68</v>
      </c>
      <c r="JE45" s="154">
        <v>-0.72</v>
      </c>
      <c r="JF45" s="154">
        <v>-0.72499999999999998</v>
      </c>
      <c r="JG45" s="154">
        <v>-9.44</v>
      </c>
      <c r="JH45" s="154">
        <v>-15.52</v>
      </c>
      <c r="JI45" s="155"/>
      <c r="JJ45" s="154">
        <v>16.172999999999998</v>
      </c>
      <c r="JK45" s="154">
        <v>-20.0671</v>
      </c>
      <c r="JL45" s="154">
        <v>-33.983400000000003</v>
      </c>
      <c r="JM45" s="154">
        <v>10.7</v>
      </c>
      <c r="JN45" s="154">
        <v>52.978000000000002</v>
      </c>
      <c r="JO45" s="154">
        <v>53.460999999999999</v>
      </c>
      <c r="JP45" s="154">
        <v>0</v>
      </c>
      <c r="JQ45" s="154">
        <v>0</v>
      </c>
      <c r="JR45" s="154">
        <v>49.276400000000002</v>
      </c>
      <c r="JS45" s="154">
        <v>49.4024</v>
      </c>
      <c r="JT45" s="154">
        <v>50.638599999999997</v>
      </c>
      <c r="JU45" s="155"/>
      <c r="JV45" s="154">
        <v>18.8</v>
      </c>
      <c r="JW45" s="154">
        <v>9.5873000000000008</v>
      </c>
      <c r="JX45" s="154">
        <v>10.81</v>
      </c>
      <c r="JY45" s="155"/>
      <c r="JZ45" s="154">
        <v>-41.675899999999999</v>
      </c>
      <c r="KA45" s="154">
        <v>79.936099999999996</v>
      </c>
      <c r="KB45" s="154">
        <v>52.622100000000003</v>
      </c>
      <c r="KC45" s="154">
        <v>-41.654200000000003</v>
      </c>
      <c r="KD45" s="154">
        <v>-77.729100000000003</v>
      </c>
      <c r="KE45" s="154">
        <v>41.051400000000001</v>
      </c>
      <c r="KF45" s="154">
        <v>37.300600000000003</v>
      </c>
      <c r="KG45" s="154">
        <v>-30.7</v>
      </c>
      <c r="KH45" s="154">
        <v>30.8</v>
      </c>
      <c r="KI45" s="154">
        <v>94.5381</v>
      </c>
      <c r="KJ45" s="154">
        <v>93.6922</v>
      </c>
    </row>
    <row r="46" spans="1:296" ht="18" customHeight="1" x14ac:dyDescent="0.35">
      <c r="A46" s="150" t="s">
        <v>75</v>
      </c>
      <c r="B46" s="150" t="s">
        <v>826</v>
      </c>
      <c r="C46" s="154">
        <v>0</v>
      </c>
      <c r="D46" s="154">
        <v>0</v>
      </c>
      <c r="E46" s="154">
        <v>21.74</v>
      </c>
      <c r="F46" s="154">
        <v>-31.9621</v>
      </c>
      <c r="G46" s="154">
        <v>-30.231400000000001</v>
      </c>
      <c r="H46" s="154">
        <v>26.947399999999998</v>
      </c>
      <c r="I46" s="155"/>
      <c r="J46" s="154">
        <v>64.582899999999995</v>
      </c>
      <c r="K46" s="154">
        <v>-149.25280000000001</v>
      </c>
      <c r="L46" s="154">
        <v>75.342600000000004</v>
      </c>
      <c r="M46" s="154">
        <v>38.036799999999999</v>
      </c>
      <c r="N46" s="154">
        <v>37.005200000000002</v>
      </c>
      <c r="O46" s="154">
        <v>-17.760000000000002</v>
      </c>
      <c r="P46" s="154">
        <v>-81.962999999999994</v>
      </c>
      <c r="Q46" s="154">
        <v>0</v>
      </c>
      <c r="R46" s="154">
        <v>19.872</v>
      </c>
      <c r="S46" s="154">
        <v>-68.2</v>
      </c>
      <c r="T46" s="154">
        <v>14.677199999999999</v>
      </c>
      <c r="U46" s="154">
        <v>93.980800000000002</v>
      </c>
      <c r="V46" s="154">
        <v>12.7845</v>
      </c>
      <c r="W46" s="154">
        <v>12.992599999999999</v>
      </c>
      <c r="X46" s="154">
        <v>21.4071</v>
      </c>
      <c r="Y46" s="154">
        <v>12.8323</v>
      </c>
      <c r="Z46" s="154">
        <v>0.26590000000000003</v>
      </c>
      <c r="AA46" s="154">
        <v>2.8997000000000002</v>
      </c>
      <c r="AB46" s="155"/>
      <c r="AC46" s="155"/>
      <c r="AD46" s="154">
        <v>-92.22</v>
      </c>
      <c r="AE46" s="154">
        <v>-92.45</v>
      </c>
      <c r="AF46" s="155"/>
      <c r="AG46" s="154">
        <v>17.760000000000002</v>
      </c>
      <c r="AH46" s="156">
        <v>81.962999999999994</v>
      </c>
      <c r="AI46" s="154">
        <v>11.778</v>
      </c>
      <c r="AJ46" s="154">
        <v>0.20399999999999999</v>
      </c>
      <c r="AK46" s="156">
        <v>-71.180000000000007</v>
      </c>
      <c r="AL46" s="154">
        <v>-69.94</v>
      </c>
      <c r="AM46" s="154">
        <v>-69.069999999999993</v>
      </c>
      <c r="AN46" s="154">
        <v>71.180000000000007</v>
      </c>
      <c r="AO46" s="154">
        <v>70.89</v>
      </c>
      <c r="AP46" s="154">
        <v>16.9117</v>
      </c>
      <c r="AQ46" s="154">
        <v>7.9085999999999999</v>
      </c>
      <c r="AR46" s="154">
        <v>79.618600000000001</v>
      </c>
      <c r="AS46" s="154">
        <v>81.417599999999993</v>
      </c>
      <c r="AT46" s="154">
        <v>39.505800000000001</v>
      </c>
      <c r="AU46" s="154">
        <v>-60.676299999999998</v>
      </c>
      <c r="AV46" s="154">
        <v>-60.326099999999997</v>
      </c>
      <c r="AW46" s="154">
        <v>4.0228999999999999</v>
      </c>
      <c r="AX46" s="154">
        <v>3.8491</v>
      </c>
      <c r="AY46" s="155"/>
      <c r="AZ46" s="154">
        <v>116.85760000000001</v>
      </c>
      <c r="BA46" s="154">
        <v>-6.4404000000000003</v>
      </c>
      <c r="BB46" s="154">
        <v>-8.0249000000000006</v>
      </c>
      <c r="BC46" s="154">
        <v>-508.12270000000001</v>
      </c>
      <c r="BD46" s="154">
        <v>10.6129</v>
      </c>
      <c r="BE46" s="154">
        <v>-4.9000000000000004</v>
      </c>
      <c r="BF46" s="154">
        <v>-5</v>
      </c>
      <c r="BG46" s="154">
        <v>65.411900000000003</v>
      </c>
      <c r="BH46" s="154">
        <v>64.653999999999996</v>
      </c>
      <c r="BI46" s="154">
        <v>-6.2202999999999999</v>
      </c>
      <c r="BJ46" s="155"/>
      <c r="BK46" s="154">
        <v>-70.650899999999993</v>
      </c>
      <c r="BL46" s="154">
        <v>9.7956000000000003</v>
      </c>
      <c r="BM46" s="154">
        <v>8.0564999999999998</v>
      </c>
      <c r="BN46" s="154">
        <v>5.4116999999999997</v>
      </c>
      <c r="BO46" s="154">
        <v>550.12649999999996</v>
      </c>
      <c r="BP46" s="154">
        <v>162.3279</v>
      </c>
      <c r="BQ46" s="154">
        <v>162.26689999999999</v>
      </c>
      <c r="BR46" s="154">
        <v>-602.68409999999994</v>
      </c>
      <c r="BS46" s="154">
        <v>585.50040000000001</v>
      </c>
      <c r="BT46" s="155"/>
      <c r="BU46" s="154">
        <v>-127.84220000000001</v>
      </c>
      <c r="BV46" s="154">
        <v>130.77209999999999</v>
      </c>
      <c r="BW46" s="154">
        <v>116.8506</v>
      </c>
      <c r="BX46" s="154">
        <v>32.159999999999997</v>
      </c>
      <c r="BY46" s="154">
        <v>40.99</v>
      </c>
      <c r="BZ46" s="154">
        <v>78.569999999999993</v>
      </c>
      <c r="CA46" s="154">
        <v>88.74</v>
      </c>
      <c r="CB46" s="154">
        <v>-34.154899999999998</v>
      </c>
      <c r="CC46" s="154">
        <v>-33.619</v>
      </c>
      <c r="CD46" s="154">
        <v>108.4978</v>
      </c>
      <c r="CE46" s="154">
        <v>108.0673</v>
      </c>
      <c r="CF46" s="154">
        <v>20.133299999999998</v>
      </c>
      <c r="CG46" s="154">
        <v>-166.2319</v>
      </c>
      <c r="CH46" s="154">
        <v>-166.01</v>
      </c>
      <c r="CI46" s="154">
        <v>1.0207999999999999</v>
      </c>
      <c r="CJ46" s="154">
        <v>-139.54339999999999</v>
      </c>
      <c r="CK46" s="155"/>
      <c r="CL46" s="155"/>
      <c r="CM46" s="154">
        <v>68.7</v>
      </c>
      <c r="CN46" s="154">
        <v>280.39999999999998</v>
      </c>
      <c r="CO46" s="154">
        <v>-19.73</v>
      </c>
      <c r="CP46" s="154">
        <v>17.497399999999999</v>
      </c>
      <c r="CQ46" s="154">
        <v>18.338999999999999</v>
      </c>
      <c r="CR46" s="154">
        <v>18.808599999999998</v>
      </c>
      <c r="CS46" s="154">
        <v>22.640999999999998</v>
      </c>
      <c r="CT46" s="154">
        <v>21.803599999999999</v>
      </c>
      <c r="CU46" s="154">
        <v>15.0853</v>
      </c>
      <c r="CV46" s="154">
        <v>-98.966300000000004</v>
      </c>
      <c r="CW46" s="154">
        <v>22.041</v>
      </c>
      <c r="CX46" s="154">
        <v>19.276900000000001</v>
      </c>
      <c r="CY46" s="154">
        <v>79.569999999999993</v>
      </c>
      <c r="CZ46" s="154">
        <v>43.02</v>
      </c>
      <c r="DA46" s="154">
        <v>62.819800000000001</v>
      </c>
      <c r="DB46" s="154">
        <v>59.623699999999999</v>
      </c>
      <c r="DC46" s="154">
        <v>41.511899999999997</v>
      </c>
      <c r="DD46" s="155"/>
      <c r="DE46" s="154">
        <v>140.77019999999999</v>
      </c>
      <c r="DF46" s="154">
        <v>139.40110000000001</v>
      </c>
      <c r="DG46" s="154">
        <v>-151.4151</v>
      </c>
      <c r="DH46" s="155"/>
      <c r="DI46" s="154">
        <v>-22.7712</v>
      </c>
      <c r="DJ46" s="154">
        <v>-102.8</v>
      </c>
      <c r="DK46" s="154">
        <v>-103</v>
      </c>
      <c r="DL46" s="154">
        <v>29.0121</v>
      </c>
      <c r="DM46" s="155"/>
      <c r="DN46" s="154">
        <v>83.611699999999999</v>
      </c>
      <c r="DO46" s="154">
        <v>108.41670000000001</v>
      </c>
      <c r="DP46" s="154">
        <v>76.849999999999994</v>
      </c>
      <c r="DQ46" s="154">
        <v>-11.82</v>
      </c>
      <c r="DR46" s="154">
        <v>68.850999999999999</v>
      </c>
      <c r="DS46" s="154">
        <v>151.4786</v>
      </c>
      <c r="DT46" s="154">
        <v>-1.59</v>
      </c>
      <c r="DU46" s="154">
        <v>-1.57</v>
      </c>
      <c r="DV46" s="154">
        <v>85.98</v>
      </c>
      <c r="DW46" s="154">
        <v>74.22</v>
      </c>
      <c r="DX46" s="154">
        <v>152.96360000000001</v>
      </c>
      <c r="DY46" s="154">
        <v>149.2182</v>
      </c>
      <c r="DZ46" s="154">
        <v>-19.055399999999999</v>
      </c>
      <c r="EA46" s="154">
        <v>-18.2364</v>
      </c>
      <c r="EB46" s="154">
        <v>261.08839999999998</v>
      </c>
      <c r="EC46" s="154">
        <v>215.5077</v>
      </c>
      <c r="ED46" s="154">
        <v>207.8365</v>
      </c>
      <c r="EE46" s="154">
        <v>210.96379999999999</v>
      </c>
      <c r="EF46" s="154">
        <v>80.212299999999999</v>
      </c>
      <c r="EG46" s="154">
        <v>56.067399999999999</v>
      </c>
      <c r="EH46" s="154">
        <v>-33.401000000000003</v>
      </c>
      <c r="EI46" s="154">
        <v>608.87919999999997</v>
      </c>
      <c r="EJ46" s="154">
        <v>318.54989999999998</v>
      </c>
      <c r="EK46" s="155"/>
      <c r="EL46" s="154">
        <v>-12.1922</v>
      </c>
      <c r="EM46" s="154">
        <v>-8.4910999999999994</v>
      </c>
      <c r="EN46" s="154">
        <v>11.057700000000001</v>
      </c>
      <c r="EO46" s="154">
        <v>-19.625699999999998</v>
      </c>
      <c r="EP46" s="154">
        <v>-18.9236</v>
      </c>
      <c r="EQ46" s="154">
        <v>26.16</v>
      </c>
      <c r="ER46" s="154">
        <v>14.8781</v>
      </c>
      <c r="ES46" s="154">
        <v>14.3408</v>
      </c>
      <c r="ET46" s="154">
        <v>-16.104199999999999</v>
      </c>
      <c r="EU46" s="155"/>
      <c r="EV46" s="154">
        <v>-3.37</v>
      </c>
      <c r="EW46" s="155"/>
      <c r="EX46" s="154">
        <v>15.3058</v>
      </c>
      <c r="EY46" s="154">
        <v>-99.538799999999995</v>
      </c>
      <c r="EZ46" s="154">
        <v>-38.515599999999999</v>
      </c>
      <c r="FA46" s="154">
        <v>-37.5274</v>
      </c>
      <c r="FB46" s="154">
        <v>5.1223000000000001</v>
      </c>
      <c r="FC46" s="154">
        <v>-52.444000000000003</v>
      </c>
      <c r="FD46" s="154">
        <v>22.709</v>
      </c>
      <c r="FE46" s="154">
        <v>25.419799999999999</v>
      </c>
      <c r="FF46" s="155"/>
      <c r="FG46" s="154">
        <v>25.2257</v>
      </c>
      <c r="FH46" s="155"/>
      <c r="FI46" s="155"/>
      <c r="FJ46" s="155"/>
      <c r="FK46" s="154">
        <v>34.998399999999997</v>
      </c>
      <c r="FL46" s="154">
        <v>34.496000000000002</v>
      </c>
      <c r="FM46" s="154">
        <v>-104.6602</v>
      </c>
      <c r="FN46" s="154">
        <v>20.5488</v>
      </c>
      <c r="FO46" s="154">
        <v>20.296700000000001</v>
      </c>
      <c r="FP46" s="154">
        <v>-71.729799999999997</v>
      </c>
      <c r="FQ46" s="154">
        <v>-65.552099999999996</v>
      </c>
      <c r="FR46" s="154">
        <v>-36.1584</v>
      </c>
      <c r="FS46" s="154">
        <v>-39.450000000000003</v>
      </c>
      <c r="FT46" s="154">
        <v>13.167299999999999</v>
      </c>
      <c r="FU46" s="154">
        <v>1.7008000000000001</v>
      </c>
      <c r="FV46" s="154">
        <v>-8.25</v>
      </c>
      <c r="FW46" s="154">
        <v>17.98</v>
      </c>
      <c r="FX46" s="154">
        <v>-35.939399999999999</v>
      </c>
      <c r="FY46" s="155"/>
      <c r="FZ46" s="154">
        <v>-12.34</v>
      </c>
      <c r="GA46" s="154">
        <v>0.6</v>
      </c>
      <c r="GB46" s="155"/>
      <c r="GC46" s="154">
        <v>25.37</v>
      </c>
      <c r="GD46" s="154">
        <v>67.017099999999999</v>
      </c>
      <c r="GE46" s="154">
        <v>72.712999999999994</v>
      </c>
      <c r="GF46" s="154">
        <v>17.329999999999998</v>
      </c>
      <c r="GG46" s="154">
        <v>88.605099999999993</v>
      </c>
      <c r="GH46" s="154">
        <v>23.2</v>
      </c>
      <c r="GI46" s="154">
        <v>-22.0807</v>
      </c>
      <c r="GJ46" s="154">
        <v>3.2429000000000001</v>
      </c>
      <c r="GK46" s="154">
        <v>3.7707999999999999</v>
      </c>
      <c r="GL46" s="154">
        <v>2.8993000000000002</v>
      </c>
      <c r="GM46" s="155"/>
      <c r="GN46" s="155"/>
      <c r="GO46" s="154">
        <v>-17.260000000000002</v>
      </c>
      <c r="GP46" s="154">
        <v>-46.288800000000002</v>
      </c>
      <c r="GQ46" s="154">
        <v>16.657399999999999</v>
      </c>
      <c r="GR46" s="154">
        <v>48.766399999999997</v>
      </c>
      <c r="GS46" s="154">
        <v>51.043399999999998</v>
      </c>
      <c r="GT46" s="154">
        <v>50.812600000000003</v>
      </c>
      <c r="GU46" s="154">
        <v>-169.756</v>
      </c>
      <c r="GV46" s="154">
        <v>-31.774100000000001</v>
      </c>
      <c r="GW46" s="154">
        <v>32.692399999999999</v>
      </c>
      <c r="GX46" s="154">
        <v>-63.439799999999998</v>
      </c>
      <c r="GY46" s="154">
        <v>12.366400000000001</v>
      </c>
      <c r="GZ46" s="154">
        <v>16.156500000000001</v>
      </c>
      <c r="HA46" s="154">
        <v>15.5808</v>
      </c>
      <c r="HB46" s="154">
        <v>14.985099999999999</v>
      </c>
      <c r="HC46" s="154">
        <v>116.4006</v>
      </c>
      <c r="HD46" s="154">
        <v>117.8584</v>
      </c>
      <c r="HE46" s="155"/>
      <c r="HF46" s="155"/>
      <c r="HG46" s="154">
        <v>-318.38799999999998</v>
      </c>
      <c r="HH46" s="154">
        <v>318.46469999999999</v>
      </c>
      <c r="HI46" s="154">
        <v>391.5831</v>
      </c>
      <c r="HJ46" s="154">
        <v>-113.6328</v>
      </c>
      <c r="HK46" s="154">
        <v>-111.2581</v>
      </c>
      <c r="HL46" s="154">
        <v>-51.395800000000001</v>
      </c>
      <c r="HM46" s="154">
        <v>-39.609299999999998</v>
      </c>
      <c r="HN46" s="154">
        <v>80.307699999999997</v>
      </c>
      <c r="HO46" s="154">
        <v>82.134</v>
      </c>
      <c r="HP46" s="155"/>
      <c r="HQ46" s="155"/>
      <c r="HR46" s="154">
        <v>26.8537</v>
      </c>
      <c r="HS46" s="154">
        <v>26.2715</v>
      </c>
      <c r="HT46" s="154">
        <v>-81.788899999999998</v>
      </c>
      <c r="HU46" s="154">
        <v>-80.412400000000005</v>
      </c>
      <c r="HV46" s="154">
        <v>80.3</v>
      </c>
      <c r="HW46" s="154">
        <v>79.09</v>
      </c>
      <c r="HX46" s="154">
        <v>26.7</v>
      </c>
      <c r="HY46" s="154">
        <v>26.9</v>
      </c>
      <c r="HZ46" s="154">
        <v>21.863600000000002</v>
      </c>
      <c r="IA46" s="154">
        <v>41.6</v>
      </c>
      <c r="IB46" s="154">
        <v>-395.22410000000002</v>
      </c>
      <c r="IC46" s="154">
        <v>108.9425</v>
      </c>
      <c r="ID46" s="154">
        <v>109.432</v>
      </c>
      <c r="IE46" s="154">
        <v>20.7</v>
      </c>
      <c r="IF46" s="154">
        <v>-19.399999999999999</v>
      </c>
      <c r="IG46" s="154">
        <v>-25</v>
      </c>
      <c r="IH46" s="154">
        <v>-25.1</v>
      </c>
      <c r="II46" s="155"/>
      <c r="IJ46" s="154">
        <v>1.3728</v>
      </c>
      <c r="IK46" s="154">
        <v>-389.70909999999998</v>
      </c>
      <c r="IL46" s="154">
        <v>-295.6173</v>
      </c>
      <c r="IM46" s="154">
        <v>573.87710000000004</v>
      </c>
      <c r="IN46" s="154">
        <v>450.19740000000002</v>
      </c>
      <c r="IO46" s="154">
        <v>132.67830000000001</v>
      </c>
      <c r="IP46" s="155"/>
      <c r="IQ46" s="154">
        <v>445.17880000000002</v>
      </c>
      <c r="IR46" s="154">
        <v>-181.72909999999999</v>
      </c>
      <c r="IS46" s="154">
        <v>-247.94659999999999</v>
      </c>
      <c r="IT46" s="154">
        <v>-438.4735</v>
      </c>
      <c r="IU46" s="154">
        <v>124.2783</v>
      </c>
      <c r="IV46" s="154">
        <v>123.57940000000001</v>
      </c>
      <c r="IW46" s="154">
        <v>186.08770000000001</v>
      </c>
      <c r="IX46" s="154">
        <v>-550.44209999999998</v>
      </c>
      <c r="IY46" s="154">
        <v>261.274</v>
      </c>
      <c r="IZ46" s="154">
        <v>-298.70600000000002</v>
      </c>
      <c r="JA46" s="154">
        <v>301.80630000000002</v>
      </c>
      <c r="JB46" s="154">
        <v>-0.68530000000000002</v>
      </c>
      <c r="JC46" s="154">
        <v>18.824999999999999</v>
      </c>
      <c r="JD46" s="154">
        <v>14.56</v>
      </c>
      <c r="JE46" s="154">
        <v>-0.77200000000000002</v>
      </c>
      <c r="JF46" s="154">
        <v>-0.78400000000000003</v>
      </c>
      <c r="JG46" s="154">
        <v>-14.88</v>
      </c>
      <c r="JH46" s="154">
        <v>-10.64</v>
      </c>
      <c r="JI46" s="155"/>
      <c r="JJ46" s="154">
        <v>11.4</v>
      </c>
      <c r="JK46" s="154">
        <v>-16.875</v>
      </c>
      <c r="JL46" s="154">
        <v>-33.6629</v>
      </c>
      <c r="JM46" s="154">
        <v>11</v>
      </c>
      <c r="JN46" s="154">
        <v>52.698</v>
      </c>
      <c r="JO46" s="154">
        <v>51.496000000000002</v>
      </c>
      <c r="JP46" s="155"/>
      <c r="JQ46" s="155"/>
      <c r="JR46" s="154">
        <v>51.872599999999998</v>
      </c>
      <c r="JS46" s="154">
        <v>52.17</v>
      </c>
      <c r="JT46" s="154">
        <v>52.736699999999999</v>
      </c>
      <c r="JU46" s="155"/>
      <c r="JV46" s="154">
        <v>19</v>
      </c>
      <c r="JW46" s="154">
        <v>11.402799999999999</v>
      </c>
      <c r="JX46" s="154">
        <v>10.94</v>
      </c>
      <c r="JY46" s="155"/>
      <c r="JZ46" s="154">
        <v>-39.954799999999999</v>
      </c>
      <c r="KA46" s="154">
        <v>79.829899999999995</v>
      </c>
      <c r="KB46" s="154">
        <v>52.782699999999998</v>
      </c>
      <c r="KC46" s="154">
        <v>-39.267800000000001</v>
      </c>
      <c r="KD46" s="154">
        <v>-78.469700000000003</v>
      </c>
      <c r="KE46" s="154">
        <v>38.620699999999999</v>
      </c>
      <c r="KF46" s="154">
        <v>38.529299999999999</v>
      </c>
      <c r="KG46" s="154">
        <v>-32.5</v>
      </c>
      <c r="KH46" s="154">
        <v>32.799999999999997</v>
      </c>
      <c r="KI46" s="154">
        <v>75.472399999999993</v>
      </c>
      <c r="KJ46" s="154">
        <v>105.6202</v>
      </c>
    </row>
    <row r="47" spans="1:296" ht="18" customHeight="1" x14ac:dyDescent="0.35">
      <c r="A47" s="150" t="s">
        <v>75</v>
      </c>
      <c r="B47" s="150" t="s">
        <v>827</v>
      </c>
      <c r="C47" s="154">
        <v>0</v>
      </c>
      <c r="D47" s="154">
        <v>0</v>
      </c>
      <c r="E47" s="154">
        <v>21.9589</v>
      </c>
      <c r="F47" s="154">
        <v>-32.712499999999999</v>
      </c>
      <c r="G47" s="154">
        <v>-30.095800000000001</v>
      </c>
      <c r="H47" s="154">
        <v>29.075399999999998</v>
      </c>
      <c r="I47" s="155"/>
      <c r="J47" s="154">
        <v>65.309700000000007</v>
      </c>
      <c r="K47" s="154">
        <v>-150.62299999999999</v>
      </c>
      <c r="L47" s="154">
        <v>76.252899999999997</v>
      </c>
      <c r="M47" s="154">
        <v>38.902799999999999</v>
      </c>
      <c r="N47" s="154">
        <v>37.799199999999999</v>
      </c>
      <c r="O47" s="154">
        <v>-19.98</v>
      </c>
      <c r="P47" s="154">
        <v>-80.117000000000004</v>
      </c>
      <c r="Q47" s="154">
        <v>0</v>
      </c>
      <c r="R47" s="154">
        <v>19.872</v>
      </c>
      <c r="S47" s="154">
        <v>-68.2</v>
      </c>
      <c r="T47" s="154">
        <v>14.133599999999999</v>
      </c>
      <c r="U47" s="154">
        <v>93.881600000000006</v>
      </c>
      <c r="V47" s="154">
        <v>12.8169</v>
      </c>
      <c r="W47" s="154">
        <v>12.965400000000001</v>
      </c>
      <c r="X47" s="154">
        <v>21.198699999999999</v>
      </c>
      <c r="Y47" s="154">
        <v>12.1792</v>
      </c>
      <c r="Z47" s="154">
        <v>0.23469999999999999</v>
      </c>
      <c r="AA47" s="154">
        <v>2.5628000000000002</v>
      </c>
      <c r="AB47" s="155"/>
      <c r="AC47" s="155"/>
      <c r="AD47" s="154">
        <v>-94.48</v>
      </c>
      <c r="AE47" s="154">
        <v>-94.52</v>
      </c>
      <c r="AF47" s="155"/>
      <c r="AG47" s="154">
        <v>22.2</v>
      </c>
      <c r="AH47" s="156">
        <v>80.117000000000004</v>
      </c>
      <c r="AI47" s="154">
        <v>12.912000000000001</v>
      </c>
      <c r="AJ47" s="154">
        <v>0.21299999999999999</v>
      </c>
      <c r="AK47" s="156">
        <v>-70.760000000000005</v>
      </c>
      <c r="AL47" s="154">
        <v>-70.55</v>
      </c>
      <c r="AM47" s="154">
        <v>-69.069999999999993</v>
      </c>
      <c r="AN47" s="154">
        <v>70.760000000000005</v>
      </c>
      <c r="AO47" s="154">
        <v>71.599999999999994</v>
      </c>
      <c r="AP47" s="154">
        <v>17.809699999999999</v>
      </c>
      <c r="AQ47" s="154">
        <v>7.5309999999999997</v>
      </c>
      <c r="AR47" s="154">
        <v>79.736800000000002</v>
      </c>
      <c r="AS47" s="154">
        <v>82.299599999999998</v>
      </c>
      <c r="AT47" s="154">
        <v>46.756100000000004</v>
      </c>
      <c r="AU47" s="154">
        <v>-62.224899999999998</v>
      </c>
      <c r="AV47" s="154">
        <v>-62</v>
      </c>
      <c r="AW47" s="154">
        <v>3.7665000000000002</v>
      </c>
      <c r="AX47" s="154">
        <v>3.7216999999999998</v>
      </c>
      <c r="AY47" s="155"/>
      <c r="AZ47" s="154">
        <v>121.7337</v>
      </c>
      <c r="BA47" s="154">
        <v>-5.7188999999999997</v>
      </c>
      <c r="BB47" s="154">
        <v>-7.0542999999999996</v>
      </c>
      <c r="BC47" s="154">
        <v>-533.42600000000004</v>
      </c>
      <c r="BD47" s="154">
        <v>10.2371</v>
      </c>
      <c r="BE47" s="154">
        <v>-4.7</v>
      </c>
      <c r="BF47" s="154">
        <v>-4.7</v>
      </c>
      <c r="BG47" s="154">
        <v>67.361999999999995</v>
      </c>
      <c r="BH47" s="154">
        <v>66.8626</v>
      </c>
      <c r="BI47" s="154">
        <v>-6.2637999999999998</v>
      </c>
      <c r="BJ47" s="155"/>
      <c r="BK47" s="154">
        <v>-73.809200000000004</v>
      </c>
      <c r="BL47" s="154">
        <v>9.3435000000000006</v>
      </c>
      <c r="BM47" s="154">
        <v>8.3153000000000006</v>
      </c>
      <c r="BN47" s="154">
        <v>5.7470999999999997</v>
      </c>
      <c r="BO47" s="154">
        <v>573.29</v>
      </c>
      <c r="BP47" s="154">
        <v>165.5018</v>
      </c>
      <c r="BQ47" s="154">
        <v>166.631</v>
      </c>
      <c r="BR47" s="154">
        <v>-608.97990000000004</v>
      </c>
      <c r="BS47" s="154">
        <v>601.21050000000002</v>
      </c>
      <c r="BT47" s="155"/>
      <c r="BU47" s="154">
        <v>-129.8913</v>
      </c>
      <c r="BV47" s="154">
        <v>130.6345</v>
      </c>
      <c r="BW47" s="155"/>
      <c r="BX47" s="154">
        <v>32.54</v>
      </c>
      <c r="BY47" s="154">
        <v>41.45</v>
      </c>
      <c r="BZ47" s="154">
        <v>79.37</v>
      </c>
      <c r="CA47" s="154">
        <v>89.67</v>
      </c>
      <c r="CB47" s="154">
        <v>-33.083199999999998</v>
      </c>
      <c r="CC47" s="154">
        <v>-33.351100000000002</v>
      </c>
      <c r="CD47" s="154">
        <v>106.5057</v>
      </c>
      <c r="CE47" s="154">
        <v>106.1844</v>
      </c>
      <c r="CF47" s="154">
        <v>19.736599999999999</v>
      </c>
      <c r="CG47" s="154">
        <v>-165.38669999999999</v>
      </c>
      <c r="CH47" s="155"/>
      <c r="CI47" s="154">
        <v>0.58289999999999997</v>
      </c>
      <c r="CJ47" s="154">
        <v>-137.95599999999999</v>
      </c>
      <c r="CK47" s="155"/>
      <c r="CL47" s="155"/>
      <c r="CM47" s="154">
        <v>66.900000000000006</v>
      </c>
      <c r="CN47" s="154">
        <v>276.5</v>
      </c>
      <c r="CO47" s="154">
        <v>-19.18</v>
      </c>
      <c r="CP47" s="154">
        <v>17.823699999999999</v>
      </c>
      <c r="CQ47" s="154">
        <v>18.433599999999998</v>
      </c>
      <c r="CR47" s="154">
        <v>19.081299999999999</v>
      </c>
      <c r="CS47" s="154">
        <v>22.801600000000001</v>
      </c>
      <c r="CT47" s="154">
        <v>22.0472</v>
      </c>
      <c r="CU47" s="154">
        <v>18.982299999999999</v>
      </c>
      <c r="CV47" s="154">
        <v>-104.8325</v>
      </c>
      <c r="CW47" s="154">
        <v>26.9879</v>
      </c>
      <c r="CX47" s="154">
        <v>19.056100000000001</v>
      </c>
      <c r="CY47" s="154">
        <v>78.81</v>
      </c>
      <c r="CZ47" s="154">
        <v>42.51</v>
      </c>
      <c r="DA47" s="154">
        <v>62.819800000000001</v>
      </c>
      <c r="DB47" s="154">
        <v>59.623699999999999</v>
      </c>
      <c r="DC47" s="154">
        <v>42.42</v>
      </c>
      <c r="DD47" s="155"/>
      <c r="DE47" s="154">
        <v>138.93450000000001</v>
      </c>
      <c r="DF47" s="154">
        <v>137.5789</v>
      </c>
      <c r="DG47" s="154">
        <v>-145.90389999999999</v>
      </c>
      <c r="DH47" s="155"/>
      <c r="DI47" s="154">
        <v>-23.286100000000001</v>
      </c>
      <c r="DJ47" s="154">
        <v>-104.3</v>
      </c>
      <c r="DK47" s="154">
        <v>-103.9</v>
      </c>
      <c r="DL47" s="154">
        <v>28.704499999999999</v>
      </c>
      <c r="DM47" s="155"/>
      <c r="DN47" s="154">
        <v>83.611699999999999</v>
      </c>
      <c r="DO47" s="154">
        <v>104.9011</v>
      </c>
      <c r="DP47" s="154">
        <v>73.8</v>
      </c>
      <c r="DQ47" s="154">
        <v>-11.63</v>
      </c>
      <c r="DR47" s="154">
        <v>68.757999999999996</v>
      </c>
      <c r="DS47" s="154">
        <v>144.3732</v>
      </c>
      <c r="DT47" s="154">
        <v>-2.35</v>
      </c>
      <c r="DU47" s="154">
        <v>-2.33</v>
      </c>
      <c r="DV47" s="154">
        <v>87.18</v>
      </c>
      <c r="DW47" s="154">
        <v>74.290000000000006</v>
      </c>
      <c r="DX47" s="154">
        <v>145.65450000000001</v>
      </c>
      <c r="DY47" s="154">
        <v>143.1455</v>
      </c>
      <c r="DZ47" s="154">
        <v>-19.776</v>
      </c>
      <c r="EA47" s="154">
        <v>-19.672699999999999</v>
      </c>
      <c r="EB47" s="154">
        <v>257.47309999999999</v>
      </c>
      <c r="EC47" s="154">
        <v>210.69839999999999</v>
      </c>
      <c r="ED47" s="154">
        <v>202.8913</v>
      </c>
      <c r="EE47" s="154">
        <v>206.2972</v>
      </c>
      <c r="EF47" s="154">
        <v>78.201999999999998</v>
      </c>
      <c r="EG47" s="154">
        <v>55.758099999999999</v>
      </c>
      <c r="EH47" s="154">
        <v>-33.036999999999999</v>
      </c>
      <c r="EI47" s="154">
        <v>621.67340000000002</v>
      </c>
      <c r="EJ47" s="154">
        <v>284.00670000000002</v>
      </c>
      <c r="EK47" s="155"/>
      <c r="EL47" s="154">
        <v>-12.2599</v>
      </c>
      <c r="EM47" s="154">
        <v>-8.8264999999999993</v>
      </c>
      <c r="EN47" s="154">
        <v>20.115200000000002</v>
      </c>
      <c r="EO47" s="154">
        <v>-24.802800000000001</v>
      </c>
      <c r="EP47" s="154">
        <v>-23.447900000000001</v>
      </c>
      <c r="EQ47" s="154">
        <v>26.16</v>
      </c>
      <c r="ER47" s="154">
        <v>13.695</v>
      </c>
      <c r="ES47" s="154">
        <v>12.979699999999999</v>
      </c>
      <c r="ET47" s="154">
        <v>-13.888400000000001</v>
      </c>
      <c r="EU47" s="155"/>
      <c r="EV47" s="154">
        <v>-2.99</v>
      </c>
      <c r="EW47" s="155"/>
      <c r="EX47" s="154">
        <v>14.9742</v>
      </c>
      <c r="EY47" s="154">
        <v>-108.6113</v>
      </c>
      <c r="EZ47" s="154">
        <v>-39.465299999999999</v>
      </c>
      <c r="FA47" s="154">
        <v>-38.309600000000003</v>
      </c>
      <c r="FB47" s="154">
        <v>6.6525999999999996</v>
      </c>
      <c r="FC47" s="154">
        <v>-53.034700000000001</v>
      </c>
      <c r="FD47" s="154">
        <v>22.513500000000001</v>
      </c>
      <c r="FE47" s="154">
        <v>24.913</v>
      </c>
      <c r="FF47" s="155"/>
      <c r="FG47" s="154">
        <v>24.462499999999999</v>
      </c>
      <c r="FH47" s="155"/>
      <c r="FI47" s="155"/>
      <c r="FJ47" s="155"/>
      <c r="FK47" s="154">
        <v>32.988900000000001</v>
      </c>
      <c r="FL47" s="154">
        <v>32.319099999999999</v>
      </c>
      <c r="FM47" s="154">
        <v>-91.598600000000005</v>
      </c>
      <c r="FN47" s="154">
        <v>21.288900000000002</v>
      </c>
      <c r="FO47" s="154">
        <v>21.062200000000001</v>
      </c>
      <c r="FP47" s="154">
        <v>-65.9876</v>
      </c>
      <c r="FQ47" s="154">
        <v>-59.493200000000002</v>
      </c>
      <c r="FR47" s="154">
        <v>-32.049399999999999</v>
      </c>
      <c r="FS47" s="154">
        <v>-36.74</v>
      </c>
      <c r="FT47" s="154">
        <v>13.2601</v>
      </c>
      <c r="FU47" s="154">
        <v>1.7130000000000001</v>
      </c>
      <c r="FV47" s="154">
        <v>-8.31</v>
      </c>
      <c r="FW47" s="154">
        <v>18.84</v>
      </c>
      <c r="FX47" s="154">
        <v>-32.304699999999997</v>
      </c>
      <c r="FY47" s="155"/>
      <c r="FZ47" s="155"/>
      <c r="GA47" s="154">
        <v>0.65800000000000003</v>
      </c>
      <c r="GB47" s="155"/>
      <c r="GC47" s="154">
        <v>28.73</v>
      </c>
      <c r="GD47" s="154">
        <v>60.713099999999997</v>
      </c>
      <c r="GE47" s="154">
        <v>66.2624</v>
      </c>
      <c r="GF47" s="154">
        <v>17.829999999999998</v>
      </c>
      <c r="GG47" s="154">
        <v>91.9786</v>
      </c>
      <c r="GH47" s="154">
        <v>23.1</v>
      </c>
      <c r="GI47" s="154">
        <v>-21.323</v>
      </c>
      <c r="GJ47" s="154">
        <v>3.2117</v>
      </c>
      <c r="GK47" s="154">
        <v>3.3717999999999999</v>
      </c>
      <c r="GL47" s="154">
        <v>2.9478</v>
      </c>
      <c r="GM47" s="155"/>
      <c r="GN47" s="155"/>
      <c r="GO47" s="154">
        <v>-17.7087</v>
      </c>
      <c r="GP47" s="154">
        <v>-46.139400000000002</v>
      </c>
      <c r="GQ47" s="154">
        <v>17.799800000000001</v>
      </c>
      <c r="GR47" s="154">
        <v>48.482900000000001</v>
      </c>
      <c r="GS47" s="154">
        <v>55.655700000000003</v>
      </c>
      <c r="GT47" s="154">
        <v>56.775100000000002</v>
      </c>
      <c r="GU47" s="154">
        <v>-173.79939999999999</v>
      </c>
      <c r="GV47" s="154">
        <v>-31.410499999999999</v>
      </c>
      <c r="GW47" s="154">
        <v>32.571599999999997</v>
      </c>
      <c r="GX47" s="154">
        <v>-62.794699999999999</v>
      </c>
      <c r="GY47" s="154">
        <v>11.945499999999999</v>
      </c>
      <c r="GZ47" s="154">
        <v>16.2151</v>
      </c>
      <c r="HA47" s="154">
        <v>15.6547</v>
      </c>
      <c r="HB47" s="155"/>
      <c r="HC47" s="154">
        <v>113.40470000000001</v>
      </c>
      <c r="HD47" s="154">
        <v>114.1651</v>
      </c>
      <c r="HE47" s="154">
        <v>282</v>
      </c>
      <c r="HF47" s="155"/>
      <c r="HG47" s="154">
        <v>-304.32249999999999</v>
      </c>
      <c r="HH47" s="154">
        <v>306.62979999999999</v>
      </c>
      <c r="HI47" s="154">
        <v>357.6814</v>
      </c>
      <c r="HJ47" s="154">
        <v>-111.0984</v>
      </c>
      <c r="HK47" s="154">
        <v>-109.64449999999999</v>
      </c>
      <c r="HL47" s="154">
        <v>0</v>
      </c>
      <c r="HM47" s="154">
        <v>0</v>
      </c>
      <c r="HN47" s="154">
        <v>51.989699999999999</v>
      </c>
      <c r="HO47" s="154">
        <v>50.709000000000003</v>
      </c>
      <c r="HP47" s="154">
        <v>-45.774099999999997</v>
      </c>
      <c r="HQ47" s="154">
        <v>-65.694000000000003</v>
      </c>
      <c r="HR47" s="154">
        <v>25.9968</v>
      </c>
      <c r="HS47" s="154">
        <v>25.864999999999998</v>
      </c>
      <c r="HT47" s="154">
        <v>-90.075400000000002</v>
      </c>
      <c r="HU47" s="154">
        <v>-90.430499999999995</v>
      </c>
      <c r="HV47" s="154">
        <v>27.98</v>
      </c>
      <c r="HW47" s="154">
        <v>27.48</v>
      </c>
      <c r="HX47" s="154">
        <v>49.2</v>
      </c>
      <c r="HY47" s="154">
        <v>49.9</v>
      </c>
      <c r="HZ47" s="154">
        <v>21.391500000000001</v>
      </c>
      <c r="IA47" s="154">
        <v>42.16</v>
      </c>
      <c r="IB47" s="154">
        <v>-408.0378</v>
      </c>
      <c r="IC47" s="154">
        <v>107.59780000000001</v>
      </c>
      <c r="ID47" s="154">
        <v>106.61450000000001</v>
      </c>
      <c r="IE47" s="154">
        <v>20.2</v>
      </c>
      <c r="IF47" s="154">
        <v>-3.9</v>
      </c>
      <c r="IG47" s="154">
        <v>-25</v>
      </c>
      <c r="IH47" s="154">
        <v>-25.1</v>
      </c>
      <c r="II47" s="154">
        <v>1.5016</v>
      </c>
      <c r="IJ47" s="155"/>
      <c r="IK47" s="154">
        <v>-353.42290000000003</v>
      </c>
      <c r="IL47" s="154">
        <v>-260.8913</v>
      </c>
      <c r="IM47" s="154">
        <v>549.25519999999995</v>
      </c>
      <c r="IN47" s="154">
        <v>420.2724</v>
      </c>
      <c r="IO47" s="154">
        <v>137.3021</v>
      </c>
      <c r="IP47" s="155"/>
      <c r="IQ47" s="154">
        <v>416.76069999999999</v>
      </c>
      <c r="IR47" s="154">
        <v>-208.71100000000001</v>
      </c>
      <c r="IS47" s="154">
        <v>-228.94839999999999</v>
      </c>
      <c r="IT47" s="154">
        <v>-409.84199999999998</v>
      </c>
      <c r="IU47" s="154">
        <v>94.2453</v>
      </c>
      <c r="IV47" s="154">
        <v>94.420500000000004</v>
      </c>
      <c r="IW47" s="154">
        <v>214.49870000000001</v>
      </c>
      <c r="IX47" s="154">
        <v>-525.26319999999998</v>
      </c>
      <c r="IY47" s="154">
        <v>237.3665</v>
      </c>
      <c r="IZ47" s="154">
        <v>-295.89249999999998</v>
      </c>
      <c r="JA47" s="154">
        <v>295.74979999999999</v>
      </c>
      <c r="JB47" s="154">
        <v>-0.2898</v>
      </c>
      <c r="JC47" s="154">
        <v>18.920000000000002</v>
      </c>
      <c r="JD47" s="154">
        <v>32.32</v>
      </c>
      <c r="JE47" s="154">
        <v>-0.85</v>
      </c>
      <c r="JF47" s="154">
        <v>-0.86499999999999999</v>
      </c>
      <c r="JG47" s="154">
        <v>-30.96</v>
      </c>
      <c r="JH47" s="154">
        <v>4.4000000000000004</v>
      </c>
      <c r="JI47" s="155"/>
      <c r="JJ47" s="154">
        <v>-5.1835000000000004</v>
      </c>
      <c r="JK47" s="154">
        <v>61.3825</v>
      </c>
      <c r="JL47" s="154">
        <v>-46.904699999999998</v>
      </c>
      <c r="JM47" s="154">
        <v>-37.200000000000003</v>
      </c>
      <c r="JN47" s="154">
        <v>54.698</v>
      </c>
      <c r="JO47" s="154">
        <v>53.414000000000001</v>
      </c>
      <c r="JP47" s="155"/>
      <c r="JQ47" s="154">
        <v>0</v>
      </c>
      <c r="JR47" s="154">
        <v>32.166200000000003</v>
      </c>
      <c r="JS47" s="154">
        <v>34.325200000000002</v>
      </c>
      <c r="JT47" s="154">
        <v>33.099800000000002</v>
      </c>
      <c r="JU47" s="155"/>
      <c r="JV47" s="154">
        <v>4</v>
      </c>
      <c r="JW47" s="154">
        <v>13.167899999999999</v>
      </c>
      <c r="JX47" s="154">
        <v>10.83</v>
      </c>
      <c r="JY47" s="155"/>
      <c r="JZ47" s="154">
        <v>-28.6311</v>
      </c>
      <c r="KA47" s="154">
        <v>28.4193</v>
      </c>
      <c r="KB47" s="154">
        <v>0</v>
      </c>
      <c r="KC47" s="154">
        <v>-28.919899999999998</v>
      </c>
      <c r="KD47" s="154">
        <v>-28.065899999999999</v>
      </c>
      <c r="KE47" s="154">
        <v>0</v>
      </c>
      <c r="KF47" s="154">
        <v>28.1357</v>
      </c>
      <c r="KG47" s="154">
        <v>-16.100000000000001</v>
      </c>
      <c r="KH47" s="154">
        <v>16.899999999999999</v>
      </c>
      <c r="KI47" s="154">
        <v>52.1584</v>
      </c>
      <c r="KJ47" s="154">
        <v>127.08629999999999</v>
      </c>
    </row>
    <row r="48" spans="1:296" ht="18" customHeight="1" x14ac:dyDescent="0.35">
      <c r="A48" s="150" t="s">
        <v>75</v>
      </c>
      <c r="B48" s="150" t="s">
        <v>828</v>
      </c>
      <c r="C48" s="157">
        <v>0</v>
      </c>
      <c r="D48" s="157">
        <v>0</v>
      </c>
      <c r="E48" s="157">
        <v>21.674600000000002</v>
      </c>
      <c r="F48" s="157">
        <v>-32.631</v>
      </c>
      <c r="G48" s="157">
        <v>-30.328399999999998</v>
      </c>
      <c r="H48" s="157">
        <v>27.5398</v>
      </c>
      <c r="I48" s="158"/>
      <c r="J48" s="157">
        <v>63.944400000000002</v>
      </c>
      <c r="K48" s="157">
        <v>-148.88509999999999</v>
      </c>
      <c r="L48" s="158"/>
      <c r="M48" s="157">
        <v>38.450800000000001</v>
      </c>
      <c r="N48" s="157">
        <v>37.403100000000002</v>
      </c>
      <c r="O48" s="157">
        <v>-22.2</v>
      </c>
      <c r="P48" s="157">
        <v>-78.486999999999995</v>
      </c>
      <c r="Q48" s="157">
        <v>0</v>
      </c>
      <c r="R48" s="157">
        <v>19.872</v>
      </c>
      <c r="S48" s="157">
        <v>-66</v>
      </c>
      <c r="T48" s="157">
        <v>14.0067</v>
      </c>
      <c r="U48" s="157">
        <v>91.683000000000007</v>
      </c>
      <c r="V48" s="157">
        <v>12.657299999999999</v>
      </c>
      <c r="W48" s="157">
        <v>12.6152</v>
      </c>
      <c r="X48" s="157">
        <v>21.217400000000001</v>
      </c>
      <c r="Y48" s="157">
        <v>12.2605</v>
      </c>
      <c r="Z48" s="157">
        <v>0.30740000000000001</v>
      </c>
      <c r="AA48" s="157">
        <v>2.4956</v>
      </c>
      <c r="AB48" s="158"/>
      <c r="AC48" s="158"/>
      <c r="AD48" s="157">
        <v>-95.42</v>
      </c>
      <c r="AE48" s="157">
        <v>-95.16</v>
      </c>
      <c r="AF48" s="158"/>
      <c r="AG48" s="157">
        <v>22.2</v>
      </c>
      <c r="AH48" s="159">
        <v>78.486999999999995</v>
      </c>
      <c r="AI48" s="157">
        <v>11.786</v>
      </c>
      <c r="AJ48" s="157">
        <v>0.20799999999999999</v>
      </c>
      <c r="AK48" s="159">
        <v>-71.790000000000006</v>
      </c>
      <c r="AL48" s="157">
        <v>-70.540000000000006</v>
      </c>
      <c r="AM48" s="157">
        <v>-66.849999999999994</v>
      </c>
      <c r="AN48" s="157">
        <v>71.790000000000006</v>
      </c>
      <c r="AO48" s="157">
        <v>71.58</v>
      </c>
      <c r="AP48" s="157">
        <v>17.7592</v>
      </c>
      <c r="AQ48" s="157">
        <v>7.7535999999999996</v>
      </c>
      <c r="AR48" s="157">
        <v>79.861000000000004</v>
      </c>
      <c r="AS48" s="157">
        <v>82.552499999999995</v>
      </c>
      <c r="AT48" s="157">
        <v>48.231200000000001</v>
      </c>
      <c r="AU48" s="157">
        <v>-61.691600000000001</v>
      </c>
      <c r="AV48" s="157">
        <v>-61.333300000000001</v>
      </c>
      <c r="AW48" s="157">
        <v>4.2024999999999997</v>
      </c>
      <c r="AX48" s="157">
        <v>3.9641999999999999</v>
      </c>
      <c r="AY48" s="158"/>
      <c r="AZ48" s="157">
        <v>121.7843</v>
      </c>
      <c r="BA48" s="157">
        <v>-5.6323999999999996</v>
      </c>
      <c r="BB48" s="157">
        <v>-7.0548000000000002</v>
      </c>
      <c r="BC48" s="157">
        <v>-530.38120000000004</v>
      </c>
      <c r="BD48" s="157">
        <v>11.088100000000001</v>
      </c>
      <c r="BE48" s="157">
        <v>-5.2</v>
      </c>
      <c r="BF48" s="157">
        <v>-5.0999999999999996</v>
      </c>
      <c r="BG48" s="157">
        <v>67.482600000000005</v>
      </c>
      <c r="BH48" s="157">
        <v>66.044899999999998</v>
      </c>
      <c r="BI48" s="157">
        <v>-6.2481999999999998</v>
      </c>
      <c r="BJ48" s="158"/>
      <c r="BK48" s="157">
        <v>-73.014499999999998</v>
      </c>
      <c r="BL48" s="157">
        <v>10.206200000000001</v>
      </c>
      <c r="BM48" s="157">
        <v>8.2311999999999994</v>
      </c>
      <c r="BN48" s="157">
        <v>5.4941000000000004</v>
      </c>
      <c r="BO48" s="157">
        <v>574.14449999999999</v>
      </c>
      <c r="BP48" s="157">
        <v>169.31659999999999</v>
      </c>
      <c r="BQ48" s="157">
        <v>170.20169999999999</v>
      </c>
      <c r="BR48" s="157">
        <v>-601.85630000000003</v>
      </c>
      <c r="BS48" s="157">
        <v>603.89480000000003</v>
      </c>
      <c r="BT48" s="158"/>
      <c r="BU48" s="157">
        <v>-129.51390000000001</v>
      </c>
      <c r="BV48" s="157">
        <v>131.565</v>
      </c>
      <c r="BW48" s="158"/>
      <c r="BX48" s="157">
        <v>32.840000000000003</v>
      </c>
      <c r="BY48" s="158"/>
      <c r="BZ48" s="158"/>
      <c r="CA48" s="158"/>
      <c r="CB48" s="157">
        <v>-37.101900000000001</v>
      </c>
      <c r="CC48" s="157">
        <v>-36.164200000000001</v>
      </c>
      <c r="CD48" s="157">
        <v>108.401</v>
      </c>
      <c r="CE48" s="157">
        <v>109.0048</v>
      </c>
      <c r="CF48" s="157">
        <v>20.6158</v>
      </c>
      <c r="CG48" s="157">
        <v>-173.12700000000001</v>
      </c>
      <c r="CH48" s="157">
        <v>-173.4451</v>
      </c>
      <c r="CI48" s="157">
        <v>0.21049999999999999</v>
      </c>
      <c r="CJ48" s="157">
        <v>-146.9486</v>
      </c>
      <c r="CK48" s="158"/>
      <c r="CL48" s="158"/>
      <c r="CM48" s="157">
        <v>53.1</v>
      </c>
      <c r="CN48" s="157">
        <v>294.5</v>
      </c>
      <c r="CO48" s="157">
        <v>-19.48</v>
      </c>
      <c r="CP48" s="157">
        <v>10.9215</v>
      </c>
      <c r="CQ48" s="157">
        <v>11.828900000000001</v>
      </c>
      <c r="CR48" s="157">
        <v>11.9884</v>
      </c>
      <c r="CS48" s="157">
        <v>28.154900000000001</v>
      </c>
      <c r="CT48" s="157">
        <v>27.562799999999999</v>
      </c>
      <c r="CU48" s="157">
        <v>19.187100000000001</v>
      </c>
      <c r="CV48" s="157">
        <v>-111.652</v>
      </c>
      <c r="CW48" s="157">
        <v>27.449400000000001</v>
      </c>
      <c r="CX48" s="157">
        <v>19.230499999999999</v>
      </c>
      <c r="CY48" s="157">
        <v>77.959999999999994</v>
      </c>
      <c r="CZ48" s="157">
        <v>42.12</v>
      </c>
      <c r="DA48" s="157">
        <v>62.116700000000002</v>
      </c>
      <c r="DB48" s="157">
        <v>58.891300000000001</v>
      </c>
      <c r="DC48" s="157">
        <v>43.310299999999998</v>
      </c>
      <c r="DD48" s="158"/>
      <c r="DE48" s="157">
        <v>147.0181</v>
      </c>
      <c r="DF48" s="157">
        <v>145.3604</v>
      </c>
      <c r="DG48" s="157">
        <v>-159.7936</v>
      </c>
      <c r="DH48" s="158"/>
      <c r="DI48" s="157">
        <v>-23.807300000000001</v>
      </c>
      <c r="DJ48" s="157">
        <v>-102.6</v>
      </c>
      <c r="DK48" s="157">
        <v>-100.7</v>
      </c>
      <c r="DL48" s="157">
        <v>29.017600000000002</v>
      </c>
      <c r="DM48" s="158"/>
      <c r="DN48" s="157">
        <v>84.551000000000002</v>
      </c>
      <c r="DO48" s="157">
        <v>102.5574</v>
      </c>
      <c r="DP48" s="157">
        <v>72.23</v>
      </c>
      <c r="DQ48" s="157">
        <v>-11.9</v>
      </c>
      <c r="DR48" s="157">
        <v>68.168999999999997</v>
      </c>
      <c r="DS48" s="157">
        <v>159.94409999999999</v>
      </c>
      <c r="DT48" s="157">
        <v>-2.44</v>
      </c>
      <c r="DU48" s="157">
        <v>-2.39</v>
      </c>
      <c r="DV48" s="157">
        <v>88.64</v>
      </c>
      <c r="DW48" s="157">
        <v>73.59</v>
      </c>
      <c r="DX48" s="157">
        <v>159.65450000000001</v>
      </c>
      <c r="DY48" s="157">
        <v>158.4545</v>
      </c>
      <c r="DZ48" s="157">
        <v>-18.6219</v>
      </c>
      <c r="EA48" s="157">
        <v>-17.954499999999999</v>
      </c>
      <c r="EB48" s="157">
        <v>267.20729999999998</v>
      </c>
      <c r="EC48" s="157">
        <v>217.25559999999999</v>
      </c>
      <c r="ED48" s="157">
        <v>210.1035</v>
      </c>
      <c r="EE48" s="157">
        <v>213.58840000000001</v>
      </c>
      <c r="EF48" s="157">
        <v>80.438599999999994</v>
      </c>
      <c r="EG48" s="157">
        <v>56.878900000000002</v>
      </c>
      <c r="EH48" s="157">
        <v>-32.271999999999998</v>
      </c>
      <c r="EI48" s="157">
        <v>608.20579999999995</v>
      </c>
      <c r="EJ48" s="157">
        <v>273.73910000000001</v>
      </c>
      <c r="EK48" s="158"/>
      <c r="EL48" s="157">
        <v>-22.971900000000002</v>
      </c>
      <c r="EM48" s="157">
        <v>-20.0274</v>
      </c>
      <c r="EN48" s="157">
        <v>17.544499999999999</v>
      </c>
      <c r="EO48" s="157">
        <v>-30.8932</v>
      </c>
      <c r="EP48" s="157">
        <v>-28.566400000000002</v>
      </c>
      <c r="EQ48" s="157">
        <v>24.623999999999999</v>
      </c>
      <c r="ER48" s="157">
        <v>11.4901</v>
      </c>
      <c r="ES48" s="157">
        <v>10.768599999999999</v>
      </c>
      <c r="ET48" s="157">
        <v>-14.6371</v>
      </c>
      <c r="EU48" s="158"/>
      <c r="EV48" s="157">
        <v>-3.11</v>
      </c>
      <c r="EW48" s="158"/>
      <c r="EX48" s="157">
        <v>14.9001</v>
      </c>
      <c r="EY48" s="157">
        <v>-120.47450000000001</v>
      </c>
      <c r="EZ48" s="157">
        <v>-42.069400000000002</v>
      </c>
      <c r="FA48" s="157">
        <v>-41.194000000000003</v>
      </c>
      <c r="FB48" s="157">
        <v>10.1793</v>
      </c>
      <c r="FC48" s="157">
        <v>-53.992400000000004</v>
      </c>
      <c r="FD48" s="157">
        <v>24.426400000000001</v>
      </c>
      <c r="FE48" s="157">
        <v>25.077100000000002</v>
      </c>
      <c r="FF48" s="158"/>
      <c r="FG48" s="157">
        <v>24.8247</v>
      </c>
      <c r="FH48" s="158"/>
      <c r="FI48" s="158"/>
      <c r="FJ48" s="158"/>
      <c r="FK48" s="157">
        <v>35.668199999999999</v>
      </c>
      <c r="FL48" s="157">
        <v>34.663499999999999</v>
      </c>
      <c r="FM48" s="157">
        <v>-89.924000000000007</v>
      </c>
      <c r="FN48" s="157">
        <v>20.013500000000001</v>
      </c>
      <c r="FO48" s="157">
        <v>20.0091</v>
      </c>
      <c r="FP48" s="157">
        <v>-62.802500000000002</v>
      </c>
      <c r="FQ48" s="157">
        <v>-57.4497</v>
      </c>
      <c r="FR48" s="157">
        <v>-28.834099999999999</v>
      </c>
      <c r="FS48" s="157">
        <v>-37.950000000000003</v>
      </c>
      <c r="FT48" s="157">
        <v>12.976900000000001</v>
      </c>
      <c r="FU48" s="157">
        <v>1.6776</v>
      </c>
      <c r="FV48" s="157">
        <v>-8.07</v>
      </c>
      <c r="FW48" s="157">
        <v>20.190000000000001</v>
      </c>
      <c r="FX48" s="157">
        <v>-29.094999999999999</v>
      </c>
      <c r="FY48" s="157">
        <v>10.5601</v>
      </c>
      <c r="FZ48" s="157">
        <v>-12.154</v>
      </c>
      <c r="GA48" s="157">
        <v>0.754</v>
      </c>
      <c r="GB48" s="158"/>
      <c r="GC48" s="157">
        <v>29.58</v>
      </c>
      <c r="GD48" s="157">
        <v>58.587600000000002</v>
      </c>
      <c r="GE48" s="157">
        <v>62.281799999999997</v>
      </c>
      <c r="GF48" s="157">
        <v>18.100000000000001</v>
      </c>
      <c r="GG48" s="157">
        <v>92.419600000000003</v>
      </c>
      <c r="GH48" s="157">
        <v>24.7</v>
      </c>
      <c r="GI48" s="157">
        <v>-21.778099999999998</v>
      </c>
      <c r="GJ48" s="157">
        <v>3.0910000000000002</v>
      </c>
      <c r="GK48" s="157">
        <v>3.3794</v>
      </c>
      <c r="GL48" s="157">
        <v>2.8963000000000001</v>
      </c>
      <c r="GM48" s="158"/>
      <c r="GN48" s="158"/>
      <c r="GO48" s="157">
        <v>-18.049499999999998</v>
      </c>
      <c r="GP48" s="157">
        <v>-44.692100000000003</v>
      </c>
      <c r="GQ48" s="157">
        <v>18.840299999999999</v>
      </c>
      <c r="GR48" s="157">
        <v>46.884300000000003</v>
      </c>
      <c r="GS48" s="157">
        <v>55.8902</v>
      </c>
      <c r="GT48" s="157">
        <v>57.029200000000003</v>
      </c>
      <c r="GU48" s="157">
        <v>-174.5051</v>
      </c>
      <c r="GV48" s="157">
        <v>-31.062999999999999</v>
      </c>
      <c r="GW48" s="157">
        <v>32.764400000000002</v>
      </c>
      <c r="GX48" s="157">
        <v>-61.820799999999998</v>
      </c>
      <c r="GY48" s="158"/>
      <c r="GZ48" s="157">
        <v>16.2346</v>
      </c>
      <c r="HA48" s="157">
        <v>15.622999999999999</v>
      </c>
      <c r="HB48" s="158"/>
      <c r="HC48" s="157">
        <v>97.438100000000006</v>
      </c>
      <c r="HD48" s="157">
        <v>97.363</v>
      </c>
      <c r="HE48" s="158"/>
      <c r="HF48" s="158"/>
      <c r="HG48" s="157">
        <v>-314.80579999999998</v>
      </c>
      <c r="HH48" s="157">
        <v>316.43880000000001</v>
      </c>
      <c r="HI48" s="157">
        <v>352.88510000000002</v>
      </c>
      <c r="HJ48" s="157">
        <v>-96.510199999999998</v>
      </c>
      <c r="HK48" s="157">
        <v>-95.134</v>
      </c>
      <c r="HL48" s="157">
        <v>-50.099899999999998</v>
      </c>
      <c r="HM48" s="157">
        <v>-38.091700000000003</v>
      </c>
      <c r="HN48" s="157">
        <v>51.839599999999997</v>
      </c>
      <c r="HO48" s="157">
        <v>49.5396</v>
      </c>
      <c r="HP48" s="158"/>
      <c r="HQ48" s="157">
        <v>-39.139499999999998</v>
      </c>
      <c r="HR48" s="157">
        <v>30.226600000000001</v>
      </c>
      <c r="HS48" s="157">
        <v>29.787099999999999</v>
      </c>
      <c r="HT48" s="157">
        <v>-81.162599999999998</v>
      </c>
      <c r="HU48" s="157">
        <v>-80.538700000000006</v>
      </c>
      <c r="HV48" s="157">
        <v>69.41</v>
      </c>
      <c r="HW48" s="157">
        <v>68.73</v>
      </c>
      <c r="HX48" s="157">
        <v>28.7</v>
      </c>
      <c r="HY48" s="157">
        <v>28.6</v>
      </c>
      <c r="HZ48" s="157">
        <v>21.596599999999999</v>
      </c>
      <c r="IA48" s="157">
        <v>40.72</v>
      </c>
      <c r="IB48" s="157">
        <v>-391.1046</v>
      </c>
      <c r="IC48" s="157">
        <v>106.941</v>
      </c>
      <c r="ID48" s="157">
        <v>106.28740000000001</v>
      </c>
      <c r="IE48" s="157">
        <v>20.3</v>
      </c>
      <c r="IF48" s="157">
        <v>-18.8</v>
      </c>
      <c r="IG48" s="157">
        <v>-28.4</v>
      </c>
      <c r="IH48" s="157">
        <v>-27.8</v>
      </c>
      <c r="II48" s="158"/>
      <c r="IJ48" s="157">
        <v>1.2575000000000001</v>
      </c>
      <c r="IK48" s="157">
        <v>-351.6576</v>
      </c>
      <c r="IL48" s="157">
        <v>-250.24340000000001</v>
      </c>
      <c r="IM48" s="157">
        <v>525.69150000000002</v>
      </c>
      <c r="IN48" s="157">
        <v>416.75790000000001</v>
      </c>
      <c r="IO48" s="157">
        <v>133.0522</v>
      </c>
      <c r="IP48" s="158"/>
      <c r="IQ48" s="157">
        <v>406.08260000000001</v>
      </c>
      <c r="IR48" s="157">
        <v>-188.48089999999999</v>
      </c>
      <c r="IS48" s="157">
        <v>-235.14259999999999</v>
      </c>
      <c r="IT48" s="157">
        <v>-398.90550000000002</v>
      </c>
      <c r="IU48" s="157">
        <v>104.9975</v>
      </c>
      <c r="IV48" s="157">
        <v>103.96169999999999</v>
      </c>
      <c r="IW48" s="157">
        <v>188.94759999999999</v>
      </c>
      <c r="IX48" s="157">
        <v>-501.77600000000001</v>
      </c>
      <c r="IY48" s="157">
        <v>245.19560000000001</v>
      </c>
      <c r="IZ48" s="157">
        <v>-270.03179999999998</v>
      </c>
      <c r="JA48" s="157">
        <v>267.60759999999999</v>
      </c>
      <c r="JB48" s="157">
        <v>-0.23480000000000001</v>
      </c>
      <c r="JC48" s="157">
        <v>18.925999999999998</v>
      </c>
      <c r="JD48" s="157">
        <v>16.48</v>
      </c>
      <c r="JE48" s="157">
        <v>-0.84099999999999997</v>
      </c>
      <c r="JF48" s="157">
        <v>-0.86199999999999999</v>
      </c>
      <c r="JG48" s="157">
        <v>-15.44</v>
      </c>
      <c r="JH48" s="157">
        <v>-10.56</v>
      </c>
      <c r="JI48" s="158"/>
      <c r="JJ48" s="157">
        <v>11.4275</v>
      </c>
      <c r="JK48" s="157">
        <v>-18.5138</v>
      </c>
      <c r="JL48" s="157">
        <v>-34.422800000000002</v>
      </c>
      <c r="JM48" s="157">
        <v>13.3</v>
      </c>
      <c r="JN48" s="157">
        <v>56.661999999999999</v>
      </c>
      <c r="JO48" s="157">
        <v>54.41</v>
      </c>
      <c r="JP48" s="158"/>
      <c r="JQ48" s="158"/>
      <c r="JR48" s="157">
        <v>32.772599999999997</v>
      </c>
      <c r="JS48" s="157">
        <v>34.330100000000002</v>
      </c>
      <c r="JT48" s="157">
        <v>33.5944</v>
      </c>
      <c r="JU48" s="158"/>
      <c r="JV48" s="157">
        <v>21.5</v>
      </c>
      <c r="JW48" s="157">
        <v>13.8695</v>
      </c>
      <c r="JX48" s="157">
        <v>10.87</v>
      </c>
      <c r="JY48" s="158"/>
      <c r="JZ48" s="157">
        <v>-40.380400000000002</v>
      </c>
      <c r="KA48" s="157">
        <v>76.500699999999995</v>
      </c>
      <c r="KB48" s="157">
        <v>50.961799999999997</v>
      </c>
      <c r="KC48" s="157">
        <v>-39.741199999999999</v>
      </c>
      <c r="KD48" s="157">
        <v>-75.545400000000001</v>
      </c>
      <c r="KE48" s="157">
        <v>38.2879</v>
      </c>
      <c r="KF48" s="157">
        <v>37.422600000000003</v>
      </c>
      <c r="KG48" s="157">
        <v>-34.700000000000003</v>
      </c>
      <c r="KH48" s="157">
        <v>34.200000000000003</v>
      </c>
      <c r="KI48" s="157">
        <v>40.198300000000003</v>
      </c>
      <c r="KJ48" s="157">
        <v>137.73480000000001</v>
      </c>
    </row>
    <row r="49" spans="1:296" ht="18" customHeight="1" x14ac:dyDescent="0.35">
      <c r="A49" s="150" t="s">
        <v>75</v>
      </c>
      <c r="B49" s="150" t="s">
        <v>829</v>
      </c>
      <c r="C49" s="151">
        <v>0</v>
      </c>
      <c r="D49" s="151">
        <v>0</v>
      </c>
      <c r="E49" s="151">
        <v>21.189599999999999</v>
      </c>
      <c r="F49" s="151">
        <v>-31.904399999999999</v>
      </c>
      <c r="G49" s="151">
        <v>-31.322399999999998</v>
      </c>
      <c r="H49" s="151">
        <v>27.320699999999999</v>
      </c>
      <c r="I49" s="152"/>
      <c r="J49" s="151">
        <v>63.110999999999997</v>
      </c>
      <c r="K49" s="151">
        <v>-146.8227</v>
      </c>
      <c r="L49" s="151">
        <v>74.184700000000007</v>
      </c>
      <c r="M49" s="151">
        <v>37.602899999999998</v>
      </c>
      <c r="N49" s="151">
        <v>36.609099999999998</v>
      </c>
      <c r="O49" s="151">
        <v>-22.2</v>
      </c>
      <c r="P49" s="151">
        <v>-75.712999999999994</v>
      </c>
      <c r="Q49" s="151">
        <v>0</v>
      </c>
      <c r="R49" s="151">
        <v>19.044</v>
      </c>
      <c r="S49" s="151">
        <v>-63.8</v>
      </c>
      <c r="T49" s="151">
        <v>14.2036</v>
      </c>
      <c r="U49" s="151">
        <v>90.87</v>
      </c>
      <c r="V49" s="151">
        <v>11.9361</v>
      </c>
      <c r="W49" s="151">
        <v>12.101900000000001</v>
      </c>
      <c r="X49" s="151">
        <v>19.986599999999999</v>
      </c>
      <c r="Y49" s="151">
        <v>12.2362</v>
      </c>
      <c r="Z49" s="151">
        <v>0.26479999999999998</v>
      </c>
      <c r="AA49" s="151">
        <v>2.4830999999999999</v>
      </c>
      <c r="AB49" s="152"/>
      <c r="AC49" s="152"/>
      <c r="AD49" s="151">
        <v>-96.34</v>
      </c>
      <c r="AE49" s="151">
        <v>-96.29</v>
      </c>
      <c r="AF49" s="152"/>
      <c r="AG49" s="151">
        <v>24.42</v>
      </c>
      <c r="AH49" s="153">
        <v>75.712999999999994</v>
      </c>
      <c r="AI49" s="151">
        <v>14.43</v>
      </c>
      <c r="AJ49" s="151">
        <v>0.221</v>
      </c>
      <c r="AK49" s="153">
        <v>-65.69</v>
      </c>
      <c r="AL49" s="151">
        <v>-65.13</v>
      </c>
      <c r="AM49" s="151">
        <v>-72.040000000000006</v>
      </c>
      <c r="AN49" s="151">
        <v>65.69</v>
      </c>
      <c r="AO49" s="151">
        <v>65.95</v>
      </c>
      <c r="AP49" s="151">
        <v>17.164999999999999</v>
      </c>
      <c r="AQ49" s="151">
        <v>8.1777999999999995</v>
      </c>
      <c r="AR49" s="151">
        <v>79.667000000000002</v>
      </c>
      <c r="AS49" s="151">
        <v>82.537099999999995</v>
      </c>
      <c r="AT49" s="151">
        <v>47.172800000000002</v>
      </c>
      <c r="AU49" s="151">
        <v>-60.378300000000003</v>
      </c>
      <c r="AV49" s="151">
        <v>-59.741100000000003</v>
      </c>
      <c r="AW49" s="151">
        <v>5.5388000000000002</v>
      </c>
      <c r="AX49" s="151">
        <v>6.3955000000000002</v>
      </c>
      <c r="AY49" s="152"/>
      <c r="AZ49" s="151">
        <v>120.36239999999999</v>
      </c>
      <c r="BA49" s="151">
        <v>-12.334</v>
      </c>
      <c r="BB49" s="151">
        <v>-14.099500000000001</v>
      </c>
      <c r="BC49" s="151">
        <v>-505.90129999999999</v>
      </c>
      <c r="BD49" s="151">
        <v>9.7552000000000003</v>
      </c>
      <c r="BE49" s="151">
        <v>-4.5999999999999996</v>
      </c>
      <c r="BF49" s="151">
        <v>-4.5</v>
      </c>
      <c r="BG49" s="151">
        <v>65.674000000000007</v>
      </c>
      <c r="BH49" s="151">
        <v>64.090900000000005</v>
      </c>
      <c r="BI49" s="151">
        <v>-6.2594000000000003</v>
      </c>
      <c r="BJ49" s="152"/>
      <c r="BK49" s="151">
        <v>-69.489999999999995</v>
      </c>
      <c r="BL49" s="151">
        <v>9.4887999999999995</v>
      </c>
      <c r="BM49" s="151">
        <v>8.5333000000000006</v>
      </c>
      <c r="BN49" s="151">
        <v>5.8281999999999998</v>
      </c>
      <c r="BO49" s="151">
        <v>544.41949999999997</v>
      </c>
      <c r="BP49" s="151">
        <v>154.54570000000001</v>
      </c>
      <c r="BQ49" s="151">
        <v>153.05029999999999</v>
      </c>
      <c r="BR49" s="151">
        <v>-582.21280000000002</v>
      </c>
      <c r="BS49" s="151">
        <v>569.27639999999997</v>
      </c>
      <c r="BT49" s="152"/>
      <c r="BU49" s="151">
        <v>-130.7244</v>
      </c>
      <c r="BV49" s="151">
        <v>133.1206</v>
      </c>
      <c r="BW49" s="151">
        <v>116.6909</v>
      </c>
      <c r="BX49" s="151">
        <v>32.5</v>
      </c>
      <c r="BY49" s="151">
        <v>40.58</v>
      </c>
      <c r="BZ49" s="151">
        <v>79.319999999999993</v>
      </c>
      <c r="CA49" s="151">
        <v>90.57</v>
      </c>
      <c r="CB49" s="151">
        <v>-31.743600000000001</v>
      </c>
      <c r="CC49" s="151">
        <v>-32.413400000000003</v>
      </c>
      <c r="CD49" s="151">
        <v>105.63030000000001</v>
      </c>
      <c r="CE49" s="151">
        <v>106.51439999999999</v>
      </c>
      <c r="CF49" s="151">
        <v>21.635899999999999</v>
      </c>
      <c r="CG49" s="151">
        <v>-165.3246</v>
      </c>
      <c r="CH49" s="151">
        <v>-165.3672</v>
      </c>
      <c r="CI49" s="151">
        <v>-1.3393999999999999</v>
      </c>
      <c r="CJ49" s="151">
        <v>-142.00409999999999</v>
      </c>
      <c r="CK49" s="152"/>
      <c r="CL49" s="152"/>
      <c r="CM49" s="151">
        <v>56.8</v>
      </c>
      <c r="CN49" s="151">
        <v>286.60000000000002</v>
      </c>
      <c r="CO49" s="151">
        <v>-19.11</v>
      </c>
      <c r="CP49" s="151">
        <v>16.095199999999998</v>
      </c>
      <c r="CQ49" s="151">
        <v>17.3596</v>
      </c>
      <c r="CR49" s="151">
        <v>17.456499999999998</v>
      </c>
      <c r="CS49" s="151">
        <v>20.053000000000001</v>
      </c>
      <c r="CT49" s="151">
        <v>19.2729</v>
      </c>
      <c r="CU49" s="151">
        <v>15.351699999999999</v>
      </c>
      <c r="CV49" s="151">
        <v>-97.529499999999999</v>
      </c>
      <c r="CW49" s="151">
        <v>22.581700000000001</v>
      </c>
      <c r="CX49" s="151">
        <v>19.186800000000002</v>
      </c>
      <c r="CY49" s="151">
        <v>74.87</v>
      </c>
      <c r="CZ49" s="151">
        <v>41.26</v>
      </c>
      <c r="DA49" s="151">
        <v>60.7104</v>
      </c>
      <c r="DB49" s="151">
        <v>57.572899999999997</v>
      </c>
      <c r="DC49" s="151">
        <v>42.921799999999998</v>
      </c>
      <c r="DD49" s="152"/>
      <c r="DE49" s="151">
        <v>143.1678</v>
      </c>
      <c r="DF49" s="151">
        <v>141.77690000000001</v>
      </c>
      <c r="DG49" s="151">
        <v>-156.12190000000001</v>
      </c>
      <c r="DH49" s="152"/>
      <c r="DI49" s="151">
        <v>-23.541</v>
      </c>
      <c r="DJ49" s="151">
        <v>-98.3</v>
      </c>
      <c r="DK49" s="151">
        <v>-97.7</v>
      </c>
      <c r="DL49" s="152"/>
      <c r="DM49" s="152"/>
      <c r="DN49" s="151">
        <v>82.672399999999996</v>
      </c>
      <c r="DO49" s="151">
        <v>99.041700000000006</v>
      </c>
      <c r="DP49" s="151">
        <v>69.23</v>
      </c>
      <c r="DQ49" s="151">
        <v>-11.66</v>
      </c>
      <c r="DR49" s="151">
        <v>68.742500000000007</v>
      </c>
      <c r="DS49" s="151">
        <v>154.72880000000001</v>
      </c>
      <c r="DT49" s="151">
        <v>-2.13</v>
      </c>
      <c r="DU49" s="151">
        <v>-2.08</v>
      </c>
      <c r="DV49" s="151">
        <v>85.57</v>
      </c>
      <c r="DW49" s="151">
        <v>75.180000000000007</v>
      </c>
      <c r="DX49" s="151">
        <v>153.70910000000001</v>
      </c>
      <c r="DY49" s="151">
        <v>151.87270000000001</v>
      </c>
      <c r="DZ49" s="151">
        <v>-14.150499999999999</v>
      </c>
      <c r="EA49" s="151">
        <v>-15.2818</v>
      </c>
      <c r="EB49" s="151">
        <v>262.56079999999997</v>
      </c>
      <c r="EC49" s="151">
        <v>214.96129999999999</v>
      </c>
      <c r="ED49" s="151">
        <v>206.73179999999999</v>
      </c>
      <c r="EE49" s="151">
        <v>208.9676</v>
      </c>
      <c r="EF49" s="151">
        <v>88.072699999999998</v>
      </c>
      <c r="EG49" s="151">
        <v>63.207599999999999</v>
      </c>
      <c r="EH49" s="151">
        <v>-32.613999999999997</v>
      </c>
      <c r="EI49" s="151">
        <v>588.84460000000001</v>
      </c>
      <c r="EJ49" s="151">
        <v>331.5831</v>
      </c>
      <c r="EK49" s="152"/>
      <c r="EL49" s="151">
        <v>-22.721900000000002</v>
      </c>
      <c r="EM49" s="151">
        <v>-19.734000000000002</v>
      </c>
      <c r="EN49" s="151">
        <v>13.5449</v>
      </c>
      <c r="EO49" s="151">
        <v>-25.8948</v>
      </c>
      <c r="EP49" s="151">
        <v>-24.351900000000001</v>
      </c>
      <c r="EQ49" s="151">
        <v>29.231999999999999</v>
      </c>
      <c r="ER49" s="151">
        <v>12.456300000000001</v>
      </c>
      <c r="ES49" s="151">
        <v>11.8391</v>
      </c>
      <c r="ET49" s="151">
        <v>-19.484500000000001</v>
      </c>
      <c r="EU49" s="152"/>
      <c r="EV49" s="151">
        <v>-6.13</v>
      </c>
      <c r="EW49" s="152"/>
      <c r="EX49" s="151">
        <v>14.6259</v>
      </c>
      <c r="EY49" s="151">
        <v>-109.473</v>
      </c>
      <c r="EZ49" s="151">
        <v>-41.7318</v>
      </c>
      <c r="FA49" s="151">
        <v>-40.9876</v>
      </c>
      <c r="FB49" s="151">
        <v>9.9426000000000005</v>
      </c>
      <c r="FC49" s="151">
        <v>-60.567399999999999</v>
      </c>
      <c r="FD49" s="151">
        <v>28.5718</v>
      </c>
      <c r="FE49" s="151">
        <v>25.556899999999999</v>
      </c>
      <c r="FF49" s="152"/>
      <c r="FG49" s="151">
        <v>25.149899999999999</v>
      </c>
      <c r="FH49" s="152"/>
      <c r="FI49" s="152"/>
      <c r="FJ49" s="152"/>
      <c r="FK49" s="151">
        <v>31.4818</v>
      </c>
      <c r="FL49" s="151">
        <v>30.979399999999998</v>
      </c>
      <c r="FM49" s="151">
        <v>-98.129400000000004</v>
      </c>
      <c r="FN49" s="151">
        <v>16.79</v>
      </c>
      <c r="FO49" s="151">
        <v>16.234200000000001</v>
      </c>
      <c r="FP49" s="151">
        <v>-71.484800000000007</v>
      </c>
      <c r="FQ49" s="151">
        <v>-65.376000000000005</v>
      </c>
      <c r="FR49" s="151">
        <v>-28.973199999999999</v>
      </c>
      <c r="FS49" s="151">
        <v>-39.520000000000003</v>
      </c>
      <c r="FT49" s="151">
        <v>12.976900000000001</v>
      </c>
      <c r="FU49" s="151">
        <v>1.6287</v>
      </c>
      <c r="FV49" s="151">
        <v>-8.16</v>
      </c>
      <c r="FW49" s="151">
        <v>21.14</v>
      </c>
      <c r="FX49" s="151">
        <v>-29.16</v>
      </c>
      <c r="FY49" s="152"/>
      <c r="FZ49" s="151">
        <v>-12.436</v>
      </c>
      <c r="GA49" s="151">
        <v>0.752</v>
      </c>
      <c r="GB49" s="152"/>
      <c r="GC49" s="151">
        <v>28.8</v>
      </c>
      <c r="GD49" s="151">
        <v>68.4482</v>
      </c>
      <c r="GE49" s="151">
        <v>70.477099999999993</v>
      </c>
      <c r="GF49" s="151">
        <v>17.66</v>
      </c>
      <c r="GG49" s="151">
        <v>90.183800000000005</v>
      </c>
      <c r="GH49" s="151">
        <v>24.1</v>
      </c>
      <c r="GI49" s="151">
        <v>-20.3003</v>
      </c>
      <c r="GJ49" s="151">
        <v>3.4451999999999998</v>
      </c>
      <c r="GK49" s="151">
        <v>3.4777</v>
      </c>
      <c r="GL49" s="151">
        <v>2.8485999999999998</v>
      </c>
      <c r="GM49" s="152"/>
      <c r="GN49" s="152"/>
      <c r="GO49" s="151">
        <v>-17.716699999999999</v>
      </c>
      <c r="GP49" s="151">
        <v>-43.022399999999998</v>
      </c>
      <c r="GQ49" s="151">
        <v>17.8766</v>
      </c>
      <c r="GR49" s="151">
        <v>45.580199999999998</v>
      </c>
      <c r="GS49" s="151">
        <v>55.220700000000001</v>
      </c>
      <c r="GT49" s="151">
        <v>55.915100000000002</v>
      </c>
      <c r="GU49" s="151">
        <v>-168.2056</v>
      </c>
      <c r="GV49" s="151">
        <v>-30.3858</v>
      </c>
      <c r="GW49" s="151">
        <v>31.428799999999999</v>
      </c>
      <c r="GX49" s="151">
        <v>-59.371899999999997</v>
      </c>
      <c r="GY49" s="151">
        <v>11.6335</v>
      </c>
      <c r="GZ49" s="151">
        <v>15.4924</v>
      </c>
      <c r="HA49" s="151">
        <v>15.085100000000001</v>
      </c>
      <c r="HB49" s="151">
        <v>14</v>
      </c>
      <c r="HC49" s="151">
        <v>110.25360000000001</v>
      </c>
      <c r="HD49" s="151">
        <v>108.75320000000001</v>
      </c>
      <c r="HE49" s="152"/>
      <c r="HF49" s="152"/>
      <c r="HG49" s="151">
        <v>-327.92840000000001</v>
      </c>
      <c r="HH49" s="151">
        <v>327.67160000000001</v>
      </c>
      <c r="HI49" s="151">
        <v>413.36009999999999</v>
      </c>
      <c r="HJ49" s="151">
        <v>-106.6245</v>
      </c>
      <c r="HK49" s="151">
        <v>-104.34220000000001</v>
      </c>
      <c r="HL49" s="151">
        <v>-50.688099999999999</v>
      </c>
      <c r="HM49" s="151">
        <v>-39.904800000000002</v>
      </c>
      <c r="HN49" s="151">
        <v>56.581000000000003</v>
      </c>
      <c r="HO49" s="151">
        <v>54.645299999999999</v>
      </c>
      <c r="HP49" s="151">
        <v>-73.513300000000001</v>
      </c>
      <c r="HQ49" s="151">
        <v>-77.3048</v>
      </c>
      <c r="HR49" s="151">
        <v>31.083500000000001</v>
      </c>
      <c r="HS49" s="151">
        <v>30.918700000000001</v>
      </c>
      <c r="HT49" s="151">
        <v>-79.334400000000002</v>
      </c>
      <c r="HU49" s="151">
        <v>-80.584299999999999</v>
      </c>
      <c r="HV49" s="151">
        <v>85.05</v>
      </c>
      <c r="HW49" s="151">
        <v>85.12</v>
      </c>
      <c r="HX49" s="151">
        <v>27.3</v>
      </c>
      <c r="HY49" s="151">
        <v>28.1</v>
      </c>
      <c r="HZ49" s="151">
        <v>21.494</v>
      </c>
      <c r="IA49" s="151">
        <v>41.36</v>
      </c>
      <c r="IB49" s="151">
        <v>-401.20800000000003</v>
      </c>
      <c r="IC49" s="151">
        <v>111.8292</v>
      </c>
      <c r="ID49" s="151">
        <v>111.5806</v>
      </c>
      <c r="IE49" s="151">
        <v>19.7</v>
      </c>
      <c r="IF49" s="151">
        <v>-21.7</v>
      </c>
      <c r="IG49" s="151">
        <v>-28.4</v>
      </c>
      <c r="IH49" s="151">
        <v>-28.6</v>
      </c>
      <c r="II49" s="151">
        <v>1.6024</v>
      </c>
      <c r="IJ49" s="151">
        <v>1.3070999999999999</v>
      </c>
      <c r="IK49" s="151">
        <v>-413.93610000000001</v>
      </c>
      <c r="IL49" s="151">
        <v>-309.13889999999998</v>
      </c>
      <c r="IM49" s="151">
        <v>560.20809999999994</v>
      </c>
      <c r="IN49" s="151">
        <v>446.7636</v>
      </c>
      <c r="IO49" s="151">
        <v>110.58280000000001</v>
      </c>
      <c r="IP49" s="152"/>
      <c r="IQ49" s="151">
        <v>437.22930000000002</v>
      </c>
      <c r="IR49" s="151">
        <v>-181.89689999999999</v>
      </c>
      <c r="IS49" s="151">
        <v>-250.0001</v>
      </c>
      <c r="IT49" s="151">
        <v>-429.3818</v>
      </c>
      <c r="IU49" s="151">
        <v>120.8481</v>
      </c>
      <c r="IV49" s="151">
        <v>118.822</v>
      </c>
      <c r="IW49" s="151">
        <v>187.7577</v>
      </c>
      <c r="IX49" s="151">
        <v>-538.16729999999995</v>
      </c>
      <c r="IY49" s="151">
        <v>259.9194</v>
      </c>
      <c r="IZ49" s="151">
        <v>-286.78039999999999</v>
      </c>
      <c r="JA49" s="151">
        <v>285.75709999999998</v>
      </c>
      <c r="JB49" s="151">
        <v>-0.84179999999999999</v>
      </c>
      <c r="JC49" s="151">
        <v>19.338999999999999</v>
      </c>
      <c r="JD49" s="151">
        <v>16.239999999999998</v>
      </c>
      <c r="JE49" s="151">
        <v>-0.86299999999999999</v>
      </c>
      <c r="JF49" s="151">
        <v>-0.87</v>
      </c>
      <c r="JG49" s="151">
        <v>-16.64</v>
      </c>
      <c r="JH49" s="151">
        <v>-11.84</v>
      </c>
      <c r="JI49" s="152"/>
      <c r="JJ49" s="151">
        <v>12.745900000000001</v>
      </c>
      <c r="JK49" s="151">
        <v>-20.332599999999999</v>
      </c>
      <c r="JL49" s="151">
        <v>-34.599800000000002</v>
      </c>
      <c r="JM49" s="151">
        <v>14</v>
      </c>
      <c r="JN49" s="151">
        <v>54.585999999999999</v>
      </c>
      <c r="JO49" s="151">
        <v>54.204000000000001</v>
      </c>
      <c r="JP49" s="152"/>
      <c r="JQ49" s="152"/>
      <c r="JR49" s="151">
        <v>36.561599999999999</v>
      </c>
      <c r="JS49" s="151">
        <v>35.668100000000003</v>
      </c>
      <c r="JT49" s="151">
        <v>36.753100000000003</v>
      </c>
      <c r="JU49" s="152"/>
      <c r="JV49" s="151">
        <v>22.4</v>
      </c>
      <c r="JW49" s="151">
        <v>14.0421</v>
      </c>
      <c r="JX49" s="151">
        <v>10.62</v>
      </c>
      <c r="JY49" s="152"/>
      <c r="JZ49" s="151">
        <v>-41.570500000000003</v>
      </c>
      <c r="KA49" s="151">
        <v>77.677400000000006</v>
      </c>
      <c r="KB49" s="151">
        <v>52.105499999999999</v>
      </c>
      <c r="KC49" s="151">
        <v>-41.760800000000003</v>
      </c>
      <c r="KD49" s="151">
        <v>-77.194199999999995</v>
      </c>
      <c r="KE49" s="151">
        <v>38.723799999999997</v>
      </c>
      <c r="KF49" s="151">
        <v>36.9574</v>
      </c>
      <c r="KG49" s="151">
        <v>-35.1</v>
      </c>
      <c r="KH49" s="151">
        <v>34.4</v>
      </c>
      <c r="KI49" s="151">
        <v>88.978099999999998</v>
      </c>
      <c r="KJ49" s="151">
        <v>96.536500000000004</v>
      </c>
    </row>
    <row r="50" spans="1:296" ht="18" customHeight="1" x14ac:dyDescent="0.35">
      <c r="A50" s="150" t="s">
        <v>75</v>
      </c>
      <c r="B50" s="150" t="s">
        <v>830</v>
      </c>
      <c r="C50" s="154">
        <v>0</v>
      </c>
      <c r="D50" s="154">
        <v>0</v>
      </c>
      <c r="E50" s="155"/>
      <c r="F50" s="155"/>
      <c r="G50" s="154">
        <v>-31.480899999999998</v>
      </c>
      <c r="H50" s="154">
        <v>26.959900000000001</v>
      </c>
      <c r="I50" s="155"/>
      <c r="J50" s="154">
        <v>61.607799999999997</v>
      </c>
      <c r="K50" s="154">
        <v>-141.1028</v>
      </c>
      <c r="L50" s="154">
        <v>72.790999999999997</v>
      </c>
      <c r="M50" s="154">
        <v>37.218899999999998</v>
      </c>
      <c r="N50" s="154">
        <v>36.205100000000002</v>
      </c>
      <c r="O50" s="154">
        <v>-24.42</v>
      </c>
      <c r="P50" s="154">
        <v>-71.853999999999999</v>
      </c>
      <c r="Q50" s="154">
        <v>0</v>
      </c>
      <c r="R50" s="154">
        <v>17.388000000000002</v>
      </c>
      <c r="S50" s="154">
        <v>-61.6</v>
      </c>
      <c r="T50" s="154">
        <v>14.4542</v>
      </c>
      <c r="U50" s="154">
        <v>88.919200000000004</v>
      </c>
      <c r="V50" s="154">
        <v>11.7997</v>
      </c>
      <c r="W50" s="154">
        <v>11.371700000000001</v>
      </c>
      <c r="X50" s="154">
        <v>19.344999999999999</v>
      </c>
      <c r="Y50" s="154">
        <v>13.214399999999999</v>
      </c>
      <c r="Z50" s="154">
        <v>0.30430000000000001</v>
      </c>
      <c r="AA50" s="154">
        <v>2.4460999999999999</v>
      </c>
      <c r="AB50" s="155"/>
      <c r="AC50" s="155"/>
      <c r="AD50" s="154">
        <v>-98.75</v>
      </c>
      <c r="AE50" s="154">
        <v>-98.53</v>
      </c>
      <c r="AF50" s="155"/>
      <c r="AG50" s="154">
        <v>24.42</v>
      </c>
      <c r="AH50" s="156">
        <v>71.853999999999999</v>
      </c>
      <c r="AI50" s="154">
        <v>13.601000000000001</v>
      </c>
      <c r="AJ50" s="154">
        <v>0.215</v>
      </c>
      <c r="AK50" s="156">
        <v>-62.61</v>
      </c>
      <c r="AL50" s="154">
        <v>-61.72</v>
      </c>
      <c r="AM50" s="154">
        <v>-57.8</v>
      </c>
      <c r="AN50" s="154">
        <v>62.61</v>
      </c>
      <c r="AO50" s="154">
        <v>62.62</v>
      </c>
      <c r="AP50" s="154">
        <v>17.684999999999999</v>
      </c>
      <c r="AQ50" s="154">
        <v>8.5220000000000002</v>
      </c>
      <c r="AR50" s="154">
        <v>81.804100000000005</v>
      </c>
      <c r="AS50" s="154">
        <v>83.522000000000006</v>
      </c>
      <c r="AT50" s="154">
        <v>42.965499999999999</v>
      </c>
      <c r="AU50" s="154">
        <v>-63.702100000000002</v>
      </c>
      <c r="AV50" s="154">
        <v>-63.371299999999998</v>
      </c>
      <c r="AW50" s="154">
        <v>26.614100000000001</v>
      </c>
      <c r="AX50" s="154">
        <v>26.063500000000001</v>
      </c>
      <c r="AY50" s="155"/>
      <c r="AZ50" s="154">
        <v>115.0729</v>
      </c>
      <c r="BA50" s="154">
        <v>4.0236999999999998</v>
      </c>
      <c r="BB50" s="154">
        <v>2.2221000000000002</v>
      </c>
      <c r="BC50" s="154">
        <v>-519.05269999999996</v>
      </c>
      <c r="BD50" s="154">
        <v>10.4114</v>
      </c>
      <c r="BE50" s="154">
        <v>-5</v>
      </c>
      <c r="BF50" s="154">
        <v>-4.9000000000000004</v>
      </c>
      <c r="BG50" s="154">
        <v>67.534499999999994</v>
      </c>
      <c r="BH50" s="154">
        <v>67.867400000000004</v>
      </c>
      <c r="BI50" s="154">
        <v>-6.2572000000000001</v>
      </c>
      <c r="BJ50" s="155"/>
      <c r="BK50" s="154">
        <v>-70.979900000000001</v>
      </c>
      <c r="BL50" s="154">
        <v>9.2644000000000002</v>
      </c>
      <c r="BM50" s="154">
        <v>8.5142000000000007</v>
      </c>
      <c r="BN50" s="154">
        <v>5.6536999999999997</v>
      </c>
      <c r="BO50" s="154">
        <v>551.53030000000001</v>
      </c>
      <c r="BP50" s="154">
        <v>151.9211</v>
      </c>
      <c r="BQ50" s="154">
        <v>151.4023</v>
      </c>
      <c r="BR50" s="154">
        <v>-578.36929999999995</v>
      </c>
      <c r="BS50" s="154">
        <v>551.70780000000002</v>
      </c>
      <c r="BT50" s="155"/>
      <c r="BU50" s="154">
        <v>-129.60140000000001</v>
      </c>
      <c r="BV50" s="154">
        <v>132.07149999999999</v>
      </c>
      <c r="BW50" s="155"/>
      <c r="BX50" s="154">
        <v>32.549999999999997</v>
      </c>
      <c r="BY50" s="154">
        <v>40.119999999999997</v>
      </c>
      <c r="BZ50" s="154">
        <v>78.489999999999995</v>
      </c>
      <c r="CA50" s="154">
        <v>89.65</v>
      </c>
      <c r="CB50" s="154">
        <v>-32.279499999999999</v>
      </c>
      <c r="CC50" s="154">
        <v>-32.949300000000001</v>
      </c>
      <c r="CD50" s="154">
        <v>106.7559</v>
      </c>
      <c r="CE50" s="154">
        <v>108.1567</v>
      </c>
      <c r="CF50" s="154">
        <v>21.9816</v>
      </c>
      <c r="CG50" s="154">
        <v>-162.86619999999999</v>
      </c>
      <c r="CH50" s="154">
        <v>-161.70140000000001</v>
      </c>
      <c r="CI50" s="154">
        <v>-1.2534000000000001</v>
      </c>
      <c r="CJ50" s="154">
        <v>-140.8854</v>
      </c>
      <c r="CK50" s="155"/>
      <c r="CL50" s="155"/>
      <c r="CM50" s="154">
        <v>55</v>
      </c>
      <c r="CN50" s="154">
        <v>284.3</v>
      </c>
      <c r="CO50" s="154">
        <v>-18.95</v>
      </c>
      <c r="CP50" s="154">
        <v>16.399699999999999</v>
      </c>
      <c r="CQ50" s="154">
        <v>17.1401</v>
      </c>
      <c r="CR50" s="154">
        <v>16.988</v>
      </c>
      <c r="CS50" s="154">
        <v>20.061199999999999</v>
      </c>
      <c r="CT50" s="154">
        <v>19.0367</v>
      </c>
      <c r="CU50" s="154">
        <v>15.3216</v>
      </c>
      <c r="CV50" s="154">
        <v>-96.825900000000004</v>
      </c>
      <c r="CW50" s="154">
        <v>22.299099999999999</v>
      </c>
      <c r="CX50" s="154">
        <v>19.2242</v>
      </c>
      <c r="CY50" s="154">
        <v>76.209999999999994</v>
      </c>
      <c r="CZ50" s="154">
        <v>41.38</v>
      </c>
      <c r="DA50" s="154">
        <v>60.007300000000001</v>
      </c>
      <c r="DB50" s="154">
        <v>56.4011</v>
      </c>
      <c r="DC50" s="154">
        <v>42.526200000000003</v>
      </c>
      <c r="DD50" s="155"/>
      <c r="DE50" s="154">
        <v>141.7345</v>
      </c>
      <c r="DF50" s="154">
        <v>139.57400000000001</v>
      </c>
      <c r="DG50" s="154">
        <v>-152.35329999999999</v>
      </c>
      <c r="DH50" s="155"/>
      <c r="DI50" s="154">
        <v>-23.267800000000001</v>
      </c>
      <c r="DJ50" s="154">
        <v>-95.7</v>
      </c>
      <c r="DK50" s="154">
        <v>-95.8</v>
      </c>
      <c r="DL50" s="155"/>
      <c r="DM50" s="155"/>
      <c r="DN50" s="154">
        <v>80.793800000000005</v>
      </c>
      <c r="DO50" s="154">
        <v>95.5261</v>
      </c>
      <c r="DP50" s="154">
        <v>67.08</v>
      </c>
      <c r="DQ50" s="154">
        <v>-11.27</v>
      </c>
      <c r="DR50" s="154">
        <v>68.075999999999993</v>
      </c>
      <c r="DS50" s="154">
        <v>152.48869999999999</v>
      </c>
      <c r="DT50" s="154">
        <v>-2.36</v>
      </c>
      <c r="DU50" s="154">
        <v>-2.39</v>
      </c>
      <c r="DV50" s="154">
        <v>93.16</v>
      </c>
      <c r="DW50" s="154">
        <v>75.22</v>
      </c>
      <c r="DX50" s="154">
        <v>152.05459999999999</v>
      </c>
      <c r="DY50" s="154">
        <v>152.01820000000001</v>
      </c>
      <c r="DZ50" s="154">
        <v>-15.276199999999999</v>
      </c>
      <c r="EA50" s="154">
        <v>-17.045500000000001</v>
      </c>
      <c r="EB50" s="154">
        <v>259.75810000000001</v>
      </c>
      <c r="EC50" s="154">
        <v>209.60550000000001</v>
      </c>
      <c r="ED50" s="154">
        <v>204.1498</v>
      </c>
      <c r="EE50" s="154">
        <v>205.8862</v>
      </c>
      <c r="EF50" s="154">
        <v>88.989800000000002</v>
      </c>
      <c r="EG50" s="154">
        <v>64.909199999999998</v>
      </c>
      <c r="EH50" s="154">
        <v>-32.247</v>
      </c>
      <c r="EI50" s="154">
        <v>590.8836</v>
      </c>
      <c r="EJ50" s="154">
        <v>340.88920000000002</v>
      </c>
      <c r="EK50" s="155"/>
      <c r="EL50" s="154">
        <v>-21.3935</v>
      </c>
      <c r="EM50" s="154">
        <v>-18.1462</v>
      </c>
      <c r="EN50" s="154">
        <v>11.389099999999999</v>
      </c>
      <c r="EO50" s="154">
        <v>-19.4574</v>
      </c>
      <c r="EP50" s="154">
        <v>-18.137699999999999</v>
      </c>
      <c r="EQ50" s="154">
        <v>29.231999999999999</v>
      </c>
      <c r="ER50" s="154">
        <v>10.133900000000001</v>
      </c>
      <c r="ES50" s="154">
        <v>9.2015999999999991</v>
      </c>
      <c r="ET50" s="154">
        <v>-20.863700000000001</v>
      </c>
      <c r="EU50" s="154">
        <v>0</v>
      </c>
      <c r="EV50" s="154">
        <v>-5.98</v>
      </c>
      <c r="EW50" s="154">
        <v>1</v>
      </c>
      <c r="EX50" s="154">
        <v>14.0402</v>
      </c>
      <c r="EY50" s="154">
        <v>-94.839600000000004</v>
      </c>
      <c r="EZ50" s="154">
        <v>-41.501100000000001</v>
      </c>
      <c r="FA50" s="154">
        <v>-41.083100000000002</v>
      </c>
      <c r="FB50" s="154">
        <v>11.8276</v>
      </c>
      <c r="FC50" s="154">
        <v>-61.210599999999999</v>
      </c>
      <c r="FD50" s="154">
        <v>30.936399999999999</v>
      </c>
      <c r="FE50" s="154">
        <v>25.000399999999999</v>
      </c>
      <c r="FF50" s="155"/>
      <c r="FG50" s="154">
        <v>24.499600000000001</v>
      </c>
      <c r="FH50" s="155"/>
      <c r="FI50" s="155"/>
      <c r="FJ50" s="155"/>
      <c r="FK50" s="154">
        <v>32.151600000000002</v>
      </c>
      <c r="FL50" s="154">
        <v>32.821399999999997</v>
      </c>
      <c r="FM50" s="154">
        <v>-97.292100000000005</v>
      </c>
      <c r="FN50" s="154">
        <v>18.700099999999999</v>
      </c>
      <c r="FO50" s="154">
        <v>18.7361</v>
      </c>
      <c r="FP50" s="154">
        <v>-73.310100000000006</v>
      </c>
      <c r="FQ50" s="154">
        <v>-68.461600000000004</v>
      </c>
      <c r="FR50" s="154">
        <v>-29.317499999999999</v>
      </c>
      <c r="FS50" s="154">
        <v>-40.44</v>
      </c>
      <c r="FT50" s="154">
        <v>13.3773</v>
      </c>
      <c r="FU50" s="154">
        <v>1.5726</v>
      </c>
      <c r="FV50" s="154">
        <v>-8.2899999999999991</v>
      </c>
      <c r="FW50" s="154">
        <v>21.92</v>
      </c>
      <c r="FX50" s="154">
        <v>-31.178999999999998</v>
      </c>
      <c r="FY50" s="155"/>
      <c r="FZ50" s="154">
        <v>-12.601000000000001</v>
      </c>
      <c r="GA50" s="154">
        <v>0.69899999999999995</v>
      </c>
      <c r="GB50" s="155"/>
      <c r="GC50" s="154">
        <v>29.06</v>
      </c>
      <c r="GD50" s="154">
        <v>71.157899999999998</v>
      </c>
      <c r="GE50" s="154">
        <v>72.2376</v>
      </c>
      <c r="GF50" s="154">
        <v>17.63</v>
      </c>
      <c r="GG50" s="154">
        <v>90.838099999999997</v>
      </c>
      <c r="GH50" s="154">
        <v>24.3</v>
      </c>
      <c r="GI50" s="154">
        <v>-19.293199999999999</v>
      </c>
      <c r="GJ50" s="154">
        <v>3.6480999999999999</v>
      </c>
      <c r="GK50" s="154">
        <v>3.7544</v>
      </c>
      <c r="GL50" s="154">
        <v>2.7848000000000002</v>
      </c>
      <c r="GM50" s="155"/>
      <c r="GN50" s="155"/>
      <c r="GO50" s="154">
        <v>-18.050799999999999</v>
      </c>
      <c r="GP50" s="154">
        <v>-41.754899999999999</v>
      </c>
      <c r="GQ50" s="154">
        <v>16.6538</v>
      </c>
      <c r="GR50" s="154">
        <v>43.374499999999998</v>
      </c>
      <c r="GS50" s="154">
        <v>57.376399999999997</v>
      </c>
      <c r="GT50" s="154">
        <v>60.725000000000001</v>
      </c>
      <c r="GU50" s="154">
        <v>-168.15379999999999</v>
      </c>
      <c r="GV50" s="154">
        <v>-29.444600000000001</v>
      </c>
      <c r="GW50" s="154">
        <v>30.798300000000001</v>
      </c>
      <c r="GX50" s="154">
        <v>-57.022799999999997</v>
      </c>
      <c r="GY50" s="154">
        <v>8.9716000000000005</v>
      </c>
      <c r="GZ50" s="154">
        <v>14.583</v>
      </c>
      <c r="HA50" s="154">
        <v>14.2308</v>
      </c>
      <c r="HB50" s="154">
        <v>11.2172</v>
      </c>
      <c r="HC50" s="154">
        <v>106.8339</v>
      </c>
      <c r="HD50" s="154">
        <v>106.6247</v>
      </c>
      <c r="HE50" s="155"/>
      <c r="HF50" s="155"/>
      <c r="HG50" s="154">
        <v>-330.86189999999999</v>
      </c>
      <c r="HH50" s="154">
        <v>336.10559999999998</v>
      </c>
      <c r="HI50" s="154">
        <v>424.05380000000002</v>
      </c>
      <c r="HJ50" s="154">
        <v>-105.4812</v>
      </c>
      <c r="HK50" s="154">
        <v>-103.77849999999999</v>
      </c>
      <c r="HL50" s="154">
        <v>-54.611400000000003</v>
      </c>
      <c r="HM50" s="154">
        <v>-43.4816</v>
      </c>
      <c r="HN50" s="154">
        <v>52.774000000000001</v>
      </c>
      <c r="HO50" s="154">
        <v>51.6736</v>
      </c>
      <c r="HP50" s="154">
        <v>-87.727199999999996</v>
      </c>
      <c r="HQ50" s="155"/>
      <c r="HR50" s="154">
        <v>31.962499999999999</v>
      </c>
      <c r="HS50" s="154">
        <v>31.874600000000001</v>
      </c>
      <c r="HT50" s="154">
        <v>-75.327100000000002</v>
      </c>
      <c r="HU50" s="154">
        <v>-76.475399999999993</v>
      </c>
      <c r="HV50" s="154">
        <v>89.93</v>
      </c>
      <c r="HW50" s="154">
        <v>89.16</v>
      </c>
      <c r="HX50" s="154">
        <v>24.5</v>
      </c>
      <c r="HY50" s="154">
        <v>25.1</v>
      </c>
      <c r="HZ50" s="154">
        <v>21.6585</v>
      </c>
      <c r="IA50" s="154">
        <v>40</v>
      </c>
      <c r="IB50" s="154">
        <v>-395.5453</v>
      </c>
      <c r="IC50" s="154">
        <v>114.85129999999999</v>
      </c>
      <c r="ID50" s="154">
        <v>114.5873</v>
      </c>
      <c r="IE50" s="154">
        <v>19</v>
      </c>
      <c r="IF50" s="154">
        <v>-25.8</v>
      </c>
      <c r="IG50" s="154">
        <v>-31</v>
      </c>
      <c r="IH50" s="154">
        <v>-31.1</v>
      </c>
      <c r="II50" s="154">
        <v>1.4360999999999999</v>
      </c>
      <c r="IJ50" s="155"/>
      <c r="IK50" s="154">
        <v>-420.7303</v>
      </c>
      <c r="IL50" s="154">
        <v>-316.73649999999998</v>
      </c>
      <c r="IM50" s="154">
        <v>547.62850000000003</v>
      </c>
      <c r="IN50" s="154">
        <v>437.5059</v>
      </c>
      <c r="IO50" s="154">
        <v>97.530199999999994</v>
      </c>
      <c r="IP50" s="155"/>
      <c r="IQ50" s="154">
        <v>429.12</v>
      </c>
      <c r="IR50" s="154">
        <v>-177.70179999999999</v>
      </c>
      <c r="IS50" s="154">
        <v>-254.1669</v>
      </c>
      <c r="IT50" s="154">
        <v>-423.94119999999998</v>
      </c>
      <c r="IU50" s="154">
        <v>117.9541</v>
      </c>
      <c r="IV50" s="154">
        <v>116.22450000000001</v>
      </c>
      <c r="IW50" s="154">
        <v>182.3817</v>
      </c>
      <c r="IX50" s="154">
        <v>-529.17960000000005</v>
      </c>
      <c r="IY50" s="154">
        <v>260.83199999999999</v>
      </c>
      <c r="IZ50" s="154">
        <v>-277.80020000000002</v>
      </c>
      <c r="JA50" s="154">
        <v>280.37670000000003</v>
      </c>
      <c r="JB50" s="154">
        <v>-1.3169999999999999</v>
      </c>
      <c r="JC50" s="154">
        <v>21.192</v>
      </c>
      <c r="JD50" s="154">
        <v>16</v>
      </c>
      <c r="JE50" s="154">
        <v>-0.64200000000000002</v>
      </c>
      <c r="JF50" s="154">
        <v>-0.64900000000000002</v>
      </c>
      <c r="JG50" s="154">
        <v>-16</v>
      </c>
      <c r="JH50" s="154">
        <v>-12.72</v>
      </c>
      <c r="JI50" s="155"/>
      <c r="JJ50" s="154">
        <v>13.478300000000001</v>
      </c>
      <c r="JK50" s="154">
        <v>-22.090499999999999</v>
      </c>
      <c r="JL50" s="154">
        <v>-35.216299999999997</v>
      </c>
      <c r="JM50" s="154">
        <v>16.2</v>
      </c>
      <c r="JN50" s="154">
        <v>54.069000000000003</v>
      </c>
      <c r="JO50" s="154">
        <v>54.960999999999999</v>
      </c>
      <c r="JP50" s="155"/>
      <c r="JQ50" s="155"/>
      <c r="JR50" s="154">
        <v>34.5398</v>
      </c>
      <c r="JS50" s="154">
        <v>34.0779</v>
      </c>
      <c r="JT50" s="154">
        <v>34.411799999999999</v>
      </c>
      <c r="JU50" s="155"/>
      <c r="JV50" s="154">
        <v>26.9</v>
      </c>
      <c r="JW50" s="154">
        <v>14.2836</v>
      </c>
      <c r="JX50" s="154">
        <v>10.24</v>
      </c>
      <c r="JY50" s="155"/>
      <c r="JZ50" s="154">
        <v>-46.740400000000001</v>
      </c>
      <c r="KA50" s="154">
        <v>80.727099999999993</v>
      </c>
      <c r="KB50" s="154">
        <v>56.099400000000003</v>
      </c>
      <c r="KC50" s="154">
        <v>-46.695500000000003</v>
      </c>
      <c r="KD50" s="154">
        <v>-79.486800000000002</v>
      </c>
      <c r="KE50" s="154">
        <v>43.814599999999999</v>
      </c>
      <c r="KF50" s="154">
        <v>35.340499999999999</v>
      </c>
      <c r="KG50" s="154">
        <v>-39</v>
      </c>
      <c r="KH50" s="154">
        <v>39.799999999999997</v>
      </c>
      <c r="KI50" s="154">
        <v>92.355900000000005</v>
      </c>
      <c r="KJ50" s="154">
        <v>98.677700000000002</v>
      </c>
    </row>
    <row r="51" spans="1:296" ht="18" customHeight="1" x14ac:dyDescent="0.35">
      <c r="A51" s="150" t="s">
        <v>75</v>
      </c>
      <c r="B51" s="150" t="s">
        <v>831</v>
      </c>
      <c r="C51" s="154">
        <v>0</v>
      </c>
      <c r="D51" s="154">
        <v>0</v>
      </c>
      <c r="E51" s="154">
        <v>20.957699999999999</v>
      </c>
      <c r="F51" s="154">
        <v>-31.4544</v>
      </c>
      <c r="G51" s="154">
        <v>-32.067799999999998</v>
      </c>
      <c r="H51" s="154">
        <v>27.777799999999999</v>
      </c>
      <c r="I51" s="155"/>
      <c r="J51" s="154">
        <v>60.981000000000002</v>
      </c>
      <c r="K51" s="154">
        <v>-140.29169999999999</v>
      </c>
      <c r="L51" s="154">
        <v>71.345399999999998</v>
      </c>
      <c r="M51" s="154">
        <v>36.268900000000002</v>
      </c>
      <c r="N51" s="154">
        <v>35.514499999999998</v>
      </c>
      <c r="O51" s="154">
        <v>-24.42</v>
      </c>
      <c r="P51" s="154">
        <v>-67.334999999999994</v>
      </c>
      <c r="Q51" s="154">
        <v>0</v>
      </c>
      <c r="R51" s="154">
        <v>17.388000000000002</v>
      </c>
      <c r="S51" s="154">
        <v>-57.2</v>
      </c>
      <c r="T51" s="154">
        <v>14.571400000000001</v>
      </c>
      <c r="U51" s="154">
        <v>88.844999999999999</v>
      </c>
      <c r="V51" s="154">
        <v>10.858000000000001</v>
      </c>
      <c r="W51" s="154">
        <v>10.7395</v>
      </c>
      <c r="X51" s="154">
        <v>17.773199999999999</v>
      </c>
      <c r="Y51" s="154">
        <v>13.1601</v>
      </c>
      <c r="Z51" s="154">
        <v>0.34010000000000001</v>
      </c>
      <c r="AA51" s="154">
        <v>2.3980000000000001</v>
      </c>
      <c r="AB51" s="155"/>
      <c r="AC51" s="155"/>
      <c r="AD51" s="154">
        <v>-94.59</v>
      </c>
      <c r="AE51" s="154">
        <v>-94.84</v>
      </c>
      <c r="AF51" s="155"/>
      <c r="AG51" s="154">
        <v>22.2</v>
      </c>
      <c r="AH51" s="156">
        <v>67.334999999999994</v>
      </c>
      <c r="AI51" s="154">
        <v>11.645</v>
      </c>
      <c r="AJ51" s="154">
        <v>0.20499999999999999</v>
      </c>
      <c r="AK51" s="156">
        <v>-58.64</v>
      </c>
      <c r="AL51" s="154">
        <v>-58.52</v>
      </c>
      <c r="AM51" s="154">
        <v>-58.91</v>
      </c>
      <c r="AN51" s="154">
        <v>58.64</v>
      </c>
      <c r="AO51" s="154">
        <v>59.18</v>
      </c>
      <c r="AP51" s="154">
        <v>16.1004</v>
      </c>
      <c r="AQ51" s="154">
        <v>8.7418999999999993</v>
      </c>
      <c r="AR51" s="154">
        <v>79.415700000000001</v>
      </c>
      <c r="AS51" s="154">
        <v>81.060400000000001</v>
      </c>
      <c r="AT51" s="154">
        <v>40.453000000000003</v>
      </c>
      <c r="AU51" s="154">
        <v>-62.259799999999998</v>
      </c>
      <c r="AV51" s="154">
        <v>-59.918500000000002</v>
      </c>
      <c r="AW51" s="154">
        <v>35.908999999999999</v>
      </c>
      <c r="AX51" s="154">
        <v>31.386299999999999</v>
      </c>
      <c r="AY51" s="155"/>
      <c r="AZ51" s="154">
        <v>109.35</v>
      </c>
      <c r="BA51" s="154">
        <v>5.5456000000000003</v>
      </c>
      <c r="BB51" s="154">
        <v>-2.2736000000000001</v>
      </c>
      <c r="BC51" s="154">
        <v>-504.70870000000002</v>
      </c>
      <c r="BD51" s="154">
        <v>17.3324</v>
      </c>
      <c r="BE51" s="154">
        <v>-8.4</v>
      </c>
      <c r="BF51" s="154">
        <v>-8.1999999999999993</v>
      </c>
      <c r="BG51" s="154">
        <v>64.532499999999999</v>
      </c>
      <c r="BH51" s="154">
        <v>65.928899999999999</v>
      </c>
      <c r="BI51" s="154">
        <v>-5.7401999999999997</v>
      </c>
      <c r="BJ51" s="155"/>
      <c r="BK51" s="154">
        <v>-67.228999999999999</v>
      </c>
      <c r="BL51" s="154">
        <v>8.5236999999999998</v>
      </c>
      <c r="BM51" s="154">
        <v>7.9920999999999998</v>
      </c>
      <c r="BN51" s="154">
        <v>5.4260000000000002</v>
      </c>
      <c r="BO51" s="154">
        <v>529.89269999999999</v>
      </c>
      <c r="BP51" s="154">
        <v>144.71870000000001</v>
      </c>
      <c r="BQ51" s="154">
        <v>144.261</v>
      </c>
      <c r="BR51" s="154">
        <v>-565.79819999999995</v>
      </c>
      <c r="BS51" s="154">
        <v>535.50149999999996</v>
      </c>
      <c r="BT51" s="155"/>
      <c r="BU51" s="154">
        <v>-130.47290000000001</v>
      </c>
      <c r="BV51" s="154">
        <v>133.43119999999999</v>
      </c>
      <c r="BW51" s="154">
        <v>113.727</v>
      </c>
      <c r="BX51" s="154">
        <v>31.53</v>
      </c>
      <c r="BY51" s="154">
        <v>38.4</v>
      </c>
      <c r="BZ51" s="154">
        <v>76.099999999999994</v>
      </c>
      <c r="CA51" s="154">
        <v>87.86</v>
      </c>
      <c r="CB51" s="154">
        <v>-29.734300000000001</v>
      </c>
      <c r="CC51" s="154">
        <v>-30.136199999999999</v>
      </c>
      <c r="CD51" s="154">
        <v>104.6202</v>
      </c>
      <c r="CE51" s="154">
        <v>105.619</v>
      </c>
      <c r="CF51" s="154">
        <v>23.015599999999999</v>
      </c>
      <c r="CG51" s="154">
        <v>-158.06010000000001</v>
      </c>
      <c r="CH51" s="154">
        <v>-157.15819999999999</v>
      </c>
      <c r="CI51" s="154">
        <v>-0.48170000000000002</v>
      </c>
      <c r="CJ51" s="154">
        <v>-136.7379</v>
      </c>
      <c r="CK51" s="155"/>
      <c r="CL51" s="155"/>
      <c r="CM51" s="154">
        <v>57.8</v>
      </c>
      <c r="CN51" s="154">
        <v>271.89999999999998</v>
      </c>
      <c r="CO51" s="154">
        <v>-18.940000000000001</v>
      </c>
      <c r="CP51" s="154">
        <v>17.010000000000002</v>
      </c>
      <c r="CQ51" s="154">
        <v>17.922599999999999</v>
      </c>
      <c r="CR51" s="154">
        <v>18.078399999999998</v>
      </c>
      <c r="CS51" s="154">
        <v>19.085799999999999</v>
      </c>
      <c r="CT51" s="154">
        <v>17.345800000000001</v>
      </c>
      <c r="CU51" s="154">
        <v>12.1166</v>
      </c>
      <c r="CV51" s="154">
        <v>-90.724500000000006</v>
      </c>
      <c r="CW51" s="154">
        <v>19.022600000000001</v>
      </c>
      <c r="CX51" s="154">
        <v>19.1633</v>
      </c>
      <c r="CY51" s="154">
        <v>73.099999999999994</v>
      </c>
      <c r="CZ51" s="154">
        <v>40.119999999999997</v>
      </c>
      <c r="DA51" s="154">
        <v>57.194800000000001</v>
      </c>
      <c r="DB51" s="154">
        <v>54.6432</v>
      </c>
      <c r="DC51" s="154">
        <v>41.370699999999999</v>
      </c>
      <c r="DD51" s="155"/>
      <c r="DE51" s="154">
        <v>138.02369999999999</v>
      </c>
      <c r="DF51" s="154">
        <v>135.18780000000001</v>
      </c>
      <c r="DG51" s="154">
        <v>-144.70189999999999</v>
      </c>
      <c r="DH51" s="155"/>
      <c r="DI51" s="154">
        <v>-22.737300000000001</v>
      </c>
      <c r="DJ51" s="154">
        <v>-93.1</v>
      </c>
      <c r="DK51" s="154">
        <v>-95.1</v>
      </c>
      <c r="DL51" s="155"/>
      <c r="DM51" s="155"/>
      <c r="DN51" s="154">
        <v>77.036600000000007</v>
      </c>
      <c r="DO51" s="154">
        <v>90.8386</v>
      </c>
      <c r="DP51" s="154">
        <v>64.349999999999994</v>
      </c>
      <c r="DQ51" s="154">
        <v>-10.54</v>
      </c>
      <c r="DR51" s="154">
        <v>70.323499999999996</v>
      </c>
      <c r="DS51" s="154">
        <v>143.53319999999999</v>
      </c>
      <c r="DT51" s="154">
        <v>-2.36</v>
      </c>
      <c r="DU51" s="154">
        <v>-2.33</v>
      </c>
      <c r="DV51" s="154">
        <v>85.43</v>
      </c>
      <c r="DW51" s="154">
        <v>75.03</v>
      </c>
      <c r="DX51" s="154">
        <v>145.58179999999999</v>
      </c>
      <c r="DY51" s="154">
        <v>143.4727</v>
      </c>
      <c r="DZ51" s="154">
        <v>-15.3337</v>
      </c>
      <c r="EA51" s="154">
        <v>-16.181799999999999</v>
      </c>
      <c r="EB51" s="154">
        <v>251.0162</v>
      </c>
      <c r="EC51" s="154">
        <v>203.2731</v>
      </c>
      <c r="ED51" s="154">
        <v>194.18870000000001</v>
      </c>
      <c r="EE51" s="154">
        <v>197.72200000000001</v>
      </c>
      <c r="EF51" s="154">
        <v>93.295199999999994</v>
      </c>
      <c r="EG51" s="154">
        <v>69.052800000000005</v>
      </c>
      <c r="EH51" s="154">
        <v>-32.585000000000001</v>
      </c>
      <c r="EI51" s="154">
        <v>577.79499999999996</v>
      </c>
      <c r="EJ51" s="154">
        <v>367.92989999999998</v>
      </c>
      <c r="EK51" s="155"/>
      <c r="EL51" s="154">
        <v>-30.259</v>
      </c>
      <c r="EM51" s="154">
        <v>-27.330200000000001</v>
      </c>
      <c r="EN51" s="154">
        <v>8.2077000000000009</v>
      </c>
      <c r="EO51" s="154">
        <v>-21.200399999999998</v>
      </c>
      <c r="EP51" s="154">
        <v>-19.698399999999999</v>
      </c>
      <c r="EQ51" s="154">
        <v>30.768000000000001</v>
      </c>
      <c r="ER51" s="154">
        <v>7.3990999999999998</v>
      </c>
      <c r="ES51" s="154">
        <v>6.6913</v>
      </c>
      <c r="ET51" s="154">
        <v>-25.153199999999998</v>
      </c>
      <c r="EU51" s="155"/>
      <c r="EV51" s="154">
        <v>-6.52</v>
      </c>
      <c r="EW51" s="155"/>
      <c r="EX51" s="154">
        <v>13.439399999999999</v>
      </c>
      <c r="EY51" s="154">
        <v>-96.271900000000002</v>
      </c>
      <c r="EZ51" s="154">
        <v>-42.969900000000003</v>
      </c>
      <c r="FA51" s="154">
        <v>-42.426299999999998</v>
      </c>
      <c r="FB51" s="154">
        <v>10.964399999999999</v>
      </c>
      <c r="FC51" s="154">
        <v>-66.5291</v>
      </c>
      <c r="FD51" s="154">
        <v>32.373699999999999</v>
      </c>
      <c r="FE51" s="154">
        <v>25.936499999999999</v>
      </c>
      <c r="FF51" s="155"/>
      <c r="FG51" s="154">
        <v>25.318200000000001</v>
      </c>
      <c r="FH51" s="155"/>
      <c r="FI51" s="155"/>
      <c r="FJ51" s="155"/>
      <c r="FK51" s="154">
        <v>29.472300000000001</v>
      </c>
      <c r="FL51" s="154">
        <v>29.639800000000001</v>
      </c>
      <c r="FM51" s="154">
        <v>-100.8087</v>
      </c>
      <c r="FN51" s="154">
        <v>18.305</v>
      </c>
      <c r="FO51" s="154">
        <v>17.910299999999999</v>
      </c>
      <c r="FP51" s="154">
        <v>-76.436800000000005</v>
      </c>
      <c r="FQ51" s="154">
        <v>-72.186499999999995</v>
      </c>
      <c r="FR51" s="154">
        <v>-26.7393</v>
      </c>
      <c r="FS51" s="154">
        <v>-38.340000000000003</v>
      </c>
      <c r="FT51" s="154">
        <v>12.9818</v>
      </c>
      <c r="FU51" s="154">
        <v>1.4554</v>
      </c>
      <c r="FV51" s="154">
        <v>-8.34</v>
      </c>
      <c r="FW51" s="154">
        <v>22.31</v>
      </c>
      <c r="FX51" s="154">
        <v>-27.084599999999998</v>
      </c>
      <c r="FY51" s="155"/>
      <c r="FZ51" s="154">
        <v>-13.021000000000001</v>
      </c>
      <c r="GA51" s="154">
        <v>4.3529999999999998</v>
      </c>
      <c r="GB51" s="154">
        <v>10.110900000000001</v>
      </c>
      <c r="GC51" s="154">
        <v>30.54</v>
      </c>
      <c r="GD51" s="154">
        <v>74.936300000000003</v>
      </c>
      <c r="GE51" s="154">
        <v>77.0017</v>
      </c>
      <c r="GF51" s="154">
        <v>17.34</v>
      </c>
      <c r="GG51" s="154">
        <v>90.438599999999994</v>
      </c>
      <c r="GH51" s="154">
        <v>25.2</v>
      </c>
      <c r="GI51" s="154">
        <v>-17.828900000000001</v>
      </c>
      <c r="GJ51" s="154">
        <v>3.9359000000000002</v>
      </c>
      <c r="GK51" s="154">
        <v>4.1451000000000002</v>
      </c>
      <c r="GL51" s="154">
        <v>2.6105999999999998</v>
      </c>
      <c r="GM51" s="155"/>
      <c r="GN51" s="155"/>
      <c r="GO51" s="155"/>
      <c r="GP51" s="154">
        <v>-38.012700000000002</v>
      </c>
      <c r="GQ51" s="154">
        <v>17.734000000000002</v>
      </c>
      <c r="GR51" s="154">
        <v>39.799999999999997</v>
      </c>
      <c r="GS51" s="154">
        <v>53.567399999999999</v>
      </c>
      <c r="GT51" s="154">
        <v>56.616300000000003</v>
      </c>
      <c r="GU51" s="154">
        <v>-162.642</v>
      </c>
      <c r="GV51" s="154">
        <v>-27.951899999999998</v>
      </c>
      <c r="GW51" s="154">
        <v>28.867899999999999</v>
      </c>
      <c r="GX51" s="154">
        <v>-54.1601</v>
      </c>
      <c r="GY51" s="154">
        <v>7.5396000000000001</v>
      </c>
      <c r="GZ51" s="154">
        <v>13.391500000000001</v>
      </c>
      <c r="HA51" s="154">
        <v>12.944000000000001</v>
      </c>
      <c r="HB51" s="154">
        <v>10</v>
      </c>
      <c r="HC51" s="154">
        <v>114.1365</v>
      </c>
      <c r="HD51" s="154">
        <v>113.9175</v>
      </c>
      <c r="HE51" s="154">
        <v>281.2</v>
      </c>
      <c r="HF51" s="155"/>
      <c r="HG51" s="154">
        <v>-333.56610000000001</v>
      </c>
      <c r="HH51" s="154">
        <v>336.13409999999999</v>
      </c>
      <c r="HI51" s="154">
        <v>444.82060000000001</v>
      </c>
      <c r="HJ51" s="154">
        <v>-111.70059999999999</v>
      </c>
      <c r="HK51" s="154">
        <v>-110.5912</v>
      </c>
      <c r="HL51" s="154">
        <v>-54.351599999999998</v>
      </c>
      <c r="HM51" s="154">
        <v>-43.313499999999998</v>
      </c>
      <c r="HN51" s="154">
        <v>68.204099999999997</v>
      </c>
      <c r="HO51" s="154">
        <v>65.646000000000001</v>
      </c>
      <c r="HP51" s="155"/>
      <c r="HQ51" s="154">
        <v>-76.222899999999996</v>
      </c>
      <c r="HR51" s="154">
        <v>30.380400000000002</v>
      </c>
      <c r="HS51" s="154">
        <v>30.1936</v>
      </c>
      <c r="HT51" s="154">
        <v>-73.920400000000001</v>
      </c>
      <c r="HU51" s="154">
        <v>-74.257099999999994</v>
      </c>
      <c r="HV51" s="154">
        <v>86.98</v>
      </c>
      <c r="HW51" s="154">
        <v>86.28</v>
      </c>
      <c r="HX51" s="154">
        <v>27.4</v>
      </c>
      <c r="HY51" s="154">
        <v>27.4</v>
      </c>
      <c r="HZ51" s="154">
        <v>21.699100000000001</v>
      </c>
      <c r="IA51" s="154">
        <v>37.520000000000003</v>
      </c>
      <c r="IB51" s="154">
        <v>-396.15</v>
      </c>
      <c r="IC51" s="154">
        <v>113.18389999999999</v>
      </c>
      <c r="ID51" s="154">
        <v>114.99290000000001</v>
      </c>
      <c r="IE51" s="154">
        <v>17.899999999999999</v>
      </c>
      <c r="IF51" s="154">
        <v>-26.2</v>
      </c>
      <c r="IG51" s="154">
        <v>-29.1</v>
      </c>
      <c r="IH51" s="154">
        <v>-28.5</v>
      </c>
      <c r="II51" s="154">
        <v>1.5264</v>
      </c>
      <c r="IJ51" s="155"/>
      <c r="IK51" s="154">
        <v>-437.36</v>
      </c>
      <c r="IL51" s="154">
        <v>-343.77350000000001</v>
      </c>
      <c r="IM51" s="154">
        <v>556.81119999999999</v>
      </c>
      <c r="IN51" s="154">
        <v>437.19749999999999</v>
      </c>
      <c r="IO51" s="154">
        <v>81.9953</v>
      </c>
      <c r="IP51" s="155"/>
      <c r="IQ51" s="154">
        <v>430.02159999999998</v>
      </c>
      <c r="IR51" s="154">
        <v>-175.494</v>
      </c>
      <c r="IS51" s="154">
        <v>-249.0624</v>
      </c>
      <c r="IT51" s="154">
        <v>-423.61239999999998</v>
      </c>
      <c r="IU51" s="154">
        <v>118.82980000000001</v>
      </c>
      <c r="IV51" s="154">
        <v>117.2337</v>
      </c>
      <c r="IW51" s="154">
        <v>183.9742</v>
      </c>
      <c r="IX51" s="154">
        <v>-534.95090000000005</v>
      </c>
      <c r="IY51" s="154">
        <v>258.73649999999998</v>
      </c>
      <c r="IZ51" s="154">
        <v>-282.91050000000001</v>
      </c>
      <c r="JA51" s="154">
        <v>284.78019999999998</v>
      </c>
      <c r="JB51" s="154">
        <v>-1.2647999999999999</v>
      </c>
      <c r="JC51" s="154">
        <v>27.402000000000001</v>
      </c>
      <c r="JD51" s="154">
        <v>16.239999999999998</v>
      </c>
      <c r="JE51" s="154">
        <v>-0.43</v>
      </c>
      <c r="JF51" s="154">
        <v>-0.434</v>
      </c>
      <c r="JG51" s="154">
        <v>-15.6</v>
      </c>
      <c r="JH51" s="154">
        <v>-12.8</v>
      </c>
      <c r="JI51" s="155"/>
      <c r="JJ51" s="154">
        <v>12.629899999999999</v>
      </c>
      <c r="JK51" s="154">
        <v>-20.772099999999998</v>
      </c>
      <c r="JL51" s="154">
        <v>-36.708599999999997</v>
      </c>
      <c r="JM51" s="154">
        <v>15.6</v>
      </c>
      <c r="JN51" s="154">
        <v>55.91</v>
      </c>
      <c r="JO51" s="154">
        <v>56.5</v>
      </c>
      <c r="JP51" s="154">
        <v>2.6907000000000001</v>
      </c>
      <c r="JQ51" s="154">
        <v>3.2006999999999999</v>
      </c>
      <c r="JR51" s="154">
        <v>42.9617</v>
      </c>
      <c r="JS51" s="154">
        <v>44.0169</v>
      </c>
      <c r="JT51" s="154">
        <v>43.143000000000001</v>
      </c>
      <c r="JU51" s="155"/>
      <c r="JV51" s="154">
        <v>26.3</v>
      </c>
      <c r="JW51" s="154">
        <v>15.2692</v>
      </c>
      <c r="JX51" s="154">
        <v>9.73</v>
      </c>
      <c r="JY51" s="155"/>
      <c r="JZ51" s="154">
        <v>-43.339500000000001</v>
      </c>
      <c r="KA51" s="154">
        <v>78.713399999999993</v>
      </c>
      <c r="KB51" s="154">
        <v>54.523099999999999</v>
      </c>
      <c r="KC51" s="154">
        <v>-43.061</v>
      </c>
      <c r="KD51" s="154">
        <v>-77.712900000000005</v>
      </c>
      <c r="KE51" s="154">
        <v>42.235100000000003</v>
      </c>
      <c r="KF51" s="154">
        <v>34.328000000000003</v>
      </c>
      <c r="KG51" s="154">
        <v>-38.700000000000003</v>
      </c>
      <c r="KH51" s="154">
        <v>38.1</v>
      </c>
      <c r="KI51" s="154">
        <v>113.2941</v>
      </c>
      <c r="KJ51" s="154">
        <v>76.256699999999995</v>
      </c>
    </row>
    <row r="52" spans="1:296" ht="18" customHeight="1" x14ac:dyDescent="0.35">
      <c r="A52" s="150" t="s">
        <v>75</v>
      </c>
      <c r="B52" s="150" t="s">
        <v>832</v>
      </c>
      <c r="C52" s="154">
        <v>0</v>
      </c>
      <c r="D52" s="154">
        <v>0</v>
      </c>
      <c r="E52" s="154">
        <v>20.211099999999998</v>
      </c>
      <c r="F52" s="154">
        <v>-30.62</v>
      </c>
      <c r="G52" s="154">
        <v>-32.505299999999998</v>
      </c>
      <c r="H52" s="154">
        <v>25.810600000000001</v>
      </c>
      <c r="I52" s="155"/>
      <c r="J52" s="154">
        <v>58.196199999999997</v>
      </c>
      <c r="K52" s="154">
        <v>-134.42670000000001</v>
      </c>
      <c r="L52" s="154">
        <v>68.461399999999998</v>
      </c>
      <c r="M52" s="154">
        <v>34.7209</v>
      </c>
      <c r="N52" s="154">
        <v>33.863100000000003</v>
      </c>
      <c r="O52" s="154">
        <v>-15.54</v>
      </c>
      <c r="P52" s="154">
        <v>-63.671999999999997</v>
      </c>
      <c r="Q52" s="154">
        <v>0</v>
      </c>
      <c r="R52" s="154">
        <v>15.731999999999999</v>
      </c>
      <c r="S52" s="154">
        <v>-52.8</v>
      </c>
      <c r="T52" s="154">
        <v>14.558</v>
      </c>
      <c r="U52" s="154">
        <v>86.054000000000002</v>
      </c>
      <c r="V52" s="154">
        <v>9.7301000000000002</v>
      </c>
      <c r="W52" s="154">
        <v>9.9838000000000005</v>
      </c>
      <c r="X52" s="154">
        <v>16.4191</v>
      </c>
      <c r="Y52" s="154">
        <v>12.52</v>
      </c>
      <c r="Z52" s="154">
        <v>1.3284</v>
      </c>
      <c r="AA52" s="154">
        <v>2.4569000000000001</v>
      </c>
      <c r="AB52" s="155"/>
      <c r="AC52" s="155"/>
      <c r="AD52" s="154">
        <v>-87.57</v>
      </c>
      <c r="AE52" s="154">
        <v>-87.84</v>
      </c>
      <c r="AF52" s="155"/>
      <c r="AG52" s="154">
        <v>15.54</v>
      </c>
      <c r="AH52" s="156">
        <v>63.671999999999997</v>
      </c>
      <c r="AI52" s="154">
        <v>12.092000000000001</v>
      </c>
      <c r="AJ52" s="154">
        <v>0.19900000000000001</v>
      </c>
      <c r="AK52" s="156">
        <v>-56.52</v>
      </c>
      <c r="AL52" s="154">
        <v>-56.22</v>
      </c>
      <c r="AM52" s="154">
        <v>-68.58</v>
      </c>
      <c r="AN52" s="154">
        <v>56.52</v>
      </c>
      <c r="AO52" s="154">
        <v>56.81</v>
      </c>
      <c r="AP52" s="154">
        <v>15.3986</v>
      </c>
      <c r="AQ52" s="154">
        <v>9.6379999999999999</v>
      </c>
      <c r="AR52" s="154">
        <v>76.422300000000007</v>
      </c>
      <c r="AS52" s="154">
        <v>79.107100000000003</v>
      </c>
      <c r="AT52" s="154">
        <v>37.269500000000001</v>
      </c>
      <c r="AU52" s="154">
        <v>-52.148899999999998</v>
      </c>
      <c r="AV52" s="154">
        <v>-51.979100000000003</v>
      </c>
      <c r="AW52" s="154">
        <v>8.3196999999999992</v>
      </c>
      <c r="AX52" s="154">
        <v>8.2515000000000001</v>
      </c>
      <c r="AY52" s="155"/>
      <c r="AZ52" s="154">
        <v>107.5843</v>
      </c>
      <c r="BA52" s="154">
        <v>-16.941099999999999</v>
      </c>
      <c r="BB52" s="154">
        <v>-18.4605</v>
      </c>
      <c r="BC52" s="154">
        <v>-449.46280000000002</v>
      </c>
      <c r="BD52" s="154">
        <v>22.2806</v>
      </c>
      <c r="BE52" s="154">
        <v>-10.9</v>
      </c>
      <c r="BF52" s="154">
        <v>-10.9</v>
      </c>
      <c r="BG52" s="154">
        <v>57.073300000000003</v>
      </c>
      <c r="BH52" s="154">
        <v>56.486800000000002</v>
      </c>
      <c r="BI52" s="154">
        <v>-6.0533000000000001</v>
      </c>
      <c r="BJ52" s="155"/>
      <c r="BK52" s="154">
        <v>-60.651800000000001</v>
      </c>
      <c r="BL52" s="154">
        <v>8.4405000000000001</v>
      </c>
      <c r="BM52" s="154">
        <v>7.2564000000000002</v>
      </c>
      <c r="BN52" s="154">
        <v>4.8232999999999997</v>
      </c>
      <c r="BO52" s="154">
        <v>487.01420000000002</v>
      </c>
      <c r="BP52" s="154">
        <v>153.14179999999999</v>
      </c>
      <c r="BQ52" s="154">
        <v>152.74510000000001</v>
      </c>
      <c r="BR52" s="154">
        <v>-571.43759999999997</v>
      </c>
      <c r="BS52" s="154">
        <v>509.95620000000002</v>
      </c>
      <c r="BT52" s="155"/>
      <c r="BU52" s="154">
        <v>-129.87620000000001</v>
      </c>
      <c r="BV52" s="154">
        <v>131.50489999999999</v>
      </c>
      <c r="BW52" s="154">
        <v>113.8567</v>
      </c>
      <c r="BX52" s="154">
        <v>31.26</v>
      </c>
      <c r="BY52" s="154">
        <v>33.869999999999997</v>
      </c>
      <c r="BZ52" s="154">
        <v>73.790000000000006</v>
      </c>
      <c r="CA52" s="154">
        <v>92.6</v>
      </c>
      <c r="CB52" s="154">
        <v>-36.700099999999999</v>
      </c>
      <c r="CC52" s="154">
        <v>-36.298200000000001</v>
      </c>
      <c r="CD52" s="154">
        <v>112.22629999999999</v>
      </c>
      <c r="CE52" s="154">
        <v>113.8279</v>
      </c>
      <c r="CF52" s="154">
        <v>23.684799999999999</v>
      </c>
      <c r="CG52" s="154">
        <v>-137.1739</v>
      </c>
      <c r="CH52" s="154">
        <v>-136.76820000000001</v>
      </c>
      <c r="CI52" s="154">
        <v>1.5274000000000001</v>
      </c>
      <c r="CJ52" s="154">
        <v>-129.95939999999999</v>
      </c>
      <c r="CK52" s="155"/>
      <c r="CL52" s="155"/>
      <c r="CM52" s="154">
        <v>46.7</v>
      </c>
      <c r="CN52" s="154">
        <v>257.8</v>
      </c>
      <c r="CO52" s="154">
        <v>-18.440000000000001</v>
      </c>
      <c r="CP52" s="154">
        <v>23.4922</v>
      </c>
      <c r="CQ52" s="154">
        <v>24.499199999999998</v>
      </c>
      <c r="CR52" s="154">
        <v>24.503799999999998</v>
      </c>
      <c r="CS52" s="154">
        <v>33.995199999999997</v>
      </c>
      <c r="CT52" s="154">
        <v>32.890099999999997</v>
      </c>
      <c r="CU52" s="154">
        <v>1</v>
      </c>
      <c r="CV52" s="154">
        <v>-98.108699999999999</v>
      </c>
      <c r="CW52" s="154">
        <v>9.9594000000000005</v>
      </c>
      <c r="CX52" s="154">
        <v>18.462700000000002</v>
      </c>
      <c r="CY52" s="154">
        <v>71.34</v>
      </c>
      <c r="CZ52" s="154">
        <v>38.83</v>
      </c>
      <c r="DA52" s="154">
        <v>55.0854</v>
      </c>
      <c r="DB52" s="154">
        <v>52.299500000000002</v>
      </c>
      <c r="DC52" s="154">
        <v>39.6066</v>
      </c>
      <c r="DD52" s="155"/>
      <c r="DE52" s="154">
        <v>129.6636</v>
      </c>
      <c r="DF52" s="154">
        <v>128.01169999999999</v>
      </c>
      <c r="DG52" s="154">
        <v>-145.0001</v>
      </c>
      <c r="DH52" s="155"/>
      <c r="DI52" s="154">
        <v>-21.990500000000001</v>
      </c>
      <c r="DJ52" s="154">
        <v>-96.7</v>
      </c>
      <c r="DK52" s="154">
        <v>-96.4</v>
      </c>
      <c r="DL52" s="154">
        <v>28.731999999999999</v>
      </c>
      <c r="DM52" s="155"/>
      <c r="DN52" s="154">
        <v>74.218800000000002</v>
      </c>
      <c r="DO52" s="154">
        <v>86.1511</v>
      </c>
      <c r="DP52" s="154">
        <v>60.41</v>
      </c>
      <c r="DQ52" s="154">
        <v>-10.09</v>
      </c>
      <c r="DR52" s="154">
        <v>71.780500000000004</v>
      </c>
      <c r="DS52" s="154">
        <v>143.4281</v>
      </c>
      <c r="DT52" s="154">
        <v>-2.2999999999999998</v>
      </c>
      <c r="DU52" s="154">
        <v>-2.2999999999999998</v>
      </c>
      <c r="DV52" s="154">
        <v>78.69</v>
      </c>
      <c r="DW52" s="154">
        <v>73.2</v>
      </c>
      <c r="DX52" s="154">
        <v>144.25450000000001</v>
      </c>
      <c r="DY52" s="154">
        <v>141.4545</v>
      </c>
      <c r="DZ52" s="154">
        <v>-19.9635</v>
      </c>
      <c r="EA52" s="154">
        <v>-20.136399999999998</v>
      </c>
      <c r="EB52" s="154">
        <v>244.95060000000001</v>
      </c>
      <c r="EC52" s="154">
        <v>192.3588</v>
      </c>
      <c r="ED52" s="154">
        <v>186.8734</v>
      </c>
      <c r="EE52" s="154">
        <v>187.4624</v>
      </c>
      <c r="EF52" s="154">
        <v>87.956699999999998</v>
      </c>
      <c r="EG52" s="154">
        <v>63.623899999999999</v>
      </c>
      <c r="EH52" s="154">
        <v>-32.281999999999996</v>
      </c>
      <c r="EI52" s="154">
        <v>582.13850000000002</v>
      </c>
      <c r="EJ52" s="154">
        <v>343.05529999999999</v>
      </c>
      <c r="EK52" s="155"/>
      <c r="EL52" s="154">
        <v>-30.818999999999999</v>
      </c>
      <c r="EM52" s="154">
        <v>-27.8171</v>
      </c>
      <c r="EN52" s="154">
        <v>12.321400000000001</v>
      </c>
      <c r="EO52" s="154">
        <v>-30.877300000000002</v>
      </c>
      <c r="EP52" s="154">
        <v>-28.600200000000001</v>
      </c>
      <c r="EQ52" s="154">
        <v>36.911999999999999</v>
      </c>
      <c r="ER52" s="154">
        <v>5.4466000000000001</v>
      </c>
      <c r="ES52" s="154">
        <v>4.6877000000000004</v>
      </c>
      <c r="ET52" s="154">
        <v>-20.1858</v>
      </c>
      <c r="EU52" s="155"/>
      <c r="EV52" s="154">
        <v>-7.48</v>
      </c>
      <c r="EW52" s="155"/>
      <c r="EX52" s="154">
        <v>12.7293</v>
      </c>
      <c r="EY52" s="154">
        <v>-112.76609999999999</v>
      </c>
      <c r="EZ52" s="154">
        <v>-40.865499999999997</v>
      </c>
      <c r="FA52" s="154">
        <v>-40.427100000000003</v>
      </c>
      <c r="FB52" s="154">
        <v>11.423500000000001</v>
      </c>
      <c r="FC52" s="154">
        <v>-61.342599999999997</v>
      </c>
      <c r="FD52" s="154">
        <v>28.402200000000001</v>
      </c>
      <c r="FE52" s="154">
        <v>23.5259</v>
      </c>
      <c r="FF52" s="155"/>
      <c r="FG52" s="154">
        <v>22.722100000000001</v>
      </c>
      <c r="FH52" s="155"/>
      <c r="FI52" s="154">
        <v>0</v>
      </c>
      <c r="FJ52" s="155"/>
      <c r="FK52" s="154">
        <v>36.672899999999998</v>
      </c>
      <c r="FL52" s="154">
        <v>36.338000000000001</v>
      </c>
      <c r="FM52" s="154">
        <v>-108.0093</v>
      </c>
      <c r="FN52" s="154">
        <v>21.828800000000001</v>
      </c>
      <c r="FO52" s="154">
        <v>21.794699999999999</v>
      </c>
      <c r="FP52" s="154">
        <v>-80.134200000000007</v>
      </c>
      <c r="FQ52" s="154">
        <v>-77.912700000000001</v>
      </c>
      <c r="FR52" s="154">
        <v>-25.6919</v>
      </c>
      <c r="FS52" s="154">
        <v>-40.36</v>
      </c>
      <c r="FT52" s="154">
        <v>12.8597</v>
      </c>
      <c r="FU52" s="154">
        <v>1.42</v>
      </c>
      <c r="FV52" s="154">
        <v>-8.33</v>
      </c>
      <c r="FW52" s="154">
        <v>22.93</v>
      </c>
      <c r="FX52" s="154">
        <v>-25.3995</v>
      </c>
      <c r="FY52" s="155"/>
      <c r="FZ52" s="154">
        <v>-13.439</v>
      </c>
      <c r="GA52" s="154">
        <v>4.5679999999999996</v>
      </c>
      <c r="GB52" s="155"/>
      <c r="GC52" s="154">
        <v>30.03</v>
      </c>
      <c r="GD52" s="154">
        <v>80.712000000000003</v>
      </c>
      <c r="GE52" s="154">
        <v>82.8887</v>
      </c>
      <c r="GF52" s="154">
        <v>16.27</v>
      </c>
      <c r="GG52" s="154">
        <v>88.890199999999993</v>
      </c>
      <c r="GH52" s="154">
        <v>26.1</v>
      </c>
      <c r="GI52" s="154">
        <v>-16.965</v>
      </c>
      <c r="GJ52" s="154">
        <v>4.6231</v>
      </c>
      <c r="GK52" s="154">
        <v>5.1242000000000001</v>
      </c>
      <c r="GL52" s="154">
        <v>2.4519000000000002</v>
      </c>
      <c r="GM52" s="155"/>
      <c r="GN52" s="155"/>
      <c r="GO52" s="154">
        <v>-18.494900000000001</v>
      </c>
      <c r="GP52" s="154">
        <v>-34.389099999999999</v>
      </c>
      <c r="GQ52" s="154">
        <v>16.604199999999999</v>
      </c>
      <c r="GR52" s="154">
        <v>36.058900000000001</v>
      </c>
      <c r="GS52" s="154">
        <v>57.039200000000001</v>
      </c>
      <c r="GT52" s="154">
        <v>55.596200000000003</v>
      </c>
      <c r="GU52" s="154">
        <v>-155.43629999999999</v>
      </c>
      <c r="GV52" s="154">
        <v>-26.381</v>
      </c>
      <c r="GW52" s="154">
        <v>25.842700000000001</v>
      </c>
      <c r="GX52" s="154">
        <v>-48.48</v>
      </c>
      <c r="GY52" s="154">
        <v>9.1994000000000007</v>
      </c>
      <c r="GZ52" s="154">
        <v>11.8485</v>
      </c>
      <c r="HA52" s="154">
        <v>11.446300000000001</v>
      </c>
      <c r="HB52" s="154">
        <v>11</v>
      </c>
      <c r="HC52" s="154">
        <v>112.0586</v>
      </c>
      <c r="HD52" s="154">
        <v>112.4344</v>
      </c>
      <c r="HE52" s="155"/>
      <c r="HF52" s="155"/>
      <c r="HG52" s="154">
        <v>-325.94150000000002</v>
      </c>
      <c r="HH52" s="154">
        <v>328.12729999999999</v>
      </c>
      <c r="HI52" s="154">
        <v>419.4074</v>
      </c>
      <c r="HJ52" s="154">
        <v>-109.19</v>
      </c>
      <c r="HK52" s="154">
        <v>-108.52630000000001</v>
      </c>
      <c r="HL52" s="154">
        <v>-57.568899999999999</v>
      </c>
      <c r="HM52" s="154">
        <v>-47.8459</v>
      </c>
      <c r="HN52" s="154">
        <v>73.103999999999999</v>
      </c>
      <c r="HO52" s="154">
        <v>72.771299999999997</v>
      </c>
      <c r="HP52" s="154">
        <v>-73.605500000000006</v>
      </c>
      <c r="HQ52" s="155"/>
      <c r="HR52" s="154">
        <v>29.4026</v>
      </c>
      <c r="HS52" s="154">
        <v>29.2927</v>
      </c>
      <c r="HT52" s="154">
        <v>-72.193399999999997</v>
      </c>
      <c r="HU52" s="154">
        <v>-71.9726</v>
      </c>
      <c r="HV52" s="154">
        <v>85.83</v>
      </c>
      <c r="HW52" s="154">
        <v>85.88</v>
      </c>
      <c r="HX52" s="154">
        <v>23.5</v>
      </c>
      <c r="HY52" s="154">
        <v>24.9</v>
      </c>
      <c r="HZ52" s="154">
        <v>21.739699999999999</v>
      </c>
      <c r="IA52" s="154">
        <v>36.56</v>
      </c>
      <c r="IB52" s="154">
        <v>-392.30459999999999</v>
      </c>
      <c r="IC52" s="154">
        <v>114.4014</v>
      </c>
      <c r="ID52" s="154">
        <v>114.1502</v>
      </c>
      <c r="IE52" s="154">
        <v>17.3</v>
      </c>
      <c r="IF52" s="154">
        <v>-28.9</v>
      </c>
      <c r="IG52" s="154">
        <v>-28.4</v>
      </c>
      <c r="IH52" s="154">
        <v>-29.2</v>
      </c>
      <c r="II52" s="155"/>
      <c r="IJ52" s="154">
        <v>1.2097</v>
      </c>
      <c r="IK52" s="154">
        <v>-419.84829999999999</v>
      </c>
      <c r="IL52" s="154">
        <v>-316.20940000000002</v>
      </c>
      <c r="IM52" s="154">
        <v>556.43240000000003</v>
      </c>
      <c r="IN52" s="154">
        <v>435.73289999999997</v>
      </c>
      <c r="IO52" s="154">
        <v>99.4499</v>
      </c>
      <c r="IP52" s="155"/>
      <c r="IQ52" s="154">
        <v>427.89949999999999</v>
      </c>
      <c r="IR52" s="154">
        <v>-181.98920000000001</v>
      </c>
      <c r="IS52" s="154">
        <v>-248.97810000000001</v>
      </c>
      <c r="IT52" s="154">
        <v>-429.15629999999999</v>
      </c>
      <c r="IU52" s="154">
        <v>117.7979</v>
      </c>
      <c r="IV52" s="154">
        <v>117.7851</v>
      </c>
      <c r="IW52" s="154">
        <v>184.84790000000001</v>
      </c>
      <c r="IX52" s="154">
        <v>-530.48710000000005</v>
      </c>
      <c r="IY52" s="154">
        <v>258.66410000000002</v>
      </c>
      <c r="IZ52" s="154">
        <v>-283.43310000000002</v>
      </c>
      <c r="JA52" s="154">
        <v>284.17989999999998</v>
      </c>
      <c r="JB52" s="154">
        <v>-1.6603000000000001</v>
      </c>
      <c r="JC52" s="154">
        <v>32.573999999999998</v>
      </c>
      <c r="JD52" s="154">
        <v>15.36</v>
      </c>
      <c r="JE52" s="154">
        <v>-0.16800000000000001</v>
      </c>
      <c r="JF52" s="154">
        <v>-0.17100000000000001</v>
      </c>
      <c r="JG52" s="154">
        <v>-15.28</v>
      </c>
      <c r="JH52" s="154">
        <v>-13.44</v>
      </c>
      <c r="JI52" s="155"/>
      <c r="JJ52" s="154">
        <v>14.4457</v>
      </c>
      <c r="JK52" s="154">
        <v>-22.029399999999999</v>
      </c>
      <c r="JL52" s="154">
        <v>-36.650599999999997</v>
      </c>
      <c r="JM52" s="154">
        <v>16.5</v>
      </c>
      <c r="JN52" s="154">
        <v>58.86</v>
      </c>
      <c r="JO52" s="154">
        <v>56.003999999999998</v>
      </c>
      <c r="JP52" s="154">
        <v>2.911</v>
      </c>
      <c r="JQ52" s="154">
        <v>3.5507</v>
      </c>
      <c r="JR52" s="154">
        <v>47.347700000000003</v>
      </c>
      <c r="JS52" s="154">
        <v>47.683300000000003</v>
      </c>
      <c r="JT52" s="154">
        <v>47.679699999999997</v>
      </c>
      <c r="JU52" s="155"/>
      <c r="JV52" s="154">
        <v>29.9</v>
      </c>
      <c r="JW52" s="154">
        <v>16.2727</v>
      </c>
      <c r="JX52" s="154">
        <v>9.15</v>
      </c>
      <c r="JY52" s="155"/>
      <c r="JZ52" s="154">
        <v>-46.498800000000003</v>
      </c>
      <c r="KA52" s="154">
        <v>80.481399999999994</v>
      </c>
      <c r="KB52" s="154">
        <v>58.054699999999997</v>
      </c>
      <c r="KC52" s="154">
        <v>-46.923999999999999</v>
      </c>
      <c r="KD52" s="154">
        <v>-78.192800000000005</v>
      </c>
      <c r="KE52" s="154">
        <v>45.831200000000003</v>
      </c>
      <c r="KF52" s="154">
        <v>31.312799999999999</v>
      </c>
      <c r="KG52" s="154">
        <v>-41.4</v>
      </c>
      <c r="KH52" s="154">
        <v>42.6</v>
      </c>
      <c r="KI52" s="154">
        <v>95.421800000000005</v>
      </c>
      <c r="KJ52" s="154">
        <v>90.493600000000001</v>
      </c>
    </row>
    <row r="53" spans="1:296" ht="18" customHeight="1" x14ac:dyDescent="0.35">
      <c r="A53" s="150" t="s">
        <v>75</v>
      </c>
      <c r="B53" s="150" t="s">
        <v>833</v>
      </c>
      <c r="C53" s="154">
        <v>0</v>
      </c>
      <c r="D53" s="154">
        <v>0</v>
      </c>
      <c r="E53" s="154">
        <v>19.0624</v>
      </c>
      <c r="F53" s="154">
        <v>-29.2637</v>
      </c>
      <c r="G53" s="154">
        <v>-33.202599999999997</v>
      </c>
      <c r="H53" s="154">
        <v>24.606100000000001</v>
      </c>
      <c r="I53" s="155"/>
      <c r="J53" s="154">
        <v>54.287599999999998</v>
      </c>
      <c r="K53" s="154">
        <v>-127.928</v>
      </c>
      <c r="L53" s="154">
        <v>65.088200000000001</v>
      </c>
      <c r="M53" s="154">
        <v>32.841000000000001</v>
      </c>
      <c r="N53" s="154">
        <v>32.254199999999997</v>
      </c>
      <c r="O53" s="154">
        <v>-8.8800000000000008</v>
      </c>
      <c r="P53" s="154">
        <v>-57.213000000000001</v>
      </c>
      <c r="Q53" s="154">
        <v>0</v>
      </c>
      <c r="R53" s="154">
        <v>14.076000000000001</v>
      </c>
      <c r="S53" s="154">
        <v>-48.4</v>
      </c>
      <c r="T53" s="154">
        <v>13.505800000000001</v>
      </c>
      <c r="U53" s="154">
        <v>81.864199999999997</v>
      </c>
      <c r="V53" s="154">
        <v>9.4001999999999999</v>
      </c>
      <c r="W53" s="154">
        <v>8.8780000000000001</v>
      </c>
      <c r="X53" s="154">
        <v>14.844200000000001</v>
      </c>
      <c r="Y53" s="154">
        <v>12.243</v>
      </c>
      <c r="Z53" s="154">
        <v>1.6914</v>
      </c>
      <c r="AA53" s="154">
        <v>2.5165999999999999</v>
      </c>
      <c r="AB53" s="155"/>
      <c r="AC53" s="155"/>
      <c r="AD53" s="154">
        <v>-80.16</v>
      </c>
      <c r="AE53" s="154">
        <v>-80.459999999999994</v>
      </c>
      <c r="AF53" s="155"/>
      <c r="AG53" s="154">
        <v>8.8800000000000008</v>
      </c>
      <c r="AH53" s="156">
        <v>57.213000000000001</v>
      </c>
      <c r="AI53" s="154">
        <v>9.4049999999999994</v>
      </c>
      <c r="AJ53" s="154">
        <v>0.184</v>
      </c>
      <c r="AK53" s="156">
        <v>-58.37</v>
      </c>
      <c r="AL53" s="154">
        <v>-57.57</v>
      </c>
      <c r="AM53" s="154">
        <v>-66.25</v>
      </c>
      <c r="AN53" s="154">
        <v>58.37</v>
      </c>
      <c r="AO53" s="154">
        <v>58.15</v>
      </c>
      <c r="AP53" s="154">
        <v>14.4297</v>
      </c>
      <c r="AQ53" s="154">
        <v>10.4611</v>
      </c>
      <c r="AR53" s="154">
        <v>72.074299999999994</v>
      </c>
      <c r="AS53" s="154">
        <v>74.552400000000006</v>
      </c>
      <c r="AT53" s="154">
        <v>35.302799999999998</v>
      </c>
      <c r="AU53" s="154">
        <v>-52.934100000000001</v>
      </c>
      <c r="AV53" s="154">
        <v>-52.9407</v>
      </c>
      <c r="AW53" s="154">
        <v>28.6127</v>
      </c>
      <c r="AX53" s="154">
        <v>34.953099999999999</v>
      </c>
      <c r="AY53" s="155"/>
      <c r="AZ53" s="154">
        <v>96.993399999999994</v>
      </c>
      <c r="BA53" s="154">
        <v>1.9944999999999999</v>
      </c>
      <c r="BB53" s="154">
        <v>-1.7553000000000001</v>
      </c>
      <c r="BC53" s="154">
        <v>-442.08539999999999</v>
      </c>
      <c r="BD53" s="154">
        <v>24.2044</v>
      </c>
      <c r="BE53" s="154">
        <v>-12</v>
      </c>
      <c r="BF53" s="154">
        <v>-12.1</v>
      </c>
      <c r="BG53" s="154">
        <v>56.870399999999997</v>
      </c>
      <c r="BH53" s="154">
        <v>57.359699999999997</v>
      </c>
      <c r="BI53" s="154">
        <v>-5.6951000000000001</v>
      </c>
      <c r="BJ53" s="155"/>
      <c r="BK53" s="154">
        <v>-61.967100000000002</v>
      </c>
      <c r="BL53" s="154">
        <v>7.7195</v>
      </c>
      <c r="BM53" s="154">
        <v>6.7577999999999996</v>
      </c>
      <c r="BN53" s="154">
        <v>4.6351000000000004</v>
      </c>
      <c r="BO53" s="154">
        <v>483.35199999999998</v>
      </c>
      <c r="BP53" s="154">
        <v>145.97</v>
      </c>
      <c r="BQ53" s="154">
        <v>144.71870000000001</v>
      </c>
      <c r="BR53" s="154">
        <v>-558.64189999999996</v>
      </c>
      <c r="BS53" s="154">
        <v>489.06659999999999</v>
      </c>
      <c r="BT53" s="155"/>
      <c r="BU53" s="154">
        <v>-129.3177</v>
      </c>
      <c r="BV53" s="154">
        <v>131.64879999999999</v>
      </c>
      <c r="BW53" s="154">
        <v>108.45780000000001</v>
      </c>
      <c r="BX53" s="154">
        <v>30.79</v>
      </c>
      <c r="BY53" s="154">
        <v>31.51</v>
      </c>
      <c r="BZ53" s="154">
        <v>69.94</v>
      </c>
      <c r="CA53" s="154">
        <v>90.74</v>
      </c>
      <c r="CB53" s="154">
        <v>-33.619</v>
      </c>
      <c r="CC53" s="154">
        <v>-33.887</v>
      </c>
      <c r="CD53" s="154">
        <v>109.96720000000001</v>
      </c>
      <c r="CE53" s="154">
        <v>110.3176</v>
      </c>
      <c r="CF53" s="154">
        <v>25.410599999999999</v>
      </c>
      <c r="CG53" s="154">
        <v>-130.87260000000001</v>
      </c>
      <c r="CH53" s="154">
        <v>-130.39879999999999</v>
      </c>
      <c r="CI53" s="154">
        <v>3.1198999999999999</v>
      </c>
      <c r="CJ53" s="154">
        <v>-116.7563</v>
      </c>
      <c r="CK53" s="155"/>
      <c r="CL53" s="155"/>
      <c r="CM53" s="154">
        <v>49.2</v>
      </c>
      <c r="CN53" s="154">
        <v>235</v>
      </c>
      <c r="CO53" s="154">
        <v>-17.73</v>
      </c>
      <c r="CP53" s="154">
        <v>24.616900000000001</v>
      </c>
      <c r="CQ53" s="154">
        <v>25.685099999999998</v>
      </c>
      <c r="CR53" s="154">
        <v>24.974799999999998</v>
      </c>
      <c r="CS53" s="154">
        <v>32.5242</v>
      </c>
      <c r="CT53" s="154">
        <v>32.786799999999999</v>
      </c>
      <c r="CU53" s="154">
        <v>1</v>
      </c>
      <c r="CV53" s="154">
        <v>-94.158699999999996</v>
      </c>
      <c r="CW53" s="154">
        <v>8.0507000000000009</v>
      </c>
      <c r="CX53" s="154">
        <v>17.4739</v>
      </c>
      <c r="CY53" s="154">
        <v>64.16</v>
      </c>
      <c r="CZ53" s="154">
        <v>35.630000000000003</v>
      </c>
      <c r="DA53" s="154">
        <v>51.569800000000001</v>
      </c>
      <c r="DB53" s="154">
        <v>49.369799999999998</v>
      </c>
      <c r="DC53" s="154">
        <v>37.947200000000002</v>
      </c>
      <c r="DD53" s="155"/>
      <c r="DE53" s="154">
        <v>117.6343</v>
      </c>
      <c r="DF53" s="154">
        <v>117.0478</v>
      </c>
      <c r="DG53" s="154">
        <v>-115.29900000000001</v>
      </c>
      <c r="DH53" s="155"/>
      <c r="DI53" s="154">
        <v>-20.956600000000002</v>
      </c>
      <c r="DJ53" s="154">
        <v>-93.5</v>
      </c>
      <c r="DK53" s="154">
        <v>-93.6</v>
      </c>
      <c r="DL53" s="154">
        <v>28.177199999999999</v>
      </c>
      <c r="DM53" s="155"/>
      <c r="DN53" s="154">
        <v>67.174099999999996</v>
      </c>
      <c r="DO53" s="154">
        <v>77.947999999999993</v>
      </c>
      <c r="DP53" s="154">
        <v>55.02</v>
      </c>
      <c r="DQ53" s="154">
        <v>-8.2899999999999991</v>
      </c>
      <c r="DR53" s="154">
        <v>72.602000000000004</v>
      </c>
      <c r="DS53" s="154">
        <v>114.7415</v>
      </c>
      <c r="DT53" s="154">
        <v>-18.420000000000002</v>
      </c>
      <c r="DU53" s="154">
        <v>-18.64</v>
      </c>
      <c r="DV53" s="154">
        <v>105.17</v>
      </c>
      <c r="DW53" s="154">
        <v>71.819999999999993</v>
      </c>
      <c r="DX53" s="154">
        <v>114.8182</v>
      </c>
      <c r="DY53" s="154">
        <v>114.8909</v>
      </c>
      <c r="DZ53" s="154">
        <v>-25.340399999999999</v>
      </c>
      <c r="EA53" s="154">
        <v>-25.2364</v>
      </c>
      <c r="EB53" s="154">
        <v>227.0556</v>
      </c>
      <c r="EC53" s="154">
        <v>174.91759999999999</v>
      </c>
      <c r="ED53" s="154">
        <v>169.68440000000001</v>
      </c>
      <c r="EE53" s="154">
        <v>172.1551</v>
      </c>
      <c r="EF53" s="154">
        <v>104.97069999999999</v>
      </c>
      <c r="EG53" s="154">
        <v>83.616500000000002</v>
      </c>
      <c r="EH53" s="154">
        <v>-31.596</v>
      </c>
      <c r="EI53" s="154">
        <v>567.93899999999996</v>
      </c>
      <c r="EJ53" s="154">
        <v>350.83409999999998</v>
      </c>
      <c r="EK53" s="155"/>
      <c r="EL53" s="154">
        <v>-30.300699999999999</v>
      </c>
      <c r="EM53" s="154">
        <v>-27.5868</v>
      </c>
      <c r="EN53" s="154">
        <v>-8.0625999999999998</v>
      </c>
      <c r="EO53" s="154">
        <v>-43.239400000000003</v>
      </c>
      <c r="EP53" s="154">
        <v>-40.915300000000002</v>
      </c>
      <c r="EQ53" s="154">
        <v>158.268</v>
      </c>
      <c r="ER53" s="154">
        <v>-13.2706</v>
      </c>
      <c r="ES53" s="154">
        <v>-14.0662</v>
      </c>
      <c r="ET53" s="154">
        <v>-41.703600000000002</v>
      </c>
      <c r="EU53" s="155"/>
      <c r="EV53" s="154">
        <v>-17.16</v>
      </c>
      <c r="EW53" s="154">
        <v>111.4</v>
      </c>
      <c r="EX53" s="154">
        <v>11.870699999999999</v>
      </c>
      <c r="EY53" s="154">
        <v>-132.80600000000001</v>
      </c>
      <c r="EZ53" s="154">
        <v>-38.689799999999998</v>
      </c>
      <c r="FA53" s="154">
        <v>-37.851599999999998</v>
      </c>
      <c r="FB53" s="154">
        <v>9.3667999999999996</v>
      </c>
      <c r="FC53" s="154">
        <v>-79.080299999999994</v>
      </c>
      <c r="FD53" s="154">
        <v>45.267099999999999</v>
      </c>
      <c r="FE53" s="154">
        <v>22.7468</v>
      </c>
      <c r="FF53" s="155"/>
      <c r="FG53" s="154">
        <v>22.173999999999999</v>
      </c>
      <c r="FH53" s="155"/>
      <c r="FI53" s="155"/>
      <c r="FJ53" s="155"/>
      <c r="FK53" s="154">
        <v>33.323799999999999</v>
      </c>
      <c r="FL53" s="154">
        <v>34.663499999999999</v>
      </c>
      <c r="FM53" s="154">
        <v>-113.20050000000001</v>
      </c>
      <c r="FN53" s="154">
        <v>27.066099999999999</v>
      </c>
      <c r="FO53" s="154">
        <v>27.469100000000001</v>
      </c>
      <c r="FP53" s="154">
        <v>-88.412000000000006</v>
      </c>
      <c r="FQ53" s="154">
        <v>-84.266099999999994</v>
      </c>
      <c r="FR53" s="154">
        <v>-26.2486</v>
      </c>
      <c r="FS53" s="154">
        <v>-40.9</v>
      </c>
      <c r="FT53" s="154">
        <v>13.1698</v>
      </c>
      <c r="FU53" s="154">
        <v>1.2918000000000001</v>
      </c>
      <c r="FV53" s="154">
        <v>-8.18</v>
      </c>
      <c r="FW53" s="154">
        <v>23.68</v>
      </c>
      <c r="FX53" s="154">
        <v>-28.181699999999999</v>
      </c>
      <c r="FY53" s="155"/>
      <c r="FZ53" s="154">
        <v>-13.744999999999999</v>
      </c>
      <c r="GA53" s="154">
        <v>4.4470000000000001</v>
      </c>
      <c r="GB53" s="155"/>
      <c r="GC53" s="154">
        <v>28.31</v>
      </c>
      <c r="GD53" s="154">
        <v>85.047799999999995</v>
      </c>
      <c r="GE53" s="154">
        <v>88.192700000000002</v>
      </c>
      <c r="GF53" s="154">
        <v>15.52</v>
      </c>
      <c r="GG53" s="154">
        <v>84.118899999999996</v>
      </c>
      <c r="GH53" s="154">
        <v>26.5</v>
      </c>
      <c r="GI53" s="154">
        <v>-16.206299999999999</v>
      </c>
      <c r="GJ53" s="154">
        <v>5.6009000000000002</v>
      </c>
      <c r="GK53" s="154">
        <v>6.1033999999999997</v>
      </c>
      <c r="GL53" s="154">
        <v>2.2597</v>
      </c>
      <c r="GM53" s="155"/>
      <c r="GN53" s="155"/>
      <c r="GO53" s="154">
        <v>-17.186800000000002</v>
      </c>
      <c r="GP53" s="154">
        <v>-31.952999999999999</v>
      </c>
      <c r="GQ53" s="154">
        <v>15.185600000000001</v>
      </c>
      <c r="GR53" s="154">
        <v>32.9696</v>
      </c>
      <c r="GS53" s="154">
        <v>54.589300000000001</v>
      </c>
      <c r="GT53" s="154">
        <v>57.595100000000002</v>
      </c>
      <c r="GU53" s="154">
        <v>-156.2037</v>
      </c>
      <c r="GV53" s="154">
        <v>-24.326799999999999</v>
      </c>
      <c r="GW53" s="154">
        <v>24.683</v>
      </c>
      <c r="GX53" s="154">
        <v>-42.056399999999996</v>
      </c>
      <c r="GY53" s="154">
        <v>9.8476999999999997</v>
      </c>
      <c r="GZ53" s="154">
        <v>10.012499999999999</v>
      </c>
      <c r="HA53" s="154">
        <v>9.6415000000000006</v>
      </c>
      <c r="HB53" s="155"/>
      <c r="HC53" s="154">
        <v>106.0249</v>
      </c>
      <c r="HD53" s="154">
        <v>106.9121</v>
      </c>
      <c r="HE53" s="154">
        <v>279.5</v>
      </c>
      <c r="HF53" s="154">
        <v>-280.93090000000001</v>
      </c>
      <c r="HG53" s="154">
        <v>-318.86610000000002</v>
      </c>
      <c r="HH53" s="154">
        <v>323.8202</v>
      </c>
      <c r="HI53" s="154">
        <v>421.637</v>
      </c>
      <c r="HJ53" s="154">
        <v>-102.8215</v>
      </c>
      <c r="HK53" s="154">
        <v>-103.2978</v>
      </c>
      <c r="HL53" s="154">
        <v>-63.260899999999999</v>
      </c>
      <c r="HM53" s="154">
        <v>-53.206600000000002</v>
      </c>
      <c r="HN53" s="154">
        <v>74.918499999999995</v>
      </c>
      <c r="HO53" s="154">
        <v>75.891300000000001</v>
      </c>
      <c r="HP53" s="155"/>
      <c r="HQ53" s="155"/>
      <c r="HR53" s="154">
        <v>29.523499999999999</v>
      </c>
      <c r="HS53" s="154">
        <v>29.3477</v>
      </c>
      <c r="HT53" s="154">
        <v>-62.566200000000002</v>
      </c>
      <c r="HU53" s="154">
        <v>-62.927700000000002</v>
      </c>
      <c r="HV53" s="154">
        <v>95.51</v>
      </c>
      <c r="HW53" s="154">
        <v>94.71</v>
      </c>
      <c r="HX53" s="154">
        <v>19.3</v>
      </c>
      <c r="HY53" s="154">
        <v>19.3</v>
      </c>
      <c r="HZ53" s="154">
        <v>21.596599999999999</v>
      </c>
      <c r="IA53" s="154">
        <v>33.44</v>
      </c>
      <c r="IB53" s="154">
        <v>-387.96600000000001</v>
      </c>
      <c r="IC53" s="154">
        <v>114.8502</v>
      </c>
      <c r="ID53" s="154">
        <v>114.60299999999999</v>
      </c>
      <c r="IE53" s="154">
        <v>16.100000000000001</v>
      </c>
      <c r="IF53" s="154">
        <v>-35.200000000000003</v>
      </c>
      <c r="IG53" s="154">
        <v>-28.4</v>
      </c>
      <c r="IH53" s="154">
        <v>-28.5</v>
      </c>
      <c r="II53" s="155"/>
      <c r="IJ53" s="154">
        <v>1.2097</v>
      </c>
      <c r="IK53" s="154">
        <v>-411.53640000000001</v>
      </c>
      <c r="IL53" s="154">
        <v>-323.50200000000001</v>
      </c>
      <c r="IM53" s="154">
        <v>537.06209999999999</v>
      </c>
      <c r="IN53" s="154">
        <v>431.1096</v>
      </c>
      <c r="IO53" s="154">
        <v>92.482200000000006</v>
      </c>
      <c r="IP53" s="155"/>
      <c r="IQ53" s="154">
        <v>423.12279999999998</v>
      </c>
      <c r="IR53" s="154">
        <v>-166.04050000000001</v>
      </c>
      <c r="IS53" s="154">
        <v>-246.48769999999999</v>
      </c>
      <c r="IT53" s="154">
        <v>-415.93779999999998</v>
      </c>
      <c r="IU53" s="154">
        <v>118.5646</v>
      </c>
      <c r="IV53" s="154">
        <v>118.1238</v>
      </c>
      <c r="IW53" s="154">
        <v>173.1217</v>
      </c>
      <c r="IX53" s="154">
        <v>-520.33479999999997</v>
      </c>
      <c r="IY53" s="154">
        <v>251.51570000000001</v>
      </c>
      <c r="IZ53" s="154">
        <v>-272.71100000000001</v>
      </c>
      <c r="JA53" s="154">
        <v>273.72050000000002</v>
      </c>
      <c r="JB53" s="154">
        <v>-4.2971000000000004</v>
      </c>
      <c r="JC53" s="154">
        <v>28.992999999999999</v>
      </c>
      <c r="JD53" s="154">
        <v>15.2</v>
      </c>
      <c r="JE53" s="154">
        <v>0.25600000000000001</v>
      </c>
      <c r="JF53" s="154">
        <v>0.248</v>
      </c>
      <c r="JG53" s="154">
        <v>-14.88</v>
      </c>
      <c r="JH53" s="154">
        <v>-13.44</v>
      </c>
      <c r="JI53" s="155"/>
      <c r="JJ53" s="154">
        <v>14.7967</v>
      </c>
      <c r="JK53" s="154">
        <v>-23.817799999999998</v>
      </c>
      <c r="JL53" s="154">
        <v>-38.439</v>
      </c>
      <c r="JM53" s="154">
        <v>19.8</v>
      </c>
      <c r="JN53" s="154">
        <v>53.613</v>
      </c>
      <c r="JO53" s="154">
        <v>54.82</v>
      </c>
      <c r="JP53" s="155"/>
      <c r="JQ53" s="155"/>
      <c r="JR53" s="154">
        <v>48.924799999999998</v>
      </c>
      <c r="JS53" s="154">
        <v>48.378300000000003</v>
      </c>
      <c r="JT53" s="154">
        <v>49.214799999999997</v>
      </c>
      <c r="JU53" s="155"/>
      <c r="JV53" s="154">
        <v>37</v>
      </c>
      <c r="JW53" s="154">
        <v>17.592099999999999</v>
      </c>
      <c r="JX53" s="154">
        <v>8.3800000000000008</v>
      </c>
      <c r="JY53" s="155"/>
      <c r="JZ53" s="154">
        <v>-53.173699999999997</v>
      </c>
      <c r="KA53" s="154">
        <v>82.891300000000001</v>
      </c>
      <c r="KB53" s="154">
        <v>63.911000000000001</v>
      </c>
      <c r="KC53" s="154">
        <v>-53.857500000000002</v>
      </c>
      <c r="KD53" s="154">
        <v>-80.715299999999999</v>
      </c>
      <c r="KE53" s="154">
        <v>52.723300000000002</v>
      </c>
      <c r="KF53" s="154">
        <v>27.654199999999999</v>
      </c>
      <c r="KG53" s="154">
        <v>-49</v>
      </c>
      <c r="KH53" s="154">
        <v>48.2</v>
      </c>
      <c r="KI53" s="154">
        <v>104.46680000000001</v>
      </c>
      <c r="KJ53" s="154">
        <v>83.354100000000003</v>
      </c>
    </row>
    <row r="54" spans="1:296" ht="18" customHeight="1" x14ac:dyDescent="0.35">
      <c r="A54" s="150" t="s">
        <v>75</v>
      </c>
      <c r="B54" s="150" t="s">
        <v>834</v>
      </c>
      <c r="C54" s="154">
        <v>0</v>
      </c>
      <c r="D54" s="154">
        <v>0</v>
      </c>
      <c r="E54" s="154">
        <v>18.2303</v>
      </c>
      <c r="F54" s="154">
        <v>-27.384</v>
      </c>
      <c r="G54" s="154">
        <v>0.85309999999999997</v>
      </c>
      <c r="H54" s="154">
        <v>23.3781</v>
      </c>
      <c r="I54" s="155"/>
      <c r="J54" s="154">
        <v>51.511499999999998</v>
      </c>
      <c r="K54" s="154">
        <v>-139.1473</v>
      </c>
      <c r="L54" s="154">
        <v>60.6038</v>
      </c>
      <c r="M54" s="154">
        <v>30.595099999999999</v>
      </c>
      <c r="N54" s="154">
        <v>30.0307</v>
      </c>
      <c r="O54" s="154">
        <v>-11.1</v>
      </c>
      <c r="P54" s="154">
        <v>-52.201000000000001</v>
      </c>
      <c r="Q54" s="154">
        <v>0</v>
      </c>
      <c r="R54" s="154">
        <v>11.592000000000001</v>
      </c>
      <c r="S54" s="154">
        <v>-44</v>
      </c>
      <c r="T54" s="154">
        <v>13.9984</v>
      </c>
      <c r="U54" s="154">
        <v>91.149799999999999</v>
      </c>
      <c r="V54" s="154">
        <v>8.2980999999999998</v>
      </c>
      <c r="W54" s="154">
        <v>8.4185999999999996</v>
      </c>
      <c r="X54" s="154">
        <v>13.2018</v>
      </c>
      <c r="Y54" s="154">
        <v>12.1678</v>
      </c>
      <c r="Z54" s="154">
        <v>1.7210000000000001</v>
      </c>
      <c r="AA54" s="154">
        <v>2.4188999999999998</v>
      </c>
      <c r="AB54" s="155"/>
      <c r="AC54" s="155"/>
      <c r="AD54" s="154">
        <v>-77.23</v>
      </c>
      <c r="AE54" s="154">
        <v>-77.319999999999993</v>
      </c>
      <c r="AF54" s="155"/>
      <c r="AG54" s="154">
        <v>11.1</v>
      </c>
      <c r="AH54" s="156">
        <v>52.201000000000001</v>
      </c>
      <c r="AI54" s="154">
        <v>8.2870000000000008</v>
      </c>
      <c r="AJ54" s="154">
        <v>0.18</v>
      </c>
      <c r="AK54" s="156">
        <v>-58.3</v>
      </c>
      <c r="AL54" s="154">
        <v>-57.68</v>
      </c>
      <c r="AM54" s="154">
        <v>-78.95</v>
      </c>
      <c r="AN54" s="154">
        <v>58.3</v>
      </c>
      <c r="AO54" s="154">
        <v>58.52</v>
      </c>
      <c r="AP54" s="154">
        <v>13.0656</v>
      </c>
      <c r="AQ54" s="154">
        <v>11.2896</v>
      </c>
      <c r="AR54" s="154">
        <v>68.081699999999998</v>
      </c>
      <c r="AS54" s="154">
        <v>69.763499999999993</v>
      </c>
      <c r="AT54" s="154">
        <v>36.288499999999999</v>
      </c>
      <c r="AU54" s="154">
        <v>-49.358699999999999</v>
      </c>
      <c r="AV54" s="154">
        <v>-48.444899999999997</v>
      </c>
      <c r="AW54" s="154">
        <v>9.7956000000000003</v>
      </c>
      <c r="AX54" s="154">
        <v>9.0193999999999992</v>
      </c>
      <c r="AY54" s="155"/>
      <c r="AZ54" s="154">
        <v>101.1968</v>
      </c>
      <c r="BA54" s="154">
        <v>-21.063800000000001</v>
      </c>
      <c r="BB54" s="154">
        <v>-23.448399999999999</v>
      </c>
      <c r="BC54" s="154">
        <v>-420.2602</v>
      </c>
      <c r="BD54" s="154">
        <v>26.0823</v>
      </c>
      <c r="BE54" s="154">
        <v>-13</v>
      </c>
      <c r="BF54" s="154">
        <v>-12.6</v>
      </c>
      <c r="BG54" s="154">
        <v>53.359299999999998</v>
      </c>
      <c r="BH54" s="154">
        <v>52.216099999999997</v>
      </c>
      <c r="BI54" s="154">
        <v>-5.3319000000000001</v>
      </c>
      <c r="BJ54" s="155"/>
      <c r="BK54" s="154">
        <v>-59.934800000000003</v>
      </c>
      <c r="BL54" s="154">
        <v>7.4104000000000001</v>
      </c>
      <c r="BM54" s="154">
        <v>5.8190999999999997</v>
      </c>
      <c r="BN54" s="154">
        <v>4.0174000000000003</v>
      </c>
      <c r="BO54" s="154">
        <v>453.77960000000002</v>
      </c>
      <c r="BP54" s="154">
        <v>140.65979999999999</v>
      </c>
      <c r="BQ54" s="154">
        <v>139.5001</v>
      </c>
      <c r="BR54" s="154">
        <v>-539.52499999999998</v>
      </c>
      <c r="BS54" s="154">
        <v>465.6567</v>
      </c>
      <c r="BT54" s="155"/>
      <c r="BU54" s="154">
        <v>-129.7157</v>
      </c>
      <c r="BV54" s="154">
        <v>130.9402</v>
      </c>
      <c r="BW54" s="154">
        <v>101.9611</v>
      </c>
      <c r="BX54" s="154">
        <v>29.02</v>
      </c>
      <c r="BY54" s="154">
        <v>29.09</v>
      </c>
      <c r="BZ54" s="154">
        <v>65</v>
      </c>
      <c r="CA54" s="154">
        <v>86.21</v>
      </c>
      <c r="CB54" s="154">
        <v>-32.547400000000003</v>
      </c>
      <c r="CC54" s="154">
        <v>-32.011600000000001</v>
      </c>
      <c r="CD54" s="154">
        <v>107.9979</v>
      </c>
      <c r="CE54" s="154">
        <v>108.9442</v>
      </c>
      <c r="CF54" s="154">
        <v>27.0779</v>
      </c>
      <c r="CG54" s="154">
        <v>-126.03</v>
      </c>
      <c r="CH54" s="154">
        <v>-125.88330000000001</v>
      </c>
      <c r="CI54" s="154">
        <v>0.16470000000000001</v>
      </c>
      <c r="CJ54" s="154">
        <v>-109.3631</v>
      </c>
      <c r="CK54" s="155"/>
      <c r="CL54" s="155"/>
      <c r="CM54" s="154">
        <v>42.8</v>
      </c>
      <c r="CN54" s="154">
        <v>224.2</v>
      </c>
      <c r="CO54" s="154">
        <v>-17.170000000000002</v>
      </c>
      <c r="CP54" s="154">
        <v>21.015000000000001</v>
      </c>
      <c r="CQ54" s="154">
        <v>21.601600000000001</v>
      </c>
      <c r="CR54" s="154">
        <v>21.662400000000002</v>
      </c>
      <c r="CS54" s="154">
        <v>38.425899999999999</v>
      </c>
      <c r="CT54" s="154">
        <v>37.9681</v>
      </c>
      <c r="CU54" s="155"/>
      <c r="CV54" s="154">
        <v>-91.969899999999996</v>
      </c>
      <c r="CW54" s="154">
        <v>3.1038999999999999</v>
      </c>
      <c r="CX54" s="154">
        <v>16.412400000000002</v>
      </c>
      <c r="CY54" s="154">
        <v>59</v>
      </c>
      <c r="CZ54" s="154">
        <v>33.01</v>
      </c>
      <c r="DA54" s="154">
        <v>48.757300000000001</v>
      </c>
      <c r="DB54" s="154">
        <v>46.440100000000001</v>
      </c>
      <c r="DC54" s="154">
        <v>36.258699999999997</v>
      </c>
      <c r="DD54" s="155"/>
      <c r="DE54" s="154">
        <v>110.47790000000001</v>
      </c>
      <c r="DF54" s="154">
        <v>110.0205</v>
      </c>
      <c r="DG54" s="154">
        <v>-97.551900000000003</v>
      </c>
      <c r="DH54" s="155"/>
      <c r="DI54" s="154">
        <v>-20.098700000000001</v>
      </c>
      <c r="DJ54" s="154">
        <v>-89.5</v>
      </c>
      <c r="DK54" s="154">
        <v>-89.2</v>
      </c>
      <c r="DL54" s="154">
        <v>27.770700000000001</v>
      </c>
      <c r="DM54" s="155"/>
      <c r="DN54" s="154">
        <v>61.0687</v>
      </c>
      <c r="DO54" s="154">
        <v>73.260499999999993</v>
      </c>
      <c r="DP54" s="154">
        <v>51.69</v>
      </c>
      <c r="DQ54" s="154">
        <v>-7.25</v>
      </c>
      <c r="DR54" s="154">
        <v>68.417000000000002</v>
      </c>
      <c r="DS54" s="154">
        <v>96.983000000000004</v>
      </c>
      <c r="DT54" s="154">
        <v>-20.37</v>
      </c>
      <c r="DU54" s="154">
        <v>-20.82</v>
      </c>
      <c r="DV54" s="154">
        <v>104.42</v>
      </c>
      <c r="DW54" s="154">
        <v>68.180000000000007</v>
      </c>
      <c r="DX54" s="154">
        <v>96.745500000000007</v>
      </c>
      <c r="DY54" s="154">
        <v>96.709100000000007</v>
      </c>
      <c r="DZ54" s="154">
        <v>-29.106000000000002</v>
      </c>
      <c r="EA54" s="154">
        <v>-29.136399999999998</v>
      </c>
      <c r="EB54" s="154">
        <v>211.13220000000001</v>
      </c>
      <c r="EC54" s="154">
        <v>161.02269999999999</v>
      </c>
      <c r="ED54" s="154">
        <v>154.0522</v>
      </c>
      <c r="EE54" s="154">
        <v>155.46430000000001</v>
      </c>
      <c r="EF54" s="154">
        <v>106.04389999999999</v>
      </c>
      <c r="EG54" s="154">
        <v>85.267899999999997</v>
      </c>
      <c r="EH54" s="154">
        <v>-29.995000000000001</v>
      </c>
      <c r="EI54" s="154">
        <v>555.13649999999996</v>
      </c>
      <c r="EJ54" s="154">
        <v>360.83030000000002</v>
      </c>
      <c r="EK54" s="155"/>
      <c r="EL54" s="154">
        <v>-29.735499999999998</v>
      </c>
      <c r="EM54" s="154">
        <v>-27.037700000000001</v>
      </c>
      <c r="EN54" s="154">
        <v>-9.3742000000000001</v>
      </c>
      <c r="EO54" s="154">
        <v>-41.846800000000002</v>
      </c>
      <c r="EP54" s="154">
        <v>-38.8399</v>
      </c>
      <c r="EQ54" s="154">
        <v>130.608</v>
      </c>
      <c r="ER54" s="154">
        <v>-18.710799999999999</v>
      </c>
      <c r="ES54" s="154">
        <v>-18.492599999999999</v>
      </c>
      <c r="ET54" s="154">
        <v>-44.847099999999998</v>
      </c>
      <c r="EU54" s="154">
        <v>16.72</v>
      </c>
      <c r="EV54" s="154">
        <v>-22.78</v>
      </c>
      <c r="EW54" s="154">
        <v>114.2</v>
      </c>
      <c r="EX54" s="154">
        <v>10.850899999999999</v>
      </c>
      <c r="EY54" s="154">
        <v>-125.4969</v>
      </c>
      <c r="EZ54" s="154">
        <v>-39.048000000000002</v>
      </c>
      <c r="FA54" s="154">
        <v>-38.333100000000002</v>
      </c>
      <c r="FB54" s="154">
        <v>9.3050999999999995</v>
      </c>
      <c r="FC54" s="154">
        <v>-85.155100000000004</v>
      </c>
      <c r="FD54" s="154">
        <v>39.520299999999999</v>
      </c>
      <c r="FE54" s="154">
        <v>23.294899999999998</v>
      </c>
      <c r="FF54" s="155"/>
      <c r="FG54" s="154">
        <v>22.7317</v>
      </c>
      <c r="FH54" s="155"/>
      <c r="FI54" s="155"/>
      <c r="FJ54" s="155"/>
      <c r="FK54" s="154">
        <v>31.146899999999999</v>
      </c>
      <c r="FL54" s="154">
        <v>31.984200000000001</v>
      </c>
      <c r="FM54" s="154">
        <v>-119.7313</v>
      </c>
      <c r="FN54" s="154">
        <v>31.3093</v>
      </c>
      <c r="FO54" s="154">
        <v>30.811399999999999</v>
      </c>
      <c r="FP54" s="154">
        <v>-93.675299999999993</v>
      </c>
      <c r="FQ54" s="154">
        <v>-90.245000000000005</v>
      </c>
      <c r="FR54" s="154">
        <v>-25.9922</v>
      </c>
      <c r="FS54" s="154">
        <v>-43.73</v>
      </c>
      <c r="FT54" s="154">
        <v>12.8597</v>
      </c>
      <c r="FU54" s="154">
        <v>1.1624000000000001</v>
      </c>
      <c r="FV54" s="154">
        <v>-8.0500000000000007</v>
      </c>
      <c r="FW54" s="154">
        <v>24.39</v>
      </c>
      <c r="FX54" s="154">
        <v>-26.938099999999999</v>
      </c>
      <c r="FY54" s="155"/>
      <c r="FZ54" s="154">
        <v>-14.198</v>
      </c>
      <c r="GA54" s="154">
        <v>4.2610000000000001</v>
      </c>
      <c r="GB54" s="155"/>
      <c r="GC54" s="154">
        <v>27.19</v>
      </c>
      <c r="GD54" s="154">
        <v>89.603399999999993</v>
      </c>
      <c r="GE54" s="154">
        <v>93.053799999999995</v>
      </c>
      <c r="GF54" s="154">
        <v>15.25</v>
      </c>
      <c r="GG54" s="154">
        <v>82.351600000000005</v>
      </c>
      <c r="GH54" s="154">
        <v>26.9</v>
      </c>
      <c r="GI54" s="154">
        <v>-15.4673</v>
      </c>
      <c r="GJ54" s="154">
        <v>6.1047000000000002</v>
      </c>
      <c r="GK54" s="154">
        <v>6.6547999999999998</v>
      </c>
      <c r="GL54" s="154">
        <v>1.9797</v>
      </c>
      <c r="GM54" s="155"/>
      <c r="GN54" s="155"/>
      <c r="GO54" s="154">
        <v>-17.907699999999998</v>
      </c>
      <c r="GP54" s="154">
        <v>-28.898299999999999</v>
      </c>
      <c r="GQ54" s="154">
        <v>14.4755</v>
      </c>
      <c r="GR54" s="154">
        <v>30.253799999999998</v>
      </c>
      <c r="GS54" s="154">
        <v>52.636299999999999</v>
      </c>
      <c r="GT54" s="154">
        <v>56.646799999999999</v>
      </c>
      <c r="GU54" s="154">
        <v>-151.10849999999999</v>
      </c>
      <c r="GV54" s="154">
        <v>-22.4696</v>
      </c>
      <c r="GW54" s="154">
        <v>23.102900000000002</v>
      </c>
      <c r="GX54" s="154">
        <v>-36.834899999999998</v>
      </c>
      <c r="GY54" s="154">
        <v>10.2506</v>
      </c>
      <c r="GZ54" s="154">
        <v>8.1362000000000005</v>
      </c>
      <c r="HA54" s="154">
        <v>7.859</v>
      </c>
      <c r="HB54" s="154">
        <v>12</v>
      </c>
      <c r="HC54" s="154">
        <v>111.2092</v>
      </c>
      <c r="HD54" s="154">
        <v>111.67230000000001</v>
      </c>
      <c r="HE54" s="154">
        <v>281.2</v>
      </c>
      <c r="HF54" s="154">
        <v>-279.24880000000002</v>
      </c>
      <c r="HG54" s="154">
        <v>-317.64690000000002</v>
      </c>
      <c r="HH54" s="154">
        <v>320.33089999999999</v>
      </c>
      <c r="HI54" s="154">
        <v>433.52809999999999</v>
      </c>
      <c r="HJ54" s="154">
        <v>-108.779</v>
      </c>
      <c r="HK54" s="154">
        <v>-107.2804</v>
      </c>
      <c r="HL54" s="154">
        <v>-58.644500000000001</v>
      </c>
      <c r="HM54" s="154">
        <v>-49.703200000000002</v>
      </c>
      <c r="HN54" s="154">
        <v>79.647199999999998</v>
      </c>
      <c r="HO54" s="154">
        <v>76.987700000000004</v>
      </c>
      <c r="HP54" s="155"/>
      <c r="HQ54" s="154">
        <v>-68.930999999999997</v>
      </c>
      <c r="HR54" s="154">
        <v>28.3919</v>
      </c>
      <c r="HS54" s="154">
        <v>27.622800000000002</v>
      </c>
      <c r="HT54" s="154">
        <v>-71.069400000000002</v>
      </c>
      <c r="HU54" s="154">
        <v>-71.368600000000001</v>
      </c>
      <c r="HV54" s="154">
        <v>91.79</v>
      </c>
      <c r="HW54" s="154">
        <v>90.98</v>
      </c>
      <c r="HX54" s="154">
        <v>19</v>
      </c>
      <c r="HY54" s="154">
        <v>20</v>
      </c>
      <c r="HZ54" s="154">
        <v>21.596599999999999</v>
      </c>
      <c r="IA54" s="154">
        <v>31.36</v>
      </c>
      <c r="IB54" s="154">
        <v>-379.3442</v>
      </c>
      <c r="IC54" s="154">
        <v>111.29259999999999</v>
      </c>
      <c r="ID54" s="154">
        <v>112.4012</v>
      </c>
      <c r="IE54" s="154">
        <v>15.1</v>
      </c>
      <c r="IF54" s="154">
        <v>-36</v>
      </c>
      <c r="IG54" s="154">
        <v>-26</v>
      </c>
      <c r="IH54" s="154">
        <v>-26.1</v>
      </c>
      <c r="II54" s="155"/>
      <c r="IJ54" s="154">
        <v>1.2270000000000001</v>
      </c>
      <c r="IK54" s="154">
        <v>-427.90769999999998</v>
      </c>
      <c r="IL54" s="154">
        <v>-333.16160000000002</v>
      </c>
      <c r="IM54" s="154">
        <v>545.62540000000001</v>
      </c>
      <c r="IN54" s="154">
        <v>432.43360000000001</v>
      </c>
      <c r="IO54" s="154">
        <v>84.474100000000007</v>
      </c>
      <c r="IP54" s="155"/>
      <c r="IQ54" s="154">
        <v>423.17070000000001</v>
      </c>
      <c r="IR54" s="154">
        <v>-171.20160000000001</v>
      </c>
      <c r="IS54" s="154">
        <v>-243.6534</v>
      </c>
      <c r="IT54" s="154">
        <v>-424.80410000000001</v>
      </c>
      <c r="IU54" s="154">
        <v>120.8092</v>
      </c>
      <c r="IV54" s="154">
        <v>121.65</v>
      </c>
      <c r="IW54" s="154">
        <v>169.6026</v>
      </c>
      <c r="IX54" s="154">
        <v>-525.67880000000002</v>
      </c>
      <c r="IY54" s="154">
        <v>251.9939</v>
      </c>
      <c r="IZ54" s="154">
        <v>-281.92329999999998</v>
      </c>
      <c r="JA54" s="154">
        <v>283.53899999999999</v>
      </c>
      <c r="JB54" s="154">
        <v>-4.3217999999999996</v>
      </c>
      <c r="JC54" s="154">
        <v>29.428000000000001</v>
      </c>
      <c r="JD54" s="154">
        <v>12.08</v>
      </c>
      <c r="JE54" s="154">
        <v>0.495</v>
      </c>
      <c r="JF54" s="154">
        <v>0.49199999999999999</v>
      </c>
      <c r="JG54" s="154">
        <v>-12.72</v>
      </c>
      <c r="JH54" s="154">
        <v>-16.88</v>
      </c>
      <c r="JI54" s="155"/>
      <c r="JJ54" s="154">
        <v>17.317499999999999</v>
      </c>
      <c r="JK54" s="154">
        <v>-21.269500000000001</v>
      </c>
      <c r="JL54" s="154">
        <v>-40.077800000000003</v>
      </c>
      <c r="JM54" s="154">
        <v>18.399999999999999</v>
      </c>
      <c r="JN54" s="154">
        <v>52.923999999999999</v>
      </c>
      <c r="JO54" s="154">
        <v>53.499000000000002</v>
      </c>
      <c r="JP54" s="154">
        <v>9.3436000000000003</v>
      </c>
      <c r="JQ54" s="154">
        <v>10.989699999999999</v>
      </c>
      <c r="JR54" s="154">
        <v>51.038800000000002</v>
      </c>
      <c r="JS54" s="154">
        <v>51.576000000000001</v>
      </c>
      <c r="JT54" s="154">
        <v>51.540399999999998</v>
      </c>
      <c r="JU54" s="155"/>
      <c r="JV54" s="154">
        <v>35.700000000000003</v>
      </c>
      <c r="JW54" s="154">
        <v>18.758299999999998</v>
      </c>
      <c r="JX54" s="154">
        <v>7.79</v>
      </c>
      <c r="JY54" s="155"/>
      <c r="JZ54" s="154">
        <v>-48.423900000000003</v>
      </c>
      <c r="KA54" s="154">
        <v>80.593800000000002</v>
      </c>
      <c r="KB54" s="154">
        <v>59.5139</v>
      </c>
      <c r="KC54" s="154">
        <v>-48.156700000000001</v>
      </c>
      <c r="KD54" s="154">
        <v>-78.983900000000006</v>
      </c>
      <c r="KE54" s="154">
        <v>49.219099999999997</v>
      </c>
      <c r="KF54" s="154">
        <v>29.2881</v>
      </c>
      <c r="KG54" s="154">
        <v>-49</v>
      </c>
      <c r="KH54" s="154">
        <v>50.2</v>
      </c>
      <c r="KI54" s="154">
        <v>116.55249999999999</v>
      </c>
      <c r="KJ54" s="154">
        <v>70.304400000000001</v>
      </c>
    </row>
    <row r="55" spans="1:296" ht="18" customHeight="1" x14ac:dyDescent="0.35">
      <c r="A55" s="150" t="s">
        <v>75</v>
      </c>
      <c r="B55" s="150" t="s">
        <v>835</v>
      </c>
      <c r="C55" s="154">
        <v>0</v>
      </c>
      <c r="D55" s="154">
        <v>0</v>
      </c>
      <c r="E55" s="154">
        <v>17.371600000000001</v>
      </c>
      <c r="F55" s="154">
        <v>-25.928899999999999</v>
      </c>
      <c r="G55" s="154">
        <v>10.428100000000001</v>
      </c>
      <c r="H55" s="154">
        <v>21.909700000000001</v>
      </c>
      <c r="I55" s="155"/>
      <c r="J55" s="154">
        <v>49.240900000000003</v>
      </c>
      <c r="K55" s="154">
        <v>-137.07060000000001</v>
      </c>
      <c r="L55" s="154">
        <v>57.220300000000002</v>
      </c>
      <c r="M55" s="154">
        <v>28.865100000000002</v>
      </c>
      <c r="N55" s="154">
        <v>28.1312</v>
      </c>
      <c r="O55" s="154">
        <v>-8.8800000000000008</v>
      </c>
      <c r="P55" s="154">
        <v>-32.963999999999999</v>
      </c>
      <c r="Q55" s="154">
        <v>0</v>
      </c>
      <c r="R55" s="154">
        <v>10.763999999999999</v>
      </c>
      <c r="S55" s="154">
        <v>-26.4</v>
      </c>
      <c r="T55" s="154">
        <v>14.3575</v>
      </c>
      <c r="U55" s="154">
        <v>92.188400000000001</v>
      </c>
      <c r="V55" s="154">
        <v>7.3682999999999996</v>
      </c>
      <c r="W55" s="154">
        <v>7.4756</v>
      </c>
      <c r="X55" s="154">
        <v>12.262600000000001</v>
      </c>
      <c r="Y55" s="154">
        <v>12.069900000000001</v>
      </c>
      <c r="Z55" s="154">
        <v>1.5664</v>
      </c>
      <c r="AA55" s="154">
        <v>2.556</v>
      </c>
      <c r="AB55" s="155"/>
      <c r="AC55" s="155"/>
      <c r="AD55" s="154">
        <v>-69.06</v>
      </c>
      <c r="AE55" s="154">
        <v>-68.540000000000006</v>
      </c>
      <c r="AF55" s="155"/>
      <c r="AG55" s="154">
        <v>8.8800000000000008</v>
      </c>
      <c r="AH55" s="156">
        <v>32.963999999999999</v>
      </c>
      <c r="AI55" s="154">
        <v>7.2430000000000003</v>
      </c>
      <c r="AJ55" s="154">
        <v>0.17100000000000001</v>
      </c>
      <c r="AK55" s="156">
        <v>-50.54</v>
      </c>
      <c r="AL55" s="154">
        <v>-50.3</v>
      </c>
      <c r="AM55" s="154">
        <v>-76.02</v>
      </c>
      <c r="AN55" s="154">
        <v>50.54</v>
      </c>
      <c r="AO55" s="154">
        <v>50.71</v>
      </c>
      <c r="AP55" s="154">
        <v>11.671099999999999</v>
      </c>
      <c r="AQ55" s="154">
        <v>11.973100000000001</v>
      </c>
      <c r="AR55" s="154">
        <v>64.938599999999994</v>
      </c>
      <c r="AS55" s="154">
        <v>66.891499999999994</v>
      </c>
      <c r="AT55" s="154">
        <v>28.991499999999998</v>
      </c>
      <c r="AU55" s="154">
        <v>-43.031599999999997</v>
      </c>
      <c r="AV55" s="154">
        <v>-42.532899999999998</v>
      </c>
      <c r="AW55" s="154">
        <v>9.4045000000000005</v>
      </c>
      <c r="AX55" s="154">
        <v>9.6943000000000001</v>
      </c>
      <c r="AY55" s="155"/>
      <c r="AZ55" s="154">
        <v>92.616799999999998</v>
      </c>
      <c r="BA55" s="154">
        <v>-24.215299999999999</v>
      </c>
      <c r="BB55" s="154">
        <v>-26.806799999999999</v>
      </c>
      <c r="BC55" s="154">
        <v>-383.57209999999998</v>
      </c>
      <c r="BD55" s="154">
        <v>37.924300000000002</v>
      </c>
      <c r="BE55" s="154">
        <v>-19.3</v>
      </c>
      <c r="BF55" s="154">
        <v>-19.2</v>
      </c>
      <c r="BG55" s="154">
        <v>47.676099999999998</v>
      </c>
      <c r="BH55" s="154">
        <v>46.956499999999998</v>
      </c>
      <c r="BI55" s="154">
        <v>-5.0106000000000002</v>
      </c>
      <c r="BJ55" s="155"/>
      <c r="BK55" s="154">
        <v>-56.480899999999998</v>
      </c>
      <c r="BL55" s="154">
        <v>6.7804000000000002</v>
      </c>
      <c r="BM55" s="154">
        <v>0</v>
      </c>
      <c r="BN55" s="154">
        <v>3.3273999999999999</v>
      </c>
      <c r="BO55" s="154">
        <v>416.91320000000002</v>
      </c>
      <c r="BP55" s="154">
        <v>128.8186</v>
      </c>
      <c r="BQ55" s="154">
        <v>129.03219999999999</v>
      </c>
      <c r="BR55" s="154">
        <v>-495.38299999999998</v>
      </c>
      <c r="BS55" s="154">
        <v>428.34769999999997</v>
      </c>
      <c r="BT55" s="155"/>
      <c r="BU55" s="154">
        <v>-105.17870000000001</v>
      </c>
      <c r="BV55" s="154">
        <v>106.4529</v>
      </c>
      <c r="BW55" s="154">
        <v>96.661900000000003</v>
      </c>
      <c r="BX55" s="154">
        <v>27.61</v>
      </c>
      <c r="BY55" s="154">
        <v>26.96</v>
      </c>
      <c r="BZ55" s="154">
        <v>61.01</v>
      </c>
      <c r="CA55" s="154">
        <v>82.7</v>
      </c>
      <c r="CB55" s="154">
        <v>-35.7624</v>
      </c>
      <c r="CC55" s="154">
        <v>-35.226500000000001</v>
      </c>
      <c r="CD55" s="154">
        <v>104.6985</v>
      </c>
      <c r="CE55" s="154">
        <v>105.30629999999999</v>
      </c>
      <c r="CF55" s="154">
        <v>31.113600000000002</v>
      </c>
      <c r="CG55" s="154">
        <v>-112.41459999999999</v>
      </c>
      <c r="CH55" s="154">
        <v>-112.3711</v>
      </c>
      <c r="CI55" s="154">
        <v>-2.6572</v>
      </c>
      <c r="CJ55" s="154">
        <v>-107.55419999999999</v>
      </c>
      <c r="CK55" s="155"/>
      <c r="CL55" s="155"/>
      <c r="CM55" s="154">
        <v>39</v>
      </c>
      <c r="CN55" s="154">
        <v>214</v>
      </c>
      <c r="CO55" s="154">
        <v>-17.52</v>
      </c>
      <c r="CP55" s="154">
        <v>22.921700000000001</v>
      </c>
      <c r="CQ55" s="154">
        <v>23.749500000000001</v>
      </c>
      <c r="CR55" s="154">
        <v>23.1633</v>
      </c>
      <c r="CS55" s="154">
        <v>38.44</v>
      </c>
      <c r="CT55" s="154">
        <v>37.569400000000002</v>
      </c>
      <c r="CU55" s="155"/>
      <c r="CV55" s="154">
        <v>-85.840999999999994</v>
      </c>
      <c r="CW55" s="154">
        <v>-0.45019999999999999</v>
      </c>
      <c r="CX55" s="154">
        <v>15.7921</v>
      </c>
      <c r="CY55" s="154">
        <v>53.97</v>
      </c>
      <c r="CZ55" s="154">
        <v>30.6</v>
      </c>
      <c r="DA55" s="154">
        <v>45.7104</v>
      </c>
      <c r="DB55" s="154">
        <v>43.510399999999997</v>
      </c>
      <c r="DC55" s="154">
        <v>34.476799999999997</v>
      </c>
      <c r="DD55" s="155"/>
      <c r="DE55" s="154">
        <v>108.791</v>
      </c>
      <c r="DF55" s="154">
        <v>106.6084</v>
      </c>
      <c r="DG55" s="154">
        <v>-107.4573</v>
      </c>
      <c r="DH55" s="155"/>
      <c r="DI55" s="154">
        <v>-18.993500000000001</v>
      </c>
      <c r="DJ55" s="154">
        <v>-86.9</v>
      </c>
      <c r="DK55" s="154">
        <v>-86.5</v>
      </c>
      <c r="DL55" s="154">
        <v>27.6004</v>
      </c>
      <c r="DM55" s="155"/>
      <c r="DN55" s="154">
        <v>56.841900000000003</v>
      </c>
      <c r="DO55" s="154">
        <v>67.4011</v>
      </c>
      <c r="DP55" s="154">
        <v>47.46</v>
      </c>
      <c r="DQ55" s="154">
        <v>-6.99</v>
      </c>
      <c r="DR55" s="154">
        <v>65.688999999999993</v>
      </c>
      <c r="DS55" s="154">
        <v>106.04600000000001</v>
      </c>
      <c r="DT55" s="154">
        <v>-20.68</v>
      </c>
      <c r="DU55" s="154">
        <v>-20.77</v>
      </c>
      <c r="DV55" s="154">
        <v>98.89</v>
      </c>
      <c r="DW55" s="154">
        <v>65.13</v>
      </c>
      <c r="DX55" s="154">
        <v>105.6182</v>
      </c>
      <c r="DY55" s="154">
        <v>105.7636</v>
      </c>
      <c r="DZ55" s="154">
        <v>-25.568200000000001</v>
      </c>
      <c r="EA55" s="154">
        <v>-25.636399999999998</v>
      </c>
      <c r="EB55" s="154">
        <v>204.65199999999999</v>
      </c>
      <c r="EC55" s="154">
        <v>158.00649999999999</v>
      </c>
      <c r="ED55" s="154">
        <v>150.6808</v>
      </c>
      <c r="EE55" s="154">
        <v>153.81700000000001</v>
      </c>
      <c r="EF55" s="154">
        <v>100.65860000000001</v>
      </c>
      <c r="EG55" s="154">
        <v>82.029499999999999</v>
      </c>
      <c r="EH55" s="154">
        <v>-28.173999999999999</v>
      </c>
      <c r="EI55" s="154">
        <v>508.13549999999998</v>
      </c>
      <c r="EJ55" s="154">
        <v>355.57319999999999</v>
      </c>
      <c r="EK55" s="155"/>
      <c r="EL55" s="154">
        <v>-30.666899999999998</v>
      </c>
      <c r="EM55" s="154">
        <v>-27.400200000000002</v>
      </c>
      <c r="EN55" s="154">
        <v>0</v>
      </c>
      <c r="EO55" s="154">
        <v>-38.415799999999997</v>
      </c>
      <c r="EP55" s="154">
        <v>-36.866500000000002</v>
      </c>
      <c r="EQ55" s="154">
        <v>150.58799999999999</v>
      </c>
      <c r="ER55" s="154">
        <v>-15.0291</v>
      </c>
      <c r="ES55" s="154">
        <v>-15.52</v>
      </c>
      <c r="ET55" s="154">
        <v>-42.444899999999997</v>
      </c>
      <c r="EU55" s="154">
        <v>10.17</v>
      </c>
      <c r="EV55" s="154">
        <v>-12.17</v>
      </c>
      <c r="EW55" s="154">
        <v>94</v>
      </c>
      <c r="EX55" s="154">
        <v>10.126300000000001</v>
      </c>
      <c r="EY55" s="154">
        <v>-116.1451</v>
      </c>
      <c r="EZ55" s="154">
        <v>-37.539099999999998</v>
      </c>
      <c r="FA55" s="154">
        <v>-36.6676</v>
      </c>
      <c r="FB55" s="154">
        <v>8.3725000000000005</v>
      </c>
      <c r="FC55" s="154">
        <v>-80.653800000000004</v>
      </c>
      <c r="FD55" s="154">
        <v>48.532800000000002</v>
      </c>
      <c r="FE55" s="154">
        <v>22.143000000000001</v>
      </c>
      <c r="FF55" s="155"/>
      <c r="FG55" s="154">
        <v>21.965299999999999</v>
      </c>
      <c r="FH55" s="155"/>
      <c r="FI55" s="155"/>
      <c r="FJ55" s="155"/>
      <c r="FK55" s="154">
        <v>34.998399999999997</v>
      </c>
      <c r="FL55" s="154">
        <v>34.161099999999998</v>
      </c>
      <c r="FM55" s="154">
        <v>-120.5686</v>
      </c>
      <c r="FN55" s="154">
        <v>27.826000000000001</v>
      </c>
      <c r="FO55" s="154">
        <v>27.5626</v>
      </c>
      <c r="FP55" s="154">
        <v>-94.197900000000004</v>
      </c>
      <c r="FQ55" s="154">
        <v>-94.094800000000006</v>
      </c>
      <c r="FR55" s="154">
        <v>-23.531199999999998</v>
      </c>
      <c r="FS55" s="154">
        <v>-42.1</v>
      </c>
      <c r="FT55" s="154">
        <v>13.164899999999999</v>
      </c>
      <c r="FU55" s="154">
        <v>1.0207999999999999</v>
      </c>
      <c r="FV55" s="154">
        <v>-8.06</v>
      </c>
      <c r="FW55" s="154">
        <v>24.82</v>
      </c>
      <c r="FX55" s="154">
        <v>-24.944800000000001</v>
      </c>
      <c r="FY55" s="155"/>
      <c r="FZ55" s="154">
        <v>-14.731999999999999</v>
      </c>
      <c r="GA55" s="154">
        <v>4.4130000000000003</v>
      </c>
      <c r="GB55" s="154">
        <v>12.0923</v>
      </c>
      <c r="GC55" s="154">
        <v>30.05</v>
      </c>
      <c r="GD55" s="154">
        <v>94.715900000000005</v>
      </c>
      <c r="GE55" s="154">
        <v>95.721299999999999</v>
      </c>
      <c r="GF55" s="155"/>
      <c r="GG55" s="154">
        <v>86.385900000000007</v>
      </c>
      <c r="GH55" s="154">
        <v>26</v>
      </c>
      <c r="GI55" s="154">
        <v>-18.460999999999999</v>
      </c>
      <c r="GJ55" s="154">
        <v>1.6176999999999999</v>
      </c>
      <c r="GK55" s="154">
        <v>1.694</v>
      </c>
      <c r="GL55" s="154">
        <v>1.7766999999999999</v>
      </c>
      <c r="GM55" s="155"/>
      <c r="GN55" s="155"/>
      <c r="GO55" s="154">
        <v>-15.3741</v>
      </c>
      <c r="GP55" s="154">
        <v>-30.021999999999998</v>
      </c>
      <c r="GQ55" s="154">
        <v>16.897300000000001</v>
      </c>
      <c r="GR55" s="154">
        <v>30.715199999999999</v>
      </c>
      <c r="GS55" s="154">
        <v>55.341799999999999</v>
      </c>
      <c r="GT55" s="154">
        <v>56.326999999999998</v>
      </c>
      <c r="GU55" s="154">
        <v>-146.57509999999999</v>
      </c>
      <c r="GV55" s="154">
        <v>-20.572399999999998</v>
      </c>
      <c r="GW55" s="154">
        <v>36.668199999999999</v>
      </c>
      <c r="GX55" s="154">
        <v>-40.929699999999997</v>
      </c>
      <c r="GY55" s="154">
        <v>11.337400000000001</v>
      </c>
      <c r="GZ55" s="154">
        <v>6.6712999999999996</v>
      </c>
      <c r="HA55" s="154">
        <v>6.3613</v>
      </c>
      <c r="HB55" s="154">
        <v>13</v>
      </c>
      <c r="HC55" s="154">
        <v>108.2307</v>
      </c>
      <c r="HD55" s="154">
        <v>108.8379</v>
      </c>
      <c r="HE55" s="154">
        <v>278.7</v>
      </c>
      <c r="HF55" s="154">
        <v>-275.42759999999998</v>
      </c>
      <c r="HG55" s="154">
        <v>-321.8304</v>
      </c>
      <c r="HH55" s="154">
        <v>323.57780000000002</v>
      </c>
      <c r="HI55" s="154">
        <v>434.4846</v>
      </c>
      <c r="HJ55" s="154">
        <v>-105.31959999999999</v>
      </c>
      <c r="HK55" s="154">
        <v>-104.44929999999999</v>
      </c>
      <c r="HL55" s="154">
        <v>-62.0548</v>
      </c>
      <c r="HM55" s="154">
        <v>-52.598399999999998</v>
      </c>
      <c r="HN55" s="154">
        <v>76.4238</v>
      </c>
      <c r="HO55" s="154">
        <v>75.371200000000002</v>
      </c>
      <c r="HP55" s="154">
        <v>-67.170500000000004</v>
      </c>
      <c r="HQ55" s="155"/>
      <c r="HR55" s="154">
        <v>28.413799999999998</v>
      </c>
      <c r="HS55" s="154">
        <v>27.622800000000002</v>
      </c>
      <c r="HT55" s="154">
        <v>-65.817999999999998</v>
      </c>
      <c r="HU55" s="154">
        <v>-65.697500000000005</v>
      </c>
      <c r="HV55" s="154">
        <v>94.21</v>
      </c>
      <c r="HW55" s="154">
        <v>93.52</v>
      </c>
      <c r="HX55" s="154">
        <v>17.8</v>
      </c>
      <c r="HY55" s="154">
        <v>17.2</v>
      </c>
      <c r="HZ55" s="155"/>
      <c r="IA55" s="154">
        <v>30.64</v>
      </c>
      <c r="IB55" s="154">
        <v>-376.52019999999999</v>
      </c>
      <c r="IC55" s="154">
        <v>109.7105</v>
      </c>
      <c r="ID55" s="154">
        <v>108.81910000000001</v>
      </c>
      <c r="IE55" s="154">
        <v>15.1</v>
      </c>
      <c r="IF55" s="154">
        <v>-39.4</v>
      </c>
      <c r="IG55" s="154">
        <v>-26.7</v>
      </c>
      <c r="IH55" s="154">
        <v>-26.8</v>
      </c>
      <c r="II55" s="155"/>
      <c r="IJ55" s="155"/>
      <c r="IK55" s="154">
        <v>-430.15230000000003</v>
      </c>
      <c r="IL55" s="154">
        <v>-326.48340000000002</v>
      </c>
      <c r="IM55" s="154">
        <v>525.15089999999998</v>
      </c>
      <c r="IN55" s="154">
        <v>425.73930000000001</v>
      </c>
      <c r="IO55" s="154">
        <v>77.843100000000007</v>
      </c>
      <c r="IP55" s="155"/>
      <c r="IQ55" s="154">
        <v>413.22430000000003</v>
      </c>
      <c r="IR55" s="154">
        <v>-165.4708</v>
      </c>
      <c r="IS55" s="154">
        <v>-241.05330000000001</v>
      </c>
      <c r="IT55" s="154">
        <v>-409.80700000000002</v>
      </c>
      <c r="IU55" s="154">
        <v>116.6435</v>
      </c>
      <c r="IV55" s="154">
        <v>117.12909999999999</v>
      </c>
      <c r="IW55" s="154">
        <v>168.3682</v>
      </c>
      <c r="IX55" s="154">
        <v>-509.26350000000002</v>
      </c>
      <c r="IY55" s="154">
        <v>246.81549999999999</v>
      </c>
      <c r="IZ55" s="154">
        <v>-271.7371</v>
      </c>
      <c r="JA55" s="154">
        <v>272.76</v>
      </c>
      <c r="JB55" s="154">
        <v>-4.5854999999999997</v>
      </c>
      <c r="JC55" s="154">
        <v>32.161000000000001</v>
      </c>
      <c r="JD55" s="154">
        <v>12.32</v>
      </c>
      <c r="JE55" s="154">
        <v>0.78500000000000003</v>
      </c>
      <c r="JF55" s="154">
        <v>0.78300000000000003</v>
      </c>
      <c r="JG55" s="154">
        <v>-11.92</v>
      </c>
      <c r="JH55" s="154">
        <v>-16.32</v>
      </c>
      <c r="JI55" s="155"/>
      <c r="JJ55" s="154">
        <v>17.872900000000001</v>
      </c>
      <c r="JK55" s="154">
        <v>-23.524799999999999</v>
      </c>
      <c r="JL55" s="154">
        <v>-41.164299999999997</v>
      </c>
      <c r="JM55" s="154">
        <v>19.600000000000001</v>
      </c>
      <c r="JN55" s="154">
        <v>54.777000000000001</v>
      </c>
      <c r="JO55" s="154">
        <v>55.274999999999999</v>
      </c>
      <c r="JP55" s="154">
        <v>9.8484999999999996</v>
      </c>
      <c r="JQ55" s="154">
        <v>11.8307</v>
      </c>
      <c r="JR55" s="154">
        <v>50.062399999999997</v>
      </c>
      <c r="JS55" s="154">
        <v>49.908900000000003</v>
      </c>
      <c r="JT55" s="154">
        <v>49.933799999999998</v>
      </c>
      <c r="JU55" s="155"/>
      <c r="JV55" s="154">
        <v>42.5</v>
      </c>
      <c r="JW55" s="154">
        <v>21.795999999999999</v>
      </c>
      <c r="JX55" s="154">
        <v>7.11</v>
      </c>
      <c r="JY55" s="155"/>
      <c r="JZ55" s="154">
        <v>-55.033999999999999</v>
      </c>
      <c r="KA55" s="154">
        <v>80.861000000000004</v>
      </c>
      <c r="KB55" s="154">
        <v>63.116999999999997</v>
      </c>
      <c r="KC55" s="154">
        <v>-54.8277</v>
      </c>
      <c r="KD55" s="154">
        <v>-80.091700000000003</v>
      </c>
      <c r="KE55" s="154">
        <v>52.526499999999999</v>
      </c>
      <c r="KF55" s="154">
        <v>26.6142</v>
      </c>
      <c r="KG55" s="154">
        <v>-53.4</v>
      </c>
      <c r="KH55" s="154">
        <v>54.5</v>
      </c>
      <c r="KI55" s="154">
        <v>109.02330000000001</v>
      </c>
      <c r="KJ55" s="154">
        <v>63.739899999999999</v>
      </c>
    </row>
    <row r="56" spans="1:296" ht="18" customHeight="1" x14ac:dyDescent="0.35">
      <c r="A56" s="150" t="s">
        <v>836</v>
      </c>
      <c r="B56" s="150" t="s">
        <v>76</v>
      </c>
      <c r="C56" s="157">
        <v>0</v>
      </c>
      <c r="D56" s="157">
        <v>0</v>
      </c>
      <c r="E56" s="157">
        <v>16.5535</v>
      </c>
      <c r="F56" s="157">
        <v>-24.2729</v>
      </c>
      <c r="G56" s="157">
        <v>9.8882999999999992</v>
      </c>
      <c r="H56" s="157">
        <v>22.1999</v>
      </c>
      <c r="I56" s="158"/>
      <c r="J56" s="157">
        <v>46.341500000000003</v>
      </c>
      <c r="K56" s="157">
        <v>-130.99279999999999</v>
      </c>
      <c r="L56" s="157">
        <v>52.726199999999999</v>
      </c>
      <c r="M56" s="157">
        <v>26.8872</v>
      </c>
      <c r="N56" s="157">
        <v>26.1004</v>
      </c>
      <c r="O56" s="157">
        <v>-6.66</v>
      </c>
      <c r="P56" s="157">
        <v>-30.420999999999999</v>
      </c>
      <c r="Q56" s="157">
        <v>0</v>
      </c>
      <c r="R56" s="157">
        <v>10.763999999999999</v>
      </c>
      <c r="S56" s="157">
        <v>-24.2</v>
      </c>
      <c r="T56" s="157">
        <v>13.5875</v>
      </c>
      <c r="U56" s="157">
        <v>89.180599999999998</v>
      </c>
      <c r="V56" s="157">
        <v>6.7759</v>
      </c>
      <c r="W56" s="157">
        <v>7.1844999999999999</v>
      </c>
      <c r="X56" s="157">
        <v>11.741300000000001</v>
      </c>
      <c r="Y56" s="157">
        <v>12.154</v>
      </c>
      <c r="Z56" s="157">
        <v>1.9904999999999999</v>
      </c>
      <c r="AA56" s="157">
        <v>2.6810999999999998</v>
      </c>
      <c r="AB56" s="158"/>
      <c r="AC56" s="158"/>
      <c r="AD56" s="157">
        <v>-67.849999999999994</v>
      </c>
      <c r="AE56" s="157">
        <v>-67.33</v>
      </c>
      <c r="AF56" s="158"/>
      <c r="AG56" s="157">
        <v>8.8800000000000008</v>
      </c>
      <c r="AH56" s="159">
        <v>30.420999999999999</v>
      </c>
      <c r="AI56" s="157">
        <v>6.6360000000000001</v>
      </c>
      <c r="AJ56" s="157">
        <v>0.17</v>
      </c>
      <c r="AK56" s="159">
        <v>-51.52</v>
      </c>
      <c r="AL56" s="157">
        <v>-51.21</v>
      </c>
      <c r="AM56" s="157">
        <v>-71.2</v>
      </c>
      <c r="AN56" s="157">
        <v>51.52</v>
      </c>
      <c r="AO56" s="157">
        <v>52.39</v>
      </c>
      <c r="AP56" s="157">
        <v>10.639200000000001</v>
      </c>
      <c r="AQ56" s="157">
        <v>12.5044</v>
      </c>
      <c r="AR56" s="157">
        <v>62.6633</v>
      </c>
      <c r="AS56" s="157">
        <v>64.329800000000006</v>
      </c>
      <c r="AT56" s="157">
        <v>30.951599999999999</v>
      </c>
      <c r="AU56" s="157">
        <v>-46.803699999999999</v>
      </c>
      <c r="AV56" s="157">
        <v>-46.598399999999998</v>
      </c>
      <c r="AW56" s="157">
        <v>16.991499999999998</v>
      </c>
      <c r="AX56" s="157">
        <v>19.404900000000001</v>
      </c>
      <c r="AY56" s="158"/>
      <c r="AZ56" s="157">
        <v>90.517799999999994</v>
      </c>
      <c r="BA56" s="157">
        <v>-19.035799999999998</v>
      </c>
      <c r="BB56" s="157">
        <v>-21.440899999999999</v>
      </c>
      <c r="BC56" s="157">
        <v>-368.56979999999999</v>
      </c>
      <c r="BD56" s="157">
        <v>25.843299999999999</v>
      </c>
      <c r="BE56" s="157">
        <v>-12.8</v>
      </c>
      <c r="BF56" s="157">
        <v>-12.8</v>
      </c>
      <c r="BG56" s="157">
        <v>54.005299999999998</v>
      </c>
      <c r="BH56" s="157">
        <v>52.107199999999999</v>
      </c>
      <c r="BI56" s="157">
        <v>-4.5201000000000002</v>
      </c>
      <c r="BJ56" s="158"/>
      <c r="BK56" s="157">
        <v>-57.1098</v>
      </c>
      <c r="BL56" s="157">
        <v>5.7381000000000002</v>
      </c>
      <c r="BM56" s="158"/>
      <c r="BN56" s="157">
        <v>2.9419</v>
      </c>
      <c r="BO56" s="157">
        <v>403.363</v>
      </c>
      <c r="BP56" s="157">
        <v>101.6876</v>
      </c>
      <c r="BQ56" s="157">
        <v>100.4669</v>
      </c>
      <c r="BR56" s="157">
        <v>-414.66129999999998</v>
      </c>
      <c r="BS56" s="157">
        <v>410.05090000000001</v>
      </c>
      <c r="BT56" s="158"/>
      <c r="BU56" s="157">
        <v>-123.3349</v>
      </c>
      <c r="BV56" s="157">
        <v>125.3505</v>
      </c>
      <c r="BW56" s="157">
        <v>90.414699999999996</v>
      </c>
      <c r="BX56" s="157">
        <v>26.27</v>
      </c>
      <c r="BY56" s="157">
        <v>24.91</v>
      </c>
      <c r="BZ56" s="157">
        <v>57.29</v>
      </c>
      <c r="CA56" s="157">
        <v>79.19</v>
      </c>
      <c r="CB56" s="157">
        <v>-33.753</v>
      </c>
      <c r="CC56" s="157">
        <v>-33.351100000000002</v>
      </c>
      <c r="CD56" s="157">
        <v>109.7349</v>
      </c>
      <c r="CE56" s="157">
        <v>110.438</v>
      </c>
      <c r="CF56" s="157">
        <v>32.407899999999998</v>
      </c>
      <c r="CG56" s="157">
        <v>-110.61920000000001</v>
      </c>
      <c r="CH56" s="157">
        <v>-110.658</v>
      </c>
      <c r="CI56" s="157">
        <v>-3.2812999999999999</v>
      </c>
      <c r="CJ56" s="157">
        <v>-105.6567</v>
      </c>
      <c r="CK56" s="158"/>
      <c r="CL56" s="158"/>
      <c r="CM56" s="157">
        <v>34.200000000000003</v>
      </c>
      <c r="CN56" s="157">
        <v>214.1</v>
      </c>
      <c r="CO56" s="157">
        <v>-16.53</v>
      </c>
      <c r="CP56" s="157">
        <v>18.783300000000001</v>
      </c>
      <c r="CQ56" s="157">
        <v>19.303999999999998</v>
      </c>
      <c r="CR56" s="157">
        <v>19.5702</v>
      </c>
      <c r="CS56" s="157">
        <v>29.229099999999999</v>
      </c>
      <c r="CT56" s="157">
        <v>27.7818</v>
      </c>
      <c r="CU56" s="157">
        <v>1</v>
      </c>
      <c r="CV56" s="157">
        <v>-69.887600000000006</v>
      </c>
      <c r="CW56" s="157">
        <v>-4.8947000000000003</v>
      </c>
      <c r="CX56" s="157">
        <v>14.695600000000001</v>
      </c>
      <c r="CY56" s="157">
        <v>49.23</v>
      </c>
      <c r="CZ56" s="157">
        <v>28.17</v>
      </c>
      <c r="DA56" s="157">
        <v>43.366700000000002</v>
      </c>
      <c r="DB56" s="157">
        <v>41.313200000000002</v>
      </c>
      <c r="DC56" s="157">
        <v>32.678800000000003</v>
      </c>
      <c r="DD56" s="158"/>
      <c r="DE56" s="157">
        <v>106.4228</v>
      </c>
      <c r="DF56" s="157">
        <v>105.07210000000001</v>
      </c>
      <c r="DG56" s="157">
        <v>-109.0902</v>
      </c>
      <c r="DH56" s="158"/>
      <c r="DI56" s="157">
        <v>-18.0441</v>
      </c>
      <c r="DJ56" s="157">
        <v>-74.3</v>
      </c>
      <c r="DK56" s="157">
        <v>-73.599999999999994</v>
      </c>
      <c r="DL56" s="157">
        <v>28.210100000000001</v>
      </c>
      <c r="DM56" s="158"/>
      <c r="DN56" s="157">
        <v>52.145400000000002</v>
      </c>
      <c r="DO56" s="157">
        <v>62.7136</v>
      </c>
      <c r="DP56" s="157">
        <v>44.12</v>
      </c>
      <c r="DQ56" s="157">
        <v>-6.32</v>
      </c>
      <c r="DR56" s="157">
        <v>61.953499999999998</v>
      </c>
      <c r="DS56" s="157">
        <v>109.4237</v>
      </c>
      <c r="DT56" s="157">
        <v>-20.16</v>
      </c>
      <c r="DU56" s="157">
        <v>-20.21</v>
      </c>
      <c r="DV56" s="157">
        <v>92.73</v>
      </c>
      <c r="DW56" s="157">
        <v>59.91</v>
      </c>
      <c r="DX56" s="157">
        <v>111.87269999999999</v>
      </c>
      <c r="DY56" s="157">
        <v>109.3091</v>
      </c>
      <c r="DZ56" s="157">
        <v>-24.7742</v>
      </c>
      <c r="EA56" s="157">
        <v>-25.2</v>
      </c>
      <c r="EB56" s="157">
        <v>198.8751</v>
      </c>
      <c r="EC56" s="157">
        <v>150.2372</v>
      </c>
      <c r="ED56" s="157">
        <v>144.1157</v>
      </c>
      <c r="EE56" s="157">
        <v>147.67429999999999</v>
      </c>
      <c r="EF56" s="157">
        <v>83.301400000000001</v>
      </c>
      <c r="EG56" s="157">
        <v>65.670900000000003</v>
      </c>
      <c r="EH56" s="157">
        <v>-28.292999999999999</v>
      </c>
      <c r="EI56" s="157">
        <v>421.52210000000002</v>
      </c>
      <c r="EJ56" s="157">
        <v>343.59739999999999</v>
      </c>
      <c r="EK56" s="158"/>
      <c r="EL56" s="157">
        <v>-29.8477</v>
      </c>
      <c r="EM56" s="157">
        <v>-27.109300000000001</v>
      </c>
      <c r="EN56" s="157">
        <v>8.6216000000000008</v>
      </c>
      <c r="EO56" s="157">
        <v>-26.997699999999998</v>
      </c>
      <c r="EP56" s="157">
        <v>-25.284099999999999</v>
      </c>
      <c r="EQ56" s="157">
        <v>64.56</v>
      </c>
      <c r="ER56" s="157">
        <v>-4.7729999999999997</v>
      </c>
      <c r="ES56" s="157">
        <v>-5.3722000000000003</v>
      </c>
      <c r="ET56" s="157">
        <v>-26.153099999999998</v>
      </c>
      <c r="EU56" s="157">
        <v>16.09</v>
      </c>
      <c r="EV56" s="157">
        <v>-13.09</v>
      </c>
      <c r="EW56" s="157">
        <v>1</v>
      </c>
      <c r="EX56" s="157">
        <v>9.2319999999999993</v>
      </c>
      <c r="EY56" s="157">
        <v>-90.140100000000004</v>
      </c>
      <c r="EZ56" s="157">
        <v>-39.366799999999998</v>
      </c>
      <c r="FA56" s="157">
        <v>-37.941899999999997</v>
      </c>
      <c r="FB56" s="157">
        <v>10.073700000000001</v>
      </c>
      <c r="FC56" s="157">
        <v>-63.162799999999997</v>
      </c>
      <c r="FD56" s="157">
        <v>28.227799999999998</v>
      </c>
      <c r="FE56" s="157">
        <v>23.702500000000001</v>
      </c>
      <c r="FF56" s="158"/>
      <c r="FG56" s="157">
        <v>23.1965</v>
      </c>
      <c r="FH56" s="158"/>
      <c r="FI56" s="158"/>
      <c r="FJ56" s="158"/>
      <c r="FK56" s="157">
        <v>33.491300000000003</v>
      </c>
      <c r="FL56" s="157">
        <v>32.821399999999997</v>
      </c>
      <c r="FM56" s="157">
        <v>-119.3964</v>
      </c>
      <c r="FN56" s="157">
        <v>27.154599999999999</v>
      </c>
      <c r="FO56" s="157">
        <v>27.257899999999999</v>
      </c>
      <c r="FP56" s="157">
        <v>-94.311899999999994</v>
      </c>
      <c r="FQ56" s="157">
        <v>-92.372299999999996</v>
      </c>
      <c r="FR56" s="157">
        <v>-25.032699999999998</v>
      </c>
      <c r="FS56" s="157">
        <v>-42.11</v>
      </c>
      <c r="FT56" s="157">
        <v>13.2601</v>
      </c>
      <c r="FU56" s="157">
        <v>0.92679999999999996</v>
      </c>
      <c r="FV56" s="157">
        <v>-8.1199999999999992</v>
      </c>
      <c r="FW56" s="157">
        <v>24.13</v>
      </c>
      <c r="FX56" s="157">
        <v>-26.238099999999999</v>
      </c>
      <c r="FY56" s="158"/>
      <c r="FZ56" s="157">
        <v>-14.9</v>
      </c>
      <c r="GA56" s="157">
        <v>4.4109999999999996</v>
      </c>
      <c r="GB56" s="158"/>
      <c r="GC56" s="157">
        <v>29.52</v>
      </c>
      <c r="GD56" s="157">
        <v>94.746899999999997</v>
      </c>
      <c r="GE56" s="157">
        <v>93.591300000000004</v>
      </c>
      <c r="GF56" s="157">
        <v>14.5</v>
      </c>
      <c r="GG56" s="157">
        <v>85.530299999999997</v>
      </c>
      <c r="GH56" s="157">
        <v>28.6</v>
      </c>
      <c r="GI56" s="157">
        <v>-18.288</v>
      </c>
      <c r="GJ56" s="157">
        <v>1.8025</v>
      </c>
      <c r="GK56" s="157">
        <v>1.8435999999999999</v>
      </c>
      <c r="GL56" s="157">
        <v>1.5983000000000001</v>
      </c>
      <c r="GM56" s="158"/>
      <c r="GN56" s="158"/>
      <c r="GO56" s="157">
        <v>-14.343999999999999</v>
      </c>
      <c r="GP56" s="157">
        <v>-27.931899999999999</v>
      </c>
      <c r="GQ56" s="157">
        <v>16.895299999999999</v>
      </c>
      <c r="GR56" s="157">
        <v>29.123200000000001</v>
      </c>
      <c r="GS56" s="157">
        <v>54.777099999999997</v>
      </c>
      <c r="GT56" s="157">
        <v>56.671700000000001</v>
      </c>
      <c r="GU56" s="157">
        <v>-147.4828</v>
      </c>
      <c r="GV56" s="157">
        <v>-18.9726</v>
      </c>
      <c r="GW56" s="157">
        <v>36.547600000000003</v>
      </c>
      <c r="GX56" s="157">
        <v>-37.632199999999997</v>
      </c>
      <c r="GY56" s="157">
        <v>10.9556</v>
      </c>
      <c r="GZ56" s="157">
        <v>5.4603999999999999</v>
      </c>
      <c r="HA56" s="157">
        <v>5.1364999999999998</v>
      </c>
      <c r="HB56" s="157">
        <v>12</v>
      </c>
      <c r="HC56" s="157">
        <v>113.2025</v>
      </c>
      <c r="HD56" s="157">
        <v>112.0818</v>
      </c>
      <c r="HE56" s="157">
        <v>279.89999999999998</v>
      </c>
      <c r="HF56" s="157">
        <v>-277.60340000000002</v>
      </c>
      <c r="HG56" s="157">
        <v>-343.94690000000003</v>
      </c>
      <c r="HH56" s="157">
        <v>345.26159999999999</v>
      </c>
      <c r="HI56" s="157">
        <v>452.99930000000001</v>
      </c>
      <c r="HJ56" s="157">
        <v>-110.6375</v>
      </c>
      <c r="HK56" s="157">
        <v>-109.4435</v>
      </c>
      <c r="HL56" s="157">
        <v>-59.587699999999998</v>
      </c>
      <c r="HM56" s="157">
        <v>-52.099400000000003</v>
      </c>
      <c r="HN56" s="157">
        <v>84.447599999999994</v>
      </c>
      <c r="HO56" s="157">
        <v>83.644499999999994</v>
      </c>
      <c r="HP56" s="158"/>
      <c r="HQ56" s="158"/>
      <c r="HR56" s="157">
        <v>28.5566</v>
      </c>
      <c r="HS56" s="157">
        <v>28.413799999999998</v>
      </c>
      <c r="HT56" s="157">
        <v>-62.2258</v>
      </c>
      <c r="HU56" s="157">
        <v>-61.004600000000003</v>
      </c>
      <c r="HV56" s="157">
        <v>96.01</v>
      </c>
      <c r="HW56" s="157">
        <v>94.89</v>
      </c>
      <c r="HX56" s="157">
        <v>16</v>
      </c>
      <c r="HY56" s="157">
        <v>16.3</v>
      </c>
      <c r="HZ56" s="157">
        <v>21.577300000000001</v>
      </c>
      <c r="IA56" s="157">
        <v>29.04</v>
      </c>
      <c r="IB56" s="157">
        <v>-368.56099999999998</v>
      </c>
      <c r="IC56" s="157">
        <v>108.34739999999999</v>
      </c>
      <c r="ID56" s="157">
        <v>108.1399</v>
      </c>
      <c r="IE56" s="157">
        <v>15.1</v>
      </c>
      <c r="IF56" s="157">
        <v>-39.9</v>
      </c>
      <c r="IG56" s="157">
        <v>-26</v>
      </c>
      <c r="IH56" s="157">
        <v>-26</v>
      </c>
      <c r="II56" s="157">
        <v>1.4437</v>
      </c>
      <c r="IJ56" s="157">
        <v>1.3157000000000001</v>
      </c>
      <c r="IK56" s="157">
        <v>-449.0917</v>
      </c>
      <c r="IL56" s="157">
        <v>-320.63479999999998</v>
      </c>
      <c r="IM56" s="157">
        <v>521.45680000000004</v>
      </c>
      <c r="IN56" s="157">
        <v>417.4067</v>
      </c>
      <c r="IO56" s="157">
        <v>69.572999999999993</v>
      </c>
      <c r="IP56" s="158"/>
      <c r="IQ56" s="157">
        <v>413.47590000000002</v>
      </c>
      <c r="IR56" s="157">
        <v>-165.4923</v>
      </c>
      <c r="IS56" s="157">
        <v>-240.87629999999999</v>
      </c>
      <c r="IT56" s="157">
        <v>-405.2396</v>
      </c>
      <c r="IU56" s="157">
        <v>115.69289999999999</v>
      </c>
      <c r="IV56" s="157">
        <v>114.73869999999999</v>
      </c>
      <c r="IW56" s="157">
        <v>164.20419999999999</v>
      </c>
      <c r="IX56" s="157">
        <v>-504.7876</v>
      </c>
      <c r="IY56" s="157">
        <v>247.7028</v>
      </c>
      <c r="IZ56" s="157">
        <v>-264.27330000000001</v>
      </c>
      <c r="JA56" s="157">
        <v>264.37810000000002</v>
      </c>
      <c r="JB56" s="157">
        <v>-4.2971000000000004</v>
      </c>
      <c r="JC56" s="157">
        <v>34.664999999999999</v>
      </c>
      <c r="JD56" s="157">
        <v>12.56</v>
      </c>
      <c r="JE56" s="157">
        <v>0.99</v>
      </c>
      <c r="JF56" s="157">
        <v>0.98899999999999999</v>
      </c>
      <c r="JG56" s="157">
        <v>-13.04</v>
      </c>
      <c r="JH56" s="157">
        <v>-15.68</v>
      </c>
      <c r="JI56" s="158"/>
      <c r="JJ56" s="157">
        <v>17.405999999999999</v>
      </c>
      <c r="JK56" s="157">
        <v>-23.2319</v>
      </c>
      <c r="JL56" s="157">
        <v>-41.3962</v>
      </c>
      <c r="JM56" s="157">
        <v>20.5</v>
      </c>
      <c r="JN56" s="157">
        <v>53.322000000000003</v>
      </c>
      <c r="JO56" s="157">
        <v>53.313000000000002</v>
      </c>
      <c r="JP56" s="157">
        <v>10.001300000000001</v>
      </c>
      <c r="JQ56" s="157">
        <v>11.9474</v>
      </c>
      <c r="JR56" s="157">
        <v>54.359900000000003</v>
      </c>
      <c r="JS56" s="157">
        <v>53.510300000000001</v>
      </c>
      <c r="JT56" s="157">
        <v>54.132100000000001</v>
      </c>
      <c r="JU56" s="158"/>
      <c r="JV56" s="157">
        <v>41.9</v>
      </c>
      <c r="JW56" s="157">
        <v>21.832899999999999</v>
      </c>
      <c r="JX56" s="157">
        <v>6.61</v>
      </c>
      <c r="JY56" s="158"/>
      <c r="JZ56" s="157">
        <v>-52.427500000000002</v>
      </c>
      <c r="KA56" s="157">
        <v>78.523300000000006</v>
      </c>
      <c r="KB56" s="157">
        <v>61.220199999999998</v>
      </c>
      <c r="KC56" s="157">
        <v>-52.0488</v>
      </c>
      <c r="KD56" s="157">
        <v>-76.868300000000005</v>
      </c>
      <c r="KE56" s="157">
        <v>51.400399999999998</v>
      </c>
      <c r="KF56" s="157">
        <v>25.077400000000001</v>
      </c>
      <c r="KG56" s="157">
        <v>-54.7</v>
      </c>
      <c r="KH56" s="157">
        <v>55.7</v>
      </c>
      <c r="KI56" s="157">
        <v>113.06489999999999</v>
      </c>
      <c r="KJ56" s="157">
        <v>82.072800000000001</v>
      </c>
    </row>
    <row r="57" spans="1:296" x14ac:dyDescent="0.35">
      <c r="A57" s="218" t="s">
        <v>848</v>
      </c>
      <c r="B57" s="218"/>
      <c r="C57" s="160">
        <v>0</v>
      </c>
      <c r="D57" s="160">
        <v>0</v>
      </c>
      <c r="E57" s="160">
        <v>21.9589</v>
      </c>
      <c r="F57" s="160">
        <v>-20.200199999999999</v>
      </c>
      <c r="G57" s="160">
        <v>10.428100000000001</v>
      </c>
      <c r="H57" s="160">
        <v>31.4102</v>
      </c>
      <c r="I57" s="160">
        <v>0</v>
      </c>
      <c r="J57" s="160">
        <v>67.242400000000004</v>
      </c>
      <c r="K57" s="160">
        <v>-107.5673</v>
      </c>
      <c r="L57" s="160">
        <v>78.093000000000004</v>
      </c>
      <c r="M57" s="160">
        <v>39.492800000000003</v>
      </c>
      <c r="N57" s="160">
        <v>39.286200000000001</v>
      </c>
      <c r="O57" s="160">
        <v>6.66</v>
      </c>
      <c r="P57" s="160">
        <v>-27.887</v>
      </c>
      <c r="Q57" s="160">
        <v>66</v>
      </c>
      <c r="R57" s="160">
        <v>22.356000000000002</v>
      </c>
      <c r="S57" s="160">
        <v>-22</v>
      </c>
      <c r="T57" s="160">
        <v>14.9231</v>
      </c>
      <c r="U57" s="160">
        <v>93.980800000000002</v>
      </c>
      <c r="V57" s="160">
        <v>12.8169</v>
      </c>
      <c r="W57" s="160">
        <v>12.992599999999999</v>
      </c>
      <c r="X57" s="160">
        <v>21.4071</v>
      </c>
      <c r="Y57" s="160">
        <v>17.404499999999999</v>
      </c>
      <c r="Z57" s="160">
        <v>5.9630000000000001</v>
      </c>
      <c r="AA57" s="160">
        <v>8.3740000000000006</v>
      </c>
      <c r="AB57" s="160">
        <v>0</v>
      </c>
      <c r="AC57" s="160">
        <v>0</v>
      </c>
      <c r="AD57" s="160">
        <v>-54.37</v>
      </c>
      <c r="AE57" s="160">
        <v>-54.46</v>
      </c>
      <c r="AF57" s="160">
        <v>0</v>
      </c>
      <c r="AG57" s="160">
        <v>24.42</v>
      </c>
      <c r="AH57" s="160">
        <v>81.962999999999994</v>
      </c>
      <c r="AI57" s="160">
        <v>14.43</v>
      </c>
      <c r="AJ57" s="160">
        <v>0.221</v>
      </c>
      <c r="AK57" s="160">
        <v>-49.7</v>
      </c>
      <c r="AL57" s="160">
        <v>-49.61</v>
      </c>
      <c r="AM57" s="160">
        <v>-40.380000000000003</v>
      </c>
      <c r="AN57" s="160">
        <v>87.43</v>
      </c>
      <c r="AO57" s="160">
        <v>88.32</v>
      </c>
      <c r="AP57" s="160">
        <v>17.809699999999999</v>
      </c>
      <c r="AQ57" s="160">
        <v>12.5044</v>
      </c>
      <c r="AR57" s="160">
        <v>81.804100000000005</v>
      </c>
      <c r="AS57" s="160">
        <v>83.522000000000006</v>
      </c>
      <c r="AT57" s="160">
        <v>48.231200000000001</v>
      </c>
      <c r="AU57" s="160">
        <v>-41.864800000000002</v>
      </c>
      <c r="AV57" s="160">
        <v>-42.121899999999997</v>
      </c>
      <c r="AW57" s="160">
        <v>35.908999999999999</v>
      </c>
      <c r="AX57" s="160">
        <v>34.953099999999999</v>
      </c>
      <c r="AY57" s="160">
        <v>0</v>
      </c>
      <c r="AZ57" s="160">
        <v>121.7843</v>
      </c>
      <c r="BA57" s="160">
        <v>23.6873</v>
      </c>
      <c r="BB57" s="160">
        <v>20.939499999999999</v>
      </c>
      <c r="BC57" s="160">
        <v>-303.86079999999998</v>
      </c>
      <c r="BD57" s="160">
        <v>37.924300000000002</v>
      </c>
      <c r="BE57" s="160">
        <v>-4.5999999999999996</v>
      </c>
      <c r="BF57" s="160">
        <v>-4.5</v>
      </c>
      <c r="BG57" s="160">
        <v>71.221599999999995</v>
      </c>
      <c r="BH57" s="160">
        <v>71.036100000000005</v>
      </c>
      <c r="BI57" s="160">
        <v>-3.7141999999999999</v>
      </c>
      <c r="BJ57" s="160">
        <v>0</v>
      </c>
      <c r="BK57" s="160">
        <v>-49.677300000000002</v>
      </c>
      <c r="BL57" s="160">
        <v>12.7852</v>
      </c>
      <c r="BM57" s="160">
        <v>14.0769</v>
      </c>
      <c r="BN57" s="160">
        <v>9.4726999999999997</v>
      </c>
      <c r="BO57" s="160">
        <v>585.0702</v>
      </c>
      <c r="BP57" s="160">
        <v>191.8698</v>
      </c>
      <c r="BQ57" s="160">
        <v>190.4965</v>
      </c>
      <c r="BR57" s="160">
        <v>-219.81299999999999</v>
      </c>
      <c r="BS57" s="160">
        <v>659.90740000000005</v>
      </c>
      <c r="BT57" s="160">
        <v>0</v>
      </c>
      <c r="BU57" s="160">
        <v>-103.27930000000001</v>
      </c>
      <c r="BV57" s="160">
        <v>137.10570000000001</v>
      </c>
      <c r="BW57" s="160">
        <v>125.1835</v>
      </c>
      <c r="BX57" s="160">
        <v>32.840000000000003</v>
      </c>
      <c r="BY57" s="160">
        <v>44.71</v>
      </c>
      <c r="BZ57" s="160">
        <v>79.37</v>
      </c>
      <c r="CA57" s="160">
        <v>98.92</v>
      </c>
      <c r="CB57" s="160">
        <v>-24.376000000000001</v>
      </c>
      <c r="CC57" s="160">
        <v>-24.376000000000001</v>
      </c>
      <c r="CD57" s="160">
        <v>169.96950000000001</v>
      </c>
      <c r="CE57" s="160">
        <v>169.86920000000001</v>
      </c>
      <c r="CF57" s="160">
        <v>42.611899999999999</v>
      </c>
      <c r="CG57" s="160">
        <v>-80.602199999999996</v>
      </c>
      <c r="CH57" s="160">
        <v>-80.413899999999998</v>
      </c>
      <c r="CI57" s="160">
        <v>17.0489</v>
      </c>
      <c r="CJ57" s="160">
        <v>-70.359499999999997</v>
      </c>
      <c r="CK57" s="160">
        <v>19.570900000000002</v>
      </c>
      <c r="CL57" s="160">
        <v>25.984999999999999</v>
      </c>
      <c r="CM57" s="160">
        <v>103.1</v>
      </c>
      <c r="CN57" s="160">
        <v>294.5</v>
      </c>
      <c r="CO57" s="160">
        <v>-11.56</v>
      </c>
      <c r="CP57" s="160">
        <v>31.700299999999999</v>
      </c>
      <c r="CQ57" s="160">
        <v>32.635899999999999</v>
      </c>
      <c r="CR57" s="160">
        <v>32.807299999999998</v>
      </c>
      <c r="CS57" s="160">
        <v>44.981200000000001</v>
      </c>
      <c r="CT57" s="160">
        <v>44.937800000000003</v>
      </c>
      <c r="CU57" s="160">
        <v>19.920999999999999</v>
      </c>
      <c r="CV57" s="160">
        <v>-29.556999999999999</v>
      </c>
      <c r="CW57" s="160">
        <v>30.596599999999999</v>
      </c>
      <c r="CX57" s="160">
        <v>19.276900000000001</v>
      </c>
      <c r="CY57" s="160">
        <v>82.89</v>
      </c>
      <c r="CZ57" s="160">
        <v>44.84</v>
      </c>
      <c r="DA57" s="160">
        <v>66.335400000000007</v>
      </c>
      <c r="DB57" s="160">
        <v>62.6999</v>
      </c>
      <c r="DC57" s="160">
        <v>43.310299999999998</v>
      </c>
      <c r="DD57" s="160">
        <v>0</v>
      </c>
      <c r="DE57" s="160">
        <v>147.0181</v>
      </c>
      <c r="DF57" s="160">
        <v>145.3604</v>
      </c>
      <c r="DG57" s="160">
        <v>-81.026399999999995</v>
      </c>
      <c r="DH57" s="160">
        <v>0</v>
      </c>
      <c r="DI57" s="160">
        <v>-12.6731</v>
      </c>
      <c r="DJ57" s="160">
        <v>-47.8</v>
      </c>
      <c r="DK57" s="160">
        <v>-47.4</v>
      </c>
      <c r="DL57" s="160">
        <v>32.170699999999997</v>
      </c>
      <c r="DM57" s="160">
        <v>87.606800000000007</v>
      </c>
      <c r="DN57" s="160">
        <v>85.490300000000005</v>
      </c>
      <c r="DO57" s="160">
        <v>124.2371</v>
      </c>
      <c r="DP57" s="160">
        <v>88.11</v>
      </c>
      <c r="DQ57" s="160">
        <v>-0.26</v>
      </c>
      <c r="DR57" s="160">
        <v>80.770499999999998</v>
      </c>
      <c r="DS57" s="160">
        <v>171.15969999999999</v>
      </c>
      <c r="DT57" s="160">
        <v>-1.59</v>
      </c>
      <c r="DU57" s="160">
        <v>-1.57</v>
      </c>
      <c r="DV57" s="160">
        <v>120.75</v>
      </c>
      <c r="DW57" s="160">
        <v>111.27</v>
      </c>
      <c r="DX57" s="160">
        <v>171.8</v>
      </c>
      <c r="DY57" s="160">
        <v>170.34549999999999</v>
      </c>
      <c r="DZ57" s="160">
        <v>0</v>
      </c>
      <c r="EA57" s="160">
        <v>-15.2818</v>
      </c>
      <c r="EB57" s="160">
        <v>313.61669999999998</v>
      </c>
      <c r="EC57" s="160">
        <v>250.5103</v>
      </c>
      <c r="ED57" s="160">
        <v>242.3349</v>
      </c>
      <c r="EE57" s="160">
        <v>245.41480000000001</v>
      </c>
      <c r="EF57" s="160">
        <v>110.5562</v>
      </c>
      <c r="EG57" s="160">
        <v>98.460599999999999</v>
      </c>
      <c r="EH57" s="160">
        <v>-24.704000000000001</v>
      </c>
      <c r="EI57" s="160">
        <v>662.75120000000004</v>
      </c>
      <c r="EJ57" s="160">
        <v>367.92989999999998</v>
      </c>
      <c r="EK57" s="160">
        <v>0</v>
      </c>
      <c r="EL57" s="160">
        <v>-11.3004</v>
      </c>
      <c r="EM57" s="160">
        <v>-8.4910999999999994</v>
      </c>
      <c r="EN57" s="160">
        <v>36.822600000000001</v>
      </c>
      <c r="EO57" s="160">
        <v>-4.5838000000000001</v>
      </c>
      <c r="EP57" s="160">
        <v>-4.0648</v>
      </c>
      <c r="EQ57" s="160">
        <v>187.452</v>
      </c>
      <c r="ER57" s="160">
        <v>14.8781</v>
      </c>
      <c r="ES57" s="160">
        <v>14.3408</v>
      </c>
      <c r="ET57" s="160">
        <v>1.2153</v>
      </c>
      <c r="EU57" s="160">
        <v>19.100000000000001</v>
      </c>
      <c r="EV57" s="160">
        <v>-2.99</v>
      </c>
      <c r="EW57" s="160">
        <v>116.9</v>
      </c>
      <c r="EX57" s="160">
        <v>18.313600000000001</v>
      </c>
      <c r="EY57" s="160">
        <v>-61.840400000000002</v>
      </c>
      <c r="EZ57" s="160">
        <v>-33.642099999999999</v>
      </c>
      <c r="FA57" s="160">
        <v>-32.726900000000001</v>
      </c>
      <c r="FB57" s="160">
        <v>12.507899999999999</v>
      </c>
      <c r="FC57" s="160">
        <v>-37.907499999999999</v>
      </c>
      <c r="FD57" s="160">
        <v>61.527000000000001</v>
      </c>
      <c r="FE57" s="160">
        <v>25.936499999999999</v>
      </c>
      <c r="FF57" s="160">
        <v>0</v>
      </c>
      <c r="FG57" s="160">
        <v>25.348299999999998</v>
      </c>
      <c r="FH57" s="160">
        <v>0</v>
      </c>
      <c r="FI57" s="160">
        <v>0</v>
      </c>
      <c r="FJ57" s="160">
        <v>0</v>
      </c>
      <c r="FK57" s="160">
        <v>102.1484</v>
      </c>
      <c r="FL57" s="160">
        <v>102.3158</v>
      </c>
      <c r="FM57" s="160">
        <v>-74.518100000000004</v>
      </c>
      <c r="FN57" s="160">
        <v>45.570700000000002</v>
      </c>
      <c r="FO57" s="160">
        <v>92.223699999999994</v>
      </c>
      <c r="FP57" s="160">
        <v>-57.995600000000003</v>
      </c>
      <c r="FQ57" s="160">
        <v>-48.315600000000003</v>
      </c>
      <c r="FR57" s="160">
        <v>-23.3188</v>
      </c>
      <c r="FS57" s="160">
        <v>-35.69</v>
      </c>
      <c r="FT57" s="160">
        <v>13.565300000000001</v>
      </c>
      <c r="FU57" s="160">
        <v>1.7130000000000001</v>
      </c>
      <c r="FV57" s="160">
        <v>-7.76</v>
      </c>
      <c r="FW57" s="160">
        <v>24.82</v>
      </c>
      <c r="FX57" s="160">
        <v>-23.9376</v>
      </c>
      <c r="FY57" s="160">
        <v>10.567299999999999</v>
      </c>
      <c r="FZ57" s="160">
        <v>-12.154</v>
      </c>
      <c r="GA57" s="160">
        <v>4.5679999999999996</v>
      </c>
      <c r="GB57" s="160">
        <v>12.0923</v>
      </c>
      <c r="GC57" s="160">
        <v>30.54</v>
      </c>
      <c r="GD57" s="160">
        <v>107.21599999999999</v>
      </c>
      <c r="GE57" s="160">
        <v>107.88290000000001</v>
      </c>
      <c r="GF57" s="160">
        <v>18.100000000000001</v>
      </c>
      <c r="GG57" s="160">
        <v>92.419600000000003</v>
      </c>
      <c r="GH57" s="160">
        <v>28.6</v>
      </c>
      <c r="GI57" s="160">
        <v>-14.421200000000001</v>
      </c>
      <c r="GJ57" s="160">
        <v>6.7098000000000004</v>
      </c>
      <c r="GK57" s="160">
        <v>7.4462999999999999</v>
      </c>
      <c r="GL57" s="160">
        <v>2.9478</v>
      </c>
      <c r="GM57" s="160">
        <v>6.4500000000000002E-2</v>
      </c>
      <c r="GN57" s="160">
        <v>0</v>
      </c>
      <c r="GO57" s="160">
        <v>-14.2897</v>
      </c>
      <c r="GP57" s="160">
        <v>-21.271999999999998</v>
      </c>
      <c r="GQ57" s="160">
        <v>23.5473</v>
      </c>
      <c r="GR57" s="160">
        <v>48.766399999999997</v>
      </c>
      <c r="GS57" s="160">
        <v>60.770899999999997</v>
      </c>
      <c r="GT57" s="160">
        <v>63.036200000000001</v>
      </c>
      <c r="GU57" s="160">
        <v>-139.20750000000001</v>
      </c>
      <c r="GV57" s="160">
        <v>-13.783799999999999</v>
      </c>
      <c r="GW57" s="160">
        <v>42.315800000000003</v>
      </c>
      <c r="GX57" s="160">
        <v>-25.833400000000001</v>
      </c>
      <c r="GY57" s="160">
        <v>12.804399999999999</v>
      </c>
      <c r="GZ57" s="160">
        <v>16.2346</v>
      </c>
      <c r="HA57" s="160">
        <v>15.6547</v>
      </c>
      <c r="HB57" s="160">
        <v>15</v>
      </c>
      <c r="HC57" s="160">
        <v>121.04049999999999</v>
      </c>
      <c r="HD57" s="160">
        <v>123.4872</v>
      </c>
      <c r="HE57" s="160">
        <v>295</v>
      </c>
      <c r="HF57" s="160">
        <v>-267.3383</v>
      </c>
      <c r="HG57" s="160">
        <v>-286.50200000000001</v>
      </c>
      <c r="HH57" s="160">
        <v>360.77940000000001</v>
      </c>
      <c r="HI57" s="160">
        <v>478.22899999999998</v>
      </c>
      <c r="HJ57" s="160">
        <v>-20.2698</v>
      </c>
      <c r="HK57" s="160">
        <v>-19.366499999999998</v>
      </c>
      <c r="HL57" s="160">
        <v>0</v>
      </c>
      <c r="HM57" s="160">
        <v>0</v>
      </c>
      <c r="HN57" s="160">
        <v>84.447599999999994</v>
      </c>
      <c r="HO57" s="160">
        <v>83.644499999999994</v>
      </c>
      <c r="HP57" s="160">
        <v>0</v>
      </c>
      <c r="HQ57" s="160">
        <v>0</v>
      </c>
      <c r="HR57" s="160">
        <v>31.962499999999999</v>
      </c>
      <c r="HS57" s="160">
        <v>31.874600000000001</v>
      </c>
      <c r="HT57" s="160">
        <v>-9.3789999999999996</v>
      </c>
      <c r="HU57" s="160">
        <v>-8.6852999999999998</v>
      </c>
      <c r="HV57" s="160">
        <v>103.06</v>
      </c>
      <c r="HW57" s="160">
        <v>102.27</v>
      </c>
      <c r="HX57" s="160">
        <v>49.2</v>
      </c>
      <c r="HY57" s="160">
        <v>49.9</v>
      </c>
      <c r="HZ57" s="160">
        <v>21.863600000000002</v>
      </c>
      <c r="IA57" s="160">
        <v>43.12</v>
      </c>
      <c r="IB57" s="160">
        <v>-310.47649999999999</v>
      </c>
      <c r="IC57" s="160">
        <v>114.85129999999999</v>
      </c>
      <c r="ID57" s="160">
        <v>114.99290000000001</v>
      </c>
      <c r="IE57" s="160">
        <v>20.7</v>
      </c>
      <c r="IF57" s="160">
        <v>-3.9</v>
      </c>
      <c r="IG57" s="160">
        <v>5.5</v>
      </c>
      <c r="IH57" s="160">
        <v>5.7</v>
      </c>
      <c r="II57" s="160">
        <v>1.6285000000000001</v>
      </c>
      <c r="IJ57" s="160">
        <v>1.4298</v>
      </c>
      <c r="IK57" s="160">
        <v>-62.922600000000003</v>
      </c>
      <c r="IL57" s="160">
        <v>99.715900000000005</v>
      </c>
      <c r="IM57" s="160">
        <v>603.88679999999999</v>
      </c>
      <c r="IN57" s="160">
        <v>470.21289999999999</v>
      </c>
      <c r="IO57" s="160">
        <v>137.3021</v>
      </c>
      <c r="IP57" s="160">
        <v>498.50560000000002</v>
      </c>
      <c r="IQ57" s="160">
        <v>467.82479999999998</v>
      </c>
      <c r="IR57" s="160">
        <v>-106.2745</v>
      </c>
      <c r="IS57" s="160">
        <v>23.2455</v>
      </c>
      <c r="IT57" s="160">
        <v>-48.946599999999997</v>
      </c>
      <c r="IU57" s="160">
        <v>191.82079999999999</v>
      </c>
      <c r="IV57" s="160">
        <v>190.70949999999999</v>
      </c>
      <c r="IW57" s="160">
        <v>214.49870000000001</v>
      </c>
      <c r="IX57" s="160">
        <v>-82.045699999999997</v>
      </c>
      <c r="IY57" s="160">
        <v>264.52870000000001</v>
      </c>
      <c r="IZ57" s="160">
        <v>-99.222700000000003</v>
      </c>
      <c r="JA57" s="160">
        <v>329.97949999999997</v>
      </c>
      <c r="JB57" s="160">
        <v>-0.23480000000000001</v>
      </c>
      <c r="JC57" s="160">
        <v>34.664999999999999</v>
      </c>
      <c r="JD57" s="160">
        <v>32.32</v>
      </c>
      <c r="JE57" s="160">
        <v>1.3440000000000001</v>
      </c>
      <c r="JF57" s="160">
        <v>1.3380000000000001</v>
      </c>
      <c r="JG57" s="160">
        <v>-5.68</v>
      </c>
      <c r="JH57" s="160">
        <v>4.4000000000000004</v>
      </c>
      <c r="JI57" s="160">
        <v>0</v>
      </c>
      <c r="JJ57" s="160">
        <v>20.1587</v>
      </c>
      <c r="JK57" s="160">
        <v>61.3825</v>
      </c>
      <c r="JL57" s="160">
        <v>-33.6629</v>
      </c>
      <c r="JM57" s="160">
        <v>36</v>
      </c>
      <c r="JN57" s="160">
        <v>58.86</v>
      </c>
      <c r="JO57" s="160">
        <v>58.209000000000003</v>
      </c>
      <c r="JP57" s="160">
        <v>10.392200000000001</v>
      </c>
      <c r="JQ57" s="160">
        <v>12.4078</v>
      </c>
      <c r="JR57" s="160">
        <v>54.359900000000003</v>
      </c>
      <c r="JS57" s="160">
        <v>53.510300000000001</v>
      </c>
      <c r="JT57" s="160">
        <v>54.132100000000001</v>
      </c>
      <c r="JU57" s="160">
        <v>0</v>
      </c>
      <c r="JV57" s="160">
        <v>50.2</v>
      </c>
      <c r="JW57" s="160">
        <v>23.2347</v>
      </c>
      <c r="JX57" s="160">
        <v>10.94</v>
      </c>
      <c r="JY57" s="160">
        <v>0</v>
      </c>
      <c r="JZ57" s="160">
        <v>-28.6311</v>
      </c>
      <c r="KA57" s="160">
        <v>85.426599999999993</v>
      </c>
      <c r="KB57" s="160">
        <v>71.023200000000003</v>
      </c>
      <c r="KC57" s="160">
        <v>-28.919899999999998</v>
      </c>
      <c r="KD57" s="160">
        <v>-28.065899999999999</v>
      </c>
      <c r="KE57" s="160">
        <v>61.798999999999999</v>
      </c>
      <c r="KF57" s="160">
        <v>38.529299999999999</v>
      </c>
      <c r="KG57" s="160">
        <v>-16.100000000000001</v>
      </c>
      <c r="KH57" s="160">
        <v>64</v>
      </c>
      <c r="KI57" s="160">
        <v>124.1143</v>
      </c>
      <c r="KJ57" s="160">
        <v>392.84030000000001</v>
      </c>
    </row>
    <row r="58" spans="1:296" x14ac:dyDescent="0.35">
      <c r="A58" s="218" t="s">
        <v>849</v>
      </c>
      <c r="B58" s="218"/>
      <c r="C58" s="160">
        <v>0</v>
      </c>
      <c r="D58" s="160">
        <v>0</v>
      </c>
      <c r="E58" s="160">
        <v>13.551399999999999</v>
      </c>
      <c r="F58" s="160">
        <v>-32.712499999999999</v>
      </c>
      <c r="G58" s="160">
        <v>-33.202599999999997</v>
      </c>
      <c r="H58" s="160">
        <v>19.6464</v>
      </c>
      <c r="I58" s="160">
        <v>0</v>
      </c>
      <c r="J58" s="160">
        <v>32.113300000000002</v>
      </c>
      <c r="K58" s="160">
        <v>-150.62299999999999</v>
      </c>
      <c r="L58" s="160">
        <v>36.529400000000003</v>
      </c>
      <c r="M58" s="160">
        <v>18.433399999999999</v>
      </c>
      <c r="N58" s="160">
        <v>17.887599999999999</v>
      </c>
      <c r="O58" s="160">
        <v>-24.42</v>
      </c>
      <c r="P58" s="160">
        <v>-81.962999999999994</v>
      </c>
      <c r="Q58" s="160">
        <v>0</v>
      </c>
      <c r="R58" s="160">
        <v>10.763999999999999</v>
      </c>
      <c r="S58" s="160">
        <v>-68.2</v>
      </c>
      <c r="T58" s="160">
        <v>11.338100000000001</v>
      </c>
      <c r="U58" s="160">
        <v>70.099400000000003</v>
      </c>
      <c r="V58" s="160">
        <v>6.7759</v>
      </c>
      <c r="W58" s="160">
        <v>7.1844999999999999</v>
      </c>
      <c r="X58" s="160">
        <v>11.741300000000001</v>
      </c>
      <c r="Y58" s="160">
        <v>10.3445</v>
      </c>
      <c r="Z58" s="160">
        <v>0.18909999999999999</v>
      </c>
      <c r="AA58" s="160">
        <v>2.3980000000000001</v>
      </c>
      <c r="AB58" s="160">
        <v>0</v>
      </c>
      <c r="AC58" s="160">
        <v>0</v>
      </c>
      <c r="AD58" s="160">
        <v>-98.75</v>
      </c>
      <c r="AE58" s="160">
        <v>-98.53</v>
      </c>
      <c r="AF58" s="160">
        <v>0</v>
      </c>
      <c r="AG58" s="160">
        <v>-6.66</v>
      </c>
      <c r="AH58" s="160">
        <v>27.887</v>
      </c>
      <c r="AI58" s="160">
        <v>4.3600000000000003</v>
      </c>
      <c r="AJ58" s="160">
        <v>0.151</v>
      </c>
      <c r="AK58" s="160">
        <v>-87.43</v>
      </c>
      <c r="AL58" s="160">
        <v>-86.45</v>
      </c>
      <c r="AM58" s="160">
        <v>-78.95</v>
      </c>
      <c r="AN58" s="160">
        <v>49.7</v>
      </c>
      <c r="AO58" s="160">
        <v>50.06</v>
      </c>
      <c r="AP58" s="160">
        <v>7.2533000000000003</v>
      </c>
      <c r="AQ58" s="160">
        <v>6.149</v>
      </c>
      <c r="AR58" s="160">
        <v>49.084600000000002</v>
      </c>
      <c r="AS58" s="160">
        <v>50.518799999999999</v>
      </c>
      <c r="AT58" s="160">
        <v>23.3812</v>
      </c>
      <c r="AU58" s="160">
        <v>-67.779600000000002</v>
      </c>
      <c r="AV58" s="160">
        <v>-66.683099999999996</v>
      </c>
      <c r="AW58" s="160">
        <v>3.7665000000000002</v>
      </c>
      <c r="AX58" s="160">
        <v>3.7216999999999998</v>
      </c>
      <c r="AY58" s="160">
        <v>0</v>
      </c>
      <c r="AZ58" s="160">
        <v>69.690799999999996</v>
      </c>
      <c r="BA58" s="160">
        <v>-24.215299999999999</v>
      </c>
      <c r="BB58" s="160">
        <v>-26.806799999999999</v>
      </c>
      <c r="BC58" s="160">
        <v>-555.04430000000002</v>
      </c>
      <c r="BD58" s="160">
        <v>9.7552000000000003</v>
      </c>
      <c r="BE58" s="160">
        <v>-19.3</v>
      </c>
      <c r="BF58" s="160">
        <v>-19.2</v>
      </c>
      <c r="BG58" s="160">
        <v>47.6753</v>
      </c>
      <c r="BH58" s="160">
        <v>46.917700000000004</v>
      </c>
      <c r="BI58" s="160">
        <v>-7.1105</v>
      </c>
      <c r="BJ58" s="160">
        <v>0</v>
      </c>
      <c r="BK58" s="160">
        <v>-74.8523</v>
      </c>
      <c r="BL58" s="160">
        <v>2.1291000000000002</v>
      </c>
      <c r="BM58" s="160">
        <v>0</v>
      </c>
      <c r="BN58" s="160">
        <v>2.9419</v>
      </c>
      <c r="BO58" s="160">
        <v>344.85899999999998</v>
      </c>
      <c r="BP58" s="160">
        <v>35.401499999999999</v>
      </c>
      <c r="BQ58" s="160">
        <v>35.248899999999999</v>
      </c>
      <c r="BR58" s="160">
        <v>-652.23490000000004</v>
      </c>
      <c r="BS58" s="160">
        <v>315.74759999999998</v>
      </c>
      <c r="BT58" s="160">
        <v>0</v>
      </c>
      <c r="BU58" s="160">
        <v>-135.1978</v>
      </c>
      <c r="BV58" s="160">
        <v>105.86539999999999</v>
      </c>
      <c r="BW58" s="160">
        <v>63.529800000000002</v>
      </c>
      <c r="BX58" s="160">
        <v>0</v>
      </c>
      <c r="BY58" s="160">
        <v>19.37</v>
      </c>
      <c r="BZ58" s="160">
        <v>39.83</v>
      </c>
      <c r="CA58" s="160">
        <v>60.57</v>
      </c>
      <c r="CB58" s="160">
        <v>-100.8655</v>
      </c>
      <c r="CC58" s="160">
        <v>-100.5976</v>
      </c>
      <c r="CD58" s="160">
        <v>104.6202</v>
      </c>
      <c r="CE58" s="160">
        <v>105.30629999999999</v>
      </c>
      <c r="CF58" s="160">
        <v>7.9493</v>
      </c>
      <c r="CG58" s="160">
        <v>-173.12700000000001</v>
      </c>
      <c r="CH58" s="160">
        <v>-173.4451</v>
      </c>
      <c r="CI58" s="160">
        <v>-3.2812999999999999</v>
      </c>
      <c r="CJ58" s="160">
        <v>-146.9486</v>
      </c>
      <c r="CK58" s="160">
        <v>19.570900000000002</v>
      </c>
      <c r="CL58" s="160">
        <v>25.984999999999999</v>
      </c>
      <c r="CM58" s="160">
        <v>34.200000000000003</v>
      </c>
      <c r="CN58" s="160">
        <v>138.69999999999999</v>
      </c>
      <c r="CO58" s="160">
        <v>-20.04</v>
      </c>
      <c r="CP58" s="160">
        <v>10.9215</v>
      </c>
      <c r="CQ58" s="160">
        <v>11.828900000000001</v>
      </c>
      <c r="CR58" s="160">
        <v>11.9884</v>
      </c>
      <c r="CS58" s="160">
        <v>3.2684000000000002</v>
      </c>
      <c r="CT58" s="160">
        <v>2.8016000000000001</v>
      </c>
      <c r="CU58" s="160">
        <v>1</v>
      </c>
      <c r="CV58" s="160">
        <v>-128.33580000000001</v>
      </c>
      <c r="CW58" s="160">
        <v>-9.2871000000000006</v>
      </c>
      <c r="CX58" s="160">
        <v>10.960900000000001</v>
      </c>
      <c r="CY58" s="160">
        <v>33.130000000000003</v>
      </c>
      <c r="CZ58" s="160">
        <v>18.670000000000002</v>
      </c>
      <c r="DA58" s="160">
        <v>31.179200000000002</v>
      </c>
      <c r="DB58" s="160">
        <v>29.301500000000001</v>
      </c>
      <c r="DC58" s="160">
        <v>22.816600000000001</v>
      </c>
      <c r="DD58" s="160">
        <v>0</v>
      </c>
      <c r="DE58" s="160">
        <v>70.33</v>
      </c>
      <c r="DF58" s="160">
        <v>69.712800000000001</v>
      </c>
      <c r="DG58" s="160">
        <v>-173.15299999999999</v>
      </c>
      <c r="DH58" s="160">
        <v>0</v>
      </c>
      <c r="DI58" s="160">
        <v>-23.807300000000001</v>
      </c>
      <c r="DJ58" s="160">
        <v>-114.3</v>
      </c>
      <c r="DK58" s="160">
        <v>-115</v>
      </c>
      <c r="DL58" s="160">
        <v>23.832100000000001</v>
      </c>
      <c r="DM58" s="160">
        <v>34.872399999999999</v>
      </c>
      <c r="DN58" s="160">
        <v>27.723800000000001</v>
      </c>
      <c r="DO58" s="160">
        <v>49.237099999999998</v>
      </c>
      <c r="DP58" s="160">
        <v>34.51</v>
      </c>
      <c r="DQ58" s="160">
        <v>-13.83</v>
      </c>
      <c r="DR58" s="160">
        <v>52.467500000000001</v>
      </c>
      <c r="DS58" s="160">
        <v>81.269599999999997</v>
      </c>
      <c r="DT58" s="160">
        <v>-25.22</v>
      </c>
      <c r="DU58" s="160">
        <v>-25.56</v>
      </c>
      <c r="DV58" s="160">
        <v>71.98</v>
      </c>
      <c r="DW58" s="160">
        <v>43.51</v>
      </c>
      <c r="DX58" s="160">
        <v>83.545500000000004</v>
      </c>
      <c r="DY58" s="160">
        <v>79.981800000000007</v>
      </c>
      <c r="DZ58" s="160">
        <v>-44.807699999999997</v>
      </c>
      <c r="EA58" s="160">
        <v>-87.981800000000007</v>
      </c>
      <c r="EB58" s="160">
        <v>150.166</v>
      </c>
      <c r="EC58" s="160">
        <v>111.08459999999999</v>
      </c>
      <c r="ED58" s="160">
        <v>107.1429</v>
      </c>
      <c r="EE58" s="160">
        <v>108.4982</v>
      </c>
      <c r="EF58" s="160">
        <v>60.419400000000003</v>
      </c>
      <c r="EG58" s="160">
        <v>38.9268</v>
      </c>
      <c r="EH58" s="160">
        <v>-33.401000000000003</v>
      </c>
      <c r="EI58" s="160">
        <v>229.62970000000001</v>
      </c>
      <c r="EJ58" s="160">
        <v>-78.485900000000001</v>
      </c>
      <c r="EK58" s="160">
        <v>0</v>
      </c>
      <c r="EL58" s="160">
        <v>-36.026400000000002</v>
      </c>
      <c r="EM58" s="160">
        <v>-32.524799999999999</v>
      </c>
      <c r="EN58" s="160">
        <v>-20.3628</v>
      </c>
      <c r="EO58" s="160">
        <v>-63.717500000000001</v>
      </c>
      <c r="EP58" s="160">
        <v>-59.242699999999999</v>
      </c>
      <c r="EQ58" s="160">
        <v>24.623999999999999</v>
      </c>
      <c r="ER58" s="160">
        <v>-38.108899999999998</v>
      </c>
      <c r="ES58" s="160">
        <v>-38.737900000000003</v>
      </c>
      <c r="ET58" s="160">
        <v>-60.388800000000003</v>
      </c>
      <c r="EU58" s="160">
        <v>0</v>
      </c>
      <c r="EV58" s="160">
        <v>-28.22</v>
      </c>
      <c r="EW58" s="160">
        <v>1</v>
      </c>
      <c r="EX58" s="160">
        <v>9.2319999999999993</v>
      </c>
      <c r="EY58" s="160">
        <v>-179.86600000000001</v>
      </c>
      <c r="EZ58" s="160">
        <v>-42.969900000000003</v>
      </c>
      <c r="FA58" s="160">
        <v>-42.426299999999998</v>
      </c>
      <c r="FB58" s="160">
        <v>-0.17150000000000001</v>
      </c>
      <c r="FC58" s="160">
        <v>-96.513499999999993</v>
      </c>
      <c r="FD58" s="160">
        <v>4.1216999999999997</v>
      </c>
      <c r="FE58" s="160">
        <v>22.143000000000001</v>
      </c>
      <c r="FF58" s="160">
        <v>0</v>
      </c>
      <c r="FG58" s="160">
        <v>21.965299999999999</v>
      </c>
      <c r="FH58" s="160">
        <v>0</v>
      </c>
      <c r="FI58" s="160">
        <v>0</v>
      </c>
      <c r="FJ58" s="160">
        <v>0</v>
      </c>
      <c r="FK58" s="160">
        <v>24.281199999999998</v>
      </c>
      <c r="FL58" s="160">
        <v>24.281199999999998</v>
      </c>
      <c r="FM58" s="160">
        <v>-144.51480000000001</v>
      </c>
      <c r="FN58" s="160">
        <v>0</v>
      </c>
      <c r="FO58" s="160">
        <v>16.234200000000001</v>
      </c>
      <c r="FP58" s="160">
        <v>-107.5864</v>
      </c>
      <c r="FQ58" s="160">
        <v>-103.4833</v>
      </c>
      <c r="FR58" s="160">
        <v>-43.358199999999997</v>
      </c>
      <c r="FS58" s="160">
        <v>-48.58</v>
      </c>
      <c r="FT58" s="160">
        <v>12.6717</v>
      </c>
      <c r="FU58" s="160">
        <v>0.751</v>
      </c>
      <c r="FV58" s="160">
        <v>-8.8800000000000008</v>
      </c>
      <c r="FW58" s="160">
        <v>17.32</v>
      </c>
      <c r="FX58" s="160">
        <v>-44.655999999999999</v>
      </c>
      <c r="FY58" s="160">
        <v>8.5441000000000003</v>
      </c>
      <c r="FZ58" s="160">
        <v>-15.644</v>
      </c>
      <c r="GA58" s="160">
        <v>0.44700000000000001</v>
      </c>
      <c r="GB58" s="160">
        <v>7.8693</v>
      </c>
      <c r="GC58" s="160">
        <v>18.09</v>
      </c>
      <c r="GD58" s="160">
        <v>47.723399999999998</v>
      </c>
      <c r="GE58" s="160">
        <v>57.0017</v>
      </c>
      <c r="GF58" s="160">
        <v>14.1</v>
      </c>
      <c r="GG58" s="160">
        <v>76.963099999999997</v>
      </c>
      <c r="GH58" s="160">
        <v>22.2</v>
      </c>
      <c r="GI58" s="160">
        <v>-24.3996</v>
      </c>
      <c r="GJ58" s="160">
        <v>1.4619</v>
      </c>
      <c r="GK58" s="160">
        <v>1.556</v>
      </c>
      <c r="GL58" s="160">
        <v>1.2138</v>
      </c>
      <c r="GM58" s="160">
        <v>6.4500000000000002E-2</v>
      </c>
      <c r="GN58" s="160">
        <v>0</v>
      </c>
      <c r="GO58" s="160">
        <v>-18.494900000000001</v>
      </c>
      <c r="GP58" s="160">
        <v>-46.288800000000002</v>
      </c>
      <c r="GQ58" s="160">
        <v>14.4755</v>
      </c>
      <c r="GR58" s="160">
        <v>21.651800000000001</v>
      </c>
      <c r="GS58" s="160">
        <v>47.950400000000002</v>
      </c>
      <c r="GT58" s="160">
        <v>50.188099999999999</v>
      </c>
      <c r="GU58" s="160">
        <v>-188.0549</v>
      </c>
      <c r="GV58" s="160">
        <v>-32.447200000000002</v>
      </c>
      <c r="GW58" s="160">
        <v>23.102900000000002</v>
      </c>
      <c r="GX58" s="160">
        <v>-63.439799999999998</v>
      </c>
      <c r="GY58" s="160">
        <v>7.5396000000000001</v>
      </c>
      <c r="GZ58" s="160">
        <v>2.6758999999999999</v>
      </c>
      <c r="HA58" s="160">
        <v>2.3731</v>
      </c>
      <c r="HB58" s="160">
        <v>10</v>
      </c>
      <c r="HC58" s="160">
        <v>20.411200000000001</v>
      </c>
      <c r="HD58" s="160">
        <v>21.5242</v>
      </c>
      <c r="HE58" s="160">
        <v>267.39999999999998</v>
      </c>
      <c r="HF58" s="160">
        <v>-294.92579999999998</v>
      </c>
      <c r="HG58" s="160">
        <v>-356.58359999999999</v>
      </c>
      <c r="HH58" s="160">
        <v>292.4178</v>
      </c>
      <c r="HI58" s="160">
        <v>68.543400000000005</v>
      </c>
      <c r="HJ58" s="160">
        <v>-118.80370000000001</v>
      </c>
      <c r="HK58" s="160">
        <v>-116.06959999999999</v>
      </c>
      <c r="HL58" s="160">
        <v>-69.601500000000001</v>
      </c>
      <c r="HM58" s="160">
        <v>-62.097099999999998</v>
      </c>
      <c r="HN58" s="160">
        <v>46.223599999999998</v>
      </c>
      <c r="HO58" s="160">
        <v>45.9133</v>
      </c>
      <c r="HP58" s="160">
        <v>-87.727199999999996</v>
      </c>
      <c r="HQ58" s="160">
        <v>-78.320400000000006</v>
      </c>
      <c r="HR58" s="160">
        <v>-4.4248000000000003</v>
      </c>
      <c r="HS58" s="160">
        <v>-3.8206000000000002</v>
      </c>
      <c r="HT58" s="160">
        <v>-104.0489</v>
      </c>
      <c r="HU58" s="160">
        <v>-102.9066</v>
      </c>
      <c r="HV58" s="160">
        <v>14.56</v>
      </c>
      <c r="HW58" s="160">
        <v>14.17</v>
      </c>
      <c r="HX58" s="160">
        <v>-14.9</v>
      </c>
      <c r="HY58" s="160">
        <v>-14.2</v>
      </c>
      <c r="HZ58" s="160">
        <v>21.124400000000001</v>
      </c>
      <c r="IA58" s="160">
        <v>-74.72</v>
      </c>
      <c r="IB58" s="160">
        <v>-420.03309999999999</v>
      </c>
      <c r="IC58" s="160">
        <v>61.355699999999999</v>
      </c>
      <c r="ID58" s="160">
        <v>62.324399999999997</v>
      </c>
      <c r="IE58" s="160">
        <v>13.3</v>
      </c>
      <c r="IF58" s="160">
        <v>-50.7</v>
      </c>
      <c r="IG58" s="160">
        <v>-31</v>
      </c>
      <c r="IH58" s="160">
        <v>-31.1</v>
      </c>
      <c r="II58" s="160">
        <v>1.3178000000000001</v>
      </c>
      <c r="IJ58" s="160">
        <v>1.0962000000000001</v>
      </c>
      <c r="IK58" s="160">
        <v>-470.1841</v>
      </c>
      <c r="IL58" s="160">
        <v>-343.77350000000001</v>
      </c>
      <c r="IM58" s="160">
        <v>90.195899999999995</v>
      </c>
      <c r="IN58" s="160">
        <v>53.5458</v>
      </c>
      <c r="IO58" s="160">
        <v>37.585700000000003</v>
      </c>
      <c r="IP58" s="160">
        <v>498.50560000000002</v>
      </c>
      <c r="IQ58" s="160">
        <v>43.958599999999997</v>
      </c>
      <c r="IR58" s="160">
        <v>-208.71100000000001</v>
      </c>
      <c r="IS58" s="160">
        <v>-254.1669</v>
      </c>
      <c r="IT58" s="160">
        <v>-460.27010000000001</v>
      </c>
      <c r="IU58" s="160">
        <v>94.2453</v>
      </c>
      <c r="IV58" s="160">
        <v>94.420500000000004</v>
      </c>
      <c r="IW58" s="160">
        <v>105.76179999999999</v>
      </c>
      <c r="IX58" s="160">
        <v>-579.50319999999999</v>
      </c>
      <c r="IY58" s="160">
        <v>-23.756499999999999</v>
      </c>
      <c r="IZ58" s="160">
        <v>-326.37860000000001</v>
      </c>
      <c r="JA58" s="160">
        <v>99.593100000000007</v>
      </c>
      <c r="JB58" s="160">
        <v>-4.5854999999999997</v>
      </c>
      <c r="JC58" s="160">
        <v>-5.8999999999999997E-2</v>
      </c>
      <c r="JD58" s="160">
        <v>4.96</v>
      </c>
      <c r="JE58" s="160">
        <v>-0.86299999999999999</v>
      </c>
      <c r="JF58" s="160">
        <v>-0.87</v>
      </c>
      <c r="JG58" s="160">
        <v>-30.96</v>
      </c>
      <c r="JH58" s="160">
        <v>-18.8</v>
      </c>
      <c r="JI58" s="160">
        <v>0</v>
      </c>
      <c r="JJ58" s="160">
        <v>-5.1835000000000004</v>
      </c>
      <c r="JK58" s="160">
        <v>-28.096399999999999</v>
      </c>
      <c r="JL58" s="160">
        <v>-46.904699999999998</v>
      </c>
      <c r="JM58" s="160">
        <v>-37.200000000000003</v>
      </c>
      <c r="JN58" s="160">
        <v>21.359000000000002</v>
      </c>
      <c r="JO58" s="160">
        <v>21.773</v>
      </c>
      <c r="JP58" s="160">
        <v>0</v>
      </c>
      <c r="JQ58" s="160">
        <v>0</v>
      </c>
      <c r="JR58" s="160">
        <v>29.717199999999998</v>
      </c>
      <c r="JS58" s="160">
        <v>29.597100000000001</v>
      </c>
      <c r="JT58" s="160">
        <v>30.137899999999998</v>
      </c>
      <c r="JU58" s="160">
        <v>0</v>
      </c>
      <c r="JV58" s="160">
        <v>4</v>
      </c>
      <c r="JW58" s="160">
        <v>9.5873000000000008</v>
      </c>
      <c r="JX58" s="160">
        <v>5.52</v>
      </c>
      <c r="JY58" s="160">
        <v>0</v>
      </c>
      <c r="JZ58" s="160">
        <v>-64.866699999999994</v>
      </c>
      <c r="KA58" s="160">
        <v>28.4193</v>
      </c>
      <c r="KB58" s="160">
        <v>0</v>
      </c>
      <c r="KC58" s="160">
        <v>-64.994299999999996</v>
      </c>
      <c r="KD58" s="160">
        <v>-83.865200000000002</v>
      </c>
      <c r="KE58" s="160">
        <v>0</v>
      </c>
      <c r="KF58" s="160">
        <v>21.138400000000001</v>
      </c>
      <c r="KG58" s="160">
        <v>-62.8</v>
      </c>
      <c r="KH58" s="160">
        <v>16.899999999999999</v>
      </c>
      <c r="KI58" s="160">
        <v>-265.1071</v>
      </c>
      <c r="KJ58" s="160">
        <v>63.739899999999999</v>
      </c>
    </row>
    <row r="59" spans="1:296" x14ac:dyDescent="0.35">
      <c r="A59" s="218" t="s">
        <v>850</v>
      </c>
      <c r="B59" s="218"/>
      <c r="C59" s="160">
        <v>0</v>
      </c>
      <c r="D59" s="160">
        <v>0</v>
      </c>
      <c r="E59" s="160">
        <v>17.981365</v>
      </c>
      <c r="F59" s="160">
        <v>-26.862563414634145</v>
      </c>
      <c r="G59" s="160">
        <v>-13.957195833333332</v>
      </c>
      <c r="H59" s="160">
        <v>24.588597916666668</v>
      </c>
      <c r="I59" s="160">
        <v>0</v>
      </c>
      <c r="J59" s="160">
        <v>51.978759574468086</v>
      </c>
      <c r="K59" s="160">
        <v>-131.07322083333332</v>
      </c>
      <c r="L59" s="160">
        <v>60.416210869565212</v>
      </c>
      <c r="M59" s="160">
        <v>31.071869565217391</v>
      </c>
      <c r="N59" s="160">
        <v>30.379008333333331</v>
      </c>
      <c r="O59" s="160">
        <v>-8.7874999999999996</v>
      </c>
      <c r="P59" s="160">
        <v>-55.446041666666666</v>
      </c>
      <c r="Q59" s="160">
        <v>20.923404255319149</v>
      </c>
      <c r="R59" s="160">
        <v>16.88775</v>
      </c>
      <c r="S59" s="160">
        <v>-46.821739130434779</v>
      </c>
      <c r="T59" s="160">
        <v>14.136502083333331</v>
      </c>
      <c r="U59" s="160">
        <v>83.854691666666668</v>
      </c>
      <c r="V59" s="160">
        <v>9.8053124999999994</v>
      </c>
      <c r="W59" s="160">
        <v>9.8838958333333338</v>
      </c>
      <c r="X59" s="160">
        <v>16.270904166666668</v>
      </c>
      <c r="Y59" s="160">
        <v>13.473904166666667</v>
      </c>
      <c r="Z59" s="160">
        <v>1.6143458333333336</v>
      </c>
      <c r="AA59" s="160">
        <v>3.7867687499999998</v>
      </c>
      <c r="AB59" s="160">
        <v>0</v>
      </c>
      <c r="AC59" s="160">
        <v>0</v>
      </c>
      <c r="AD59" s="160">
        <v>-76.216666666666669</v>
      </c>
      <c r="AE59" s="160">
        <v>-76.181250000000006</v>
      </c>
      <c r="AF59" s="160">
        <v>0</v>
      </c>
      <c r="AG59" s="160">
        <v>8.8800000000000008</v>
      </c>
      <c r="AH59" s="160">
        <v>55.446041666666666</v>
      </c>
      <c r="AI59" s="160">
        <v>8.4423750000000002</v>
      </c>
      <c r="AJ59" s="160">
        <v>0.17764583333333336</v>
      </c>
      <c r="AK59" s="160">
        <v>-65.452708333333334</v>
      </c>
      <c r="AL59" s="160">
        <v>-64.886250000000004</v>
      </c>
      <c r="AM59" s="160">
        <v>-53.391041666666666</v>
      </c>
      <c r="AN59" s="160">
        <v>65.452708333333334</v>
      </c>
      <c r="AO59" s="160">
        <v>65.839583333333337</v>
      </c>
      <c r="AP59" s="160">
        <v>12.534885416666667</v>
      </c>
      <c r="AQ59" s="160">
        <v>9.9026750000000003</v>
      </c>
      <c r="AR59" s="160">
        <v>68.117160416666664</v>
      </c>
      <c r="AS59" s="160">
        <v>70.54544791666666</v>
      </c>
      <c r="AT59" s="160">
        <v>36.579522916666669</v>
      </c>
      <c r="AU59" s="160">
        <v>-55.082700000000003</v>
      </c>
      <c r="AV59" s="160">
        <v>-54.652929166666667</v>
      </c>
      <c r="AW59" s="160">
        <v>19.970579166666663</v>
      </c>
      <c r="AX59" s="160">
        <v>20.153170833333334</v>
      </c>
      <c r="AY59" s="160">
        <v>0</v>
      </c>
      <c r="AZ59" s="160">
        <v>98.359889583333327</v>
      </c>
      <c r="BA59" s="160">
        <v>0.87130416666666677</v>
      </c>
      <c r="BB59" s="160">
        <v>-1.3064750000000001</v>
      </c>
      <c r="BC59" s="160">
        <v>-446.09173333333331</v>
      </c>
      <c r="BD59" s="160">
        <v>21.505381249999999</v>
      </c>
      <c r="BE59" s="160">
        <v>-10.564583333333333</v>
      </c>
      <c r="BF59" s="160">
        <v>-10.508333333333333</v>
      </c>
      <c r="BG59" s="160">
        <v>59.947033333333337</v>
      </c>
      <c r="BH59" s="160">
        <v>59.365229166666666</v>
      </c>
      <c r="BI59" s="160">
        <v>-5.2284479166666662</v>
      </c>
      <c r="BJ59" s="160">
        <v>0</v>
      </c>
      <c r="BK59" s="160">
        <v>-63.264697916666663</v>
      </c>
      <c r="BL59" s="160">
        <v>7.8297395833333336</v>
      </c>
      <c r="BM59" s="160">
        <v>8.766008510638299</v>
      </c>
      <c r="BN59" s="160">
        <v>6.0236770833333333</v>
      </c>
      <c r="BO59" s="160">
        <v>484.10733333333337</v>
      </c>
      <c r="BP59" s="160">
        <v>126.63142916666665</v>
      </c>
      <c r="BQ59" s="160">
        <v>126.452775</v>
      </c>
      <c r="BR59" s="160">
        <v>-461.63280208333333</v>
      </c>
      <c r="BS59" s="160">
        <v>515.82874166666659</v>
      </c>
      <c r="BT59" s="160">
        <v>0</v>
      </c>
      <c r="BU59" s="160">
        <v>-127.00556458333332</v>
      </c>
      <c r="BV59" s="160">
        <v>128.95451666666665</v>
      </c>
      <c r="BW59" s="160">
        <v>98.958602272727262</v>
      </c>
      <c r="BX59" s="160">
        <v>24.465588235294117</v>
      </c>
      <c r="BY59" s="160">
        <v>32.292340425531918</v>
      </c>
      <c r="BZ59" s="160">
        <v>56.307659574468083</v>
      </c>
      <c r="CA59" s="160">
        <v>82.011489361702118</v>
      </c>
      <c r="CB59" s="160">
        <v>-53.425160416666671</v>
      </c>
      <c r="CC59" s="160">
        <v>-53.291202083333332</v>
      </c>
      <c r="CD59" s="160">
        <v>126.93492916666668</v>
      </c>
      <c r="CE59" s="160">
        <v>127.66498333333334</v>
      </c>
      <c r="CF59" s="160">
        <v>23.388964583333333</v>
      </c>
      <c r="CG59" s="160">
        <v>-126.25365208333332</v>
      </c>
      <c r="CH59" s="160">
        <v>-125.34892765957447</v>
      </c>
      <c r="CI59" s="160">
        <v>4.4993937500000003</v>
      </c>
      <c r="CJ59" s="160">
        <v>-105.38835</v>
      </c>
      <c r="CK59" s="160">
        <v>19.570900000000002</v>
      </c>
      <c r="CL59" s="160">
        <v>25.984999999999999</v>
      </c>
      <c r="CM59" s="160">
        <v>62.820833333333333</v>
      </c>
      <c r="CN59" s="160">
        <v>211.65208333333334</v>
      </c>
      <c r="CO59" s="160">
        <v>-16.866041666666668</v>
      </c>
      <c r="CP59" s="160">
        <v>21.981960416666666</v>
      </c>
      <c r="CQ59" s="160">
        <v>22.716212500000001</v>
      </c>
      <c r="CR59" s="160">
        <v>22.723649999999999</v>
      </c>
      <c r="CS59" s="160">
        <v>26.866687500000001</v>
      </c>
      <c r="CT59" s="160">
        <v>26.1744375</v>
      </c>
      <c r="CU59" s="160">
        <v>9.220497222222221</v>
      </c>
      <c r="CV59" s="160">
        <v>-86.737018750000004</v>
      </c>
      <c r="CW59" s="160">
        <v>11.97645625</v>
      </c>
      <c r="CX59" s="160">
        <v>14.651504166666667</v>
      </c>
      <c r="CY59" s="160">
        <v>64.076875000000001</v>
      </c>
      <c r="CZ59" s="160">
        <v>34.695208333333333</v>
      </c>
      <c r="DA59" s="160">
        <v>51.30938444444444</v>
      </c>
      <c r="DB59" s="160">
        <v>49.09015909090909</v>
      </c>
      <c r="DC59" s="160">
        <v>34.813637499999999</v>
      </c>
      <c r="DD59" s="160">
        <v>0</v>
      </c>
      <c r="DE59" s="160">
        <v>105.99241875</v>
      </c>
      <c r="DF59" s="160">
        <v>104.98007291666667</v>
      </c>
      <c r="DG59" s="160">
        <v>-129.50468125</v>
      </c>
      <c r="DH59" s="160">
        <v>0</v>
      </c>
      <c r="DI59" s="160">
        <v>-19.099239583333333</v>
      </c>
      <c r="DJ59" s="160">
        <v>-87.877083333333331</v>
      </c>
      <c r="DK59" s="160">
        <v>-87.760416666666657</v>
      </c>
      <c r="DL59" s="160">
        <v>27.95892222222222</v>
      </c>
      <c r="DM59" s="160">
        <v>58.309933333333333</v>
      </c>
      <c r="DN59" s="160">
        <v>64.581235416666658</v>
      </c>
      <c r="DO59" s="160">
        <v>87.677276744186031</v>
      </c>
      <c r="DP59" s="160">
        <v>64.173023255813945</v>
      </c>
      <c r="DQ59" s="160">
        <v>-8.3795833333333327</v>
      </c>
      <c r="DR59" s="160">
        <v>65.531093749999997</v>
      </c>
      <c r="DS59" s="160">
        <v>128.98002916666667</v>
      </c>
      <c r="DT59" s="160">
        <v>-15.15875</v>
      </c>
      <c r="DU59" s="160">
        <v>-15.339375</v>
      </c>
      <c r="DV59" s="160">
        <v>90.708333333333329</v>
      </c>
      <c r="DW59" s="160">
        <v>66.272708333333327</v>
      </c>
      <c r="DX59" s="160">
        <v>129.84772291666664</v>
      </c>
      <c r="DY59" s="160">
        <v>127.77841041666666</v>
      </c>
      <c r="DZ59" s="160">
        <v>-22.804114705882352</v>
      </c>
      <c r="EA59" s="160">
        <v>-42.177272916666666</v>
      </c>
      <c r="EB59" s="160">
        <v>229.15954791666664</v>
      </c>
      <c r="EC59" s="160">
        <v>182.2481875</v>
      </c>
      <c r="ED59" s="160">
        <v>175.48404583333334</v>
      </c>
      <c r="EE59" s="160">
        <v>178.13861041666667</v>
      </c>
      <c r="EF59" s="160">
        <v>87.911995833333336</v>
      </c>
      <c r="EG59" s="160">
        <v>68.136656250000001</v>
      </c>
      <c r="EH59" s="160">
        <v>-29.925083333333333</v>
      </c>
      <c r="EI59" s="160">
        <v>471.1387125</v>
      </c>
      <c r="EJ59" s="160">
        <v>188.01961875000001</v>
      </c>
      <c r="EK59" s="160">
        <v>0</v>
      </c>
      <c r="EL59" s="160">
        <v>-28.834991666666667</v>
      </c>
      <c r="EM59" s="160">
        <v>-26.052822916666667</v>
      </c>
      <c r="EN59" s="160">
        <v>6.9440687499999996</v>
      </c>
      <c r="EO59" s="160">
        <v>-36.500562500000001</v>
      </c>
      <c r="EP59" s="160">
        <v>-34.251106249999999</v>
      </c>
      <c r="EQ59" s="160">
        <v>105.94175</v>
      </c>
      <c r="ER59" s="160">
        <v>-14.686602083333332</v>
      </c>
      <c r="ES59" s="160">
        <v>-15.416281250000001</v>
      </c>
      <c r="ET59" s="160">
        <v>-26.865722916666666</v>
      </c>
      <c r="EU59" s="160">
        <v>4.6785365853658538</v>
      </c>
      <c r="EV59" s="160">
        <v>-18.427291666666665</v>
      </c>
      <c r="EW59" s="160">
        <v>67.533333333333331</v>
      </c>
      <c r="EX59" s="160">
        <v>14.3718</v>
      </c>
      <c r="EY59" s="160">
        <v>-129.52447708333332</v>
      </c>
      <c r="EZ59" s="160">
        <v>-37.884133333333331</v>
      </c>
      <c r="FA59" s="160">
        <v>-37.101556250000002</v>
      </c>
      <c r="FB59" s="160">
        <v>8.5423249999999999</v>
      </c>
      <c r="FC59" s="160">
        <v>-65.367387500000007</v>
      </c>
      <c r="FD59" s="160">
        <v>31.528595833333334</v>
      </c>
      <c r="FE59" s="160">
        <v>24.465768749999999</v>
      </c>
      <c r="FF59" s="160">
        <v>0</v>
      </c>
      <c r="FG59" s="160">
        <v>24.003420833333333</v>
      </c>
      <c r="FH59" s="160">
        <v>0</v>
      </c>
      <c r="FI59" s="160">
        <v>0</v>
      </c>
      <c r="FJ59" s="160">
        <v>0</v>
      </c>
      <c r="FK59" s="160">
        <v>53.174356250000002</v>
      </c>
      <c r="FL59" s="160">
        <v>53.282510416666668</v>
      </c>
      <c r="FM59" s="160">
        <v>-107.5558</v>
      </c>
      <c r="FN59" s="160">
        <v>25.386793939393939</v>
      </c>
      <c r="FO59" s="160">
        <v>44.825547916666665</v>
      </c>
      <c r="FP59" s="160">
        <v>-78.619662500000004</v>
      </c>
      <c r="FQ59" s="160">
        <v>-72.632714583333339</v>
      </c>
      <c r="FR59" s="160">
        <v>-31.946437499999998</v>
      </c>
      <c r="FS59" s="160">
        <v>-41.749583333333334</v>
      </c>
      <c r="FT59" s="160">
        <v>13.218141666666666</v>
      </c>
      <c r="FU59" s="160">
        <v>1.1119041666666667</v>
      </c>
      <c r="FV59" s="160">
        <v>-8.3254166666666656</v>
      </c>
      <c r="FW59" s="160">
        <v>21.304791666666667</v>
      </c>
      <c r="FX59" s="160">
        <v>-32.803733333333334</v>
      </c>
      <c r="FY59" s="160">
        <v>10.16122</v>
      </c>
      <c r="FZ59" s="160">
        <v>-14.324857142857143</v>
      </c>
      <c r="GA59" s="160">
        <v>1.0874583333333334</v>
      </c>
      <c r="GB59" s="160">
        <v>9.4222636363636365</v>
      </c>
      <c r="GC59" s="160">
        <v>24.707708333333333</v>
      </c>
      <c r="GD59" s="160">
        <v>73.929366666666667</v>
      </c>
      <c r="GE59" s="160">
        <v>78.95703125</v>
      </c>
      <c r="GF59" s="160">
        <v>16.094047619047618</v>
      </c>
      <c r="GG59" s="160">
        <v>84.841845833333323</v>
      </c>
      <c r="GH59" s="160">
        <v>25.758333333333333</v>
      </c>
      <c r="GI59" s="160">
        <v>-19.647085416666666</v>
      </c>
      <c r="GJ59" s="160">
        <v>3.9925916666666668</v>
      </c>
      <c r="GK59" s="160">
        <v>4.3357187499999998</v>
      </c>
      <c r="GL59" s="160">
        <v>1.9318437500000001</v>
      </c>
      <c r="GM59" s="160">
        <v>6.4500000000000002E-2</v>
      </c>
      <c r="GN59" s="160">
        <v>0</v>
      </c>
      <c r="GO59" s="160">
        <v>-16.382058536585365</v>
      </c>
      <c r="GP59" s="160">
        <v>-34.103347916666664</v>
      </c>
      <c r="GQ59" s="160">
        <v>18.500272916666667</v>
      </c>
      <c r="GR59" s="160">
        <v>35.631002083333335</v>
      </c>
      <c r="GS59" s="160">
        <v>55.030647916666666</v>
      </c>
      <c r="GT59" s="160">
        <v>56.401137499999997</v>
      </c>
      <c r="GU59" s="160">
        <v>-163.03532708333333</v>
      </c>
      <c r="GV59" s="160">
        <v>-24.756255319148938</v>
      </c>
      <c r="GW59" s="160">
        <v>31.729889583333332</v>
      </c>
      <c r="GX59" s="160">
        <v>-45.089208333333332</v>
      </c>
      <c r="GY59" s="160">
        <v>10.919074999999999</v>
      </c>
      <c r="GZ59" s="160">
        <v>9.4374666666666656</v>
      </c>
      <c r="HA59" s="160">
        <v>9.0567479166666658</v>
      </c>
      <c r="HB59" s="160">
        <v>12.762851351351351</v>
      </c>
      <c r="HC59" s="160">
        <v>81.235868749999995</v>
      </c>
      <c r="HD59" s="160">
        <v>81.782672916666669</v>
      </c>
      <c r="HE59" s="160">
        <v>281.9348837209302</v>
      </c>
      <c r="HF59" s="160">
        <v>-280.91312439024387</v>
      </c>
      <c r="HG59" s="160">
        <v>-331.09590624999998</v>
      </c>
      <c r="HH59" s="160">
        <v>333.23735833333336</v>
      </c>
      <c r="HI59" s="160">
        <v>303.18028958333332</v>
      </c>
      <c r="HJ59" s="160">
        <v>-79.857399999999998</v>
      </c>
      <c r="HK59" s="160">
        <v>-78.67459375</v>
      </c>
      <c r="HL59" s="160">
        <v>-59.33116041666667</v>
      </c>
      <c r="HM59" s="160">
        <v>-50.309133333333328</v>
      </c>
      <c r="HN59" s="160">
        <v>72.636518749999993</v>
      </c>
      <c r="HO59" s="160">
        <v>71.984635416666663</v>
      </c>
      <c r="HP59" s="160">
        <v>-53.917993750000001</v>
      </c>
      <c r="HQ59" s="160">
        <v>-54.309462500000002</v>
      </c>
      <c r="HR59" s="160">
        <v>16.868616666666664</v>
      </c>
      <c r="HS59" s="160">
        <v>16.528725000000001</v>
      </c>
      <c r="HT59" s="160">
        <v>-54.400558333333329</v>
      </c>
      <c r="HU59" s="160">
        <v>-54.188370833333337</v>
      </c>
      <c r="HV59" s="160">
        <v>67.585833333333326</v>
      </c>
      <c r="HW59" s="160">
        <v>67.108958333333334</v>
      </c>
      <c r="HX59" s="160">
        <v>17.987500000000001</v>
      </c>
      <c r="HY59" s="160">
        <v>18.208333333333332</v>
      </c>
      <c r="HZ59" s="160">
        <v>21.475717391304347</v>
      </c>
      <c r="IA59" s="160">
        <v>-0.45166666666666672</v>
      </c>
      <c r="IB59" s="160">
        <v>-356.80184583333329</v>
      </c>
      <c r="IC59" s="160">
        <v>93.166049999999998</v>
      </c>
      <c r="ID59" s="160">
        <v>93.14995416666666</v>
      </c>
      <c r="IE59" s="160">
        <v>16.765909090909091</v>
      </c>
      <c r="IF59" s="160">
        <v>-31.920833333333334</v>
      </c>
      <c r="IG59" s="160">
        <v>-15.447916666666666</v>
      </c>
      <c r="IH59" s="160">
        <v>-15.302083333333334</v>
      </c>
      <c r="II59" s="160">
        <v>1.4924185185185186</v>
      </c>
      <c r="IJ59" s="160">
        <v>1.2687225806451612</v>
      </c>
      <c r="IK59" s="160">
        <v>-297.58224583333333</v>
      </c>
      <c r="IL59" s="160">
        <v>-165.04803541666666</v>
      </c>
      <c r="IM59" s="160">
        <v>379.95210624999999</v>
      </c>
      <c r="IN59" s="160">
        <v>297.51232291666668</v>
      </c>
      <c r="IO59" s="160">
        <v>83.50044583333333</v>
      </c>
      <c r="IP59" s="160">
        <v>498.50560000000002</v>
      </c>
      <c r="IQ59" s="160">
        <v>289.85846041666662</v>
      </c>
      <c r="IR59" s="160">
        <v>-153.88410625</v>
      </c>
      <c r="IS59" s="160">
        <v>-152.29114680851063</v>
      </c>
      <c r="IT59" s="160">
        <v>-290.5267270833333</v>
      </c>
      <c r="IU59" s="160">
        <v>137.65773541666667</v>
      </c>
      <c r="IV59" s="160">
        <v>137.00220625</v>
      </c>
      <c r="IW59" s="160">
        <v>156.23839772727271</v>
      </c>
      <c r="IX59" s="160">
        <v>-366.27910624999998</v>
      </c>
      <c r="IY59" s="160">
        <v>152.80546458333333</v>
      </c>
      <c r="IZ59" s="160">
        <v>-216.7334875</v>
      </c>
      <c r="JA59" s="160">
        <v>216.85308541666669</v>
      </c>
      <c r="JB59" s="160">
        <v>-2.4522708333333338</v>
      </c>
      <c r="JC59" s="160">
        <v>19.20038125</v>
      </c>
      <c r="JD59" s="160">
        <v>14.055</v>
      </c>
      <c r="JE59" s="160">
        <v>0.55106250000000001</v>
      </c>
      <c r="JF59" s="160">
        <v>0.54564583333333339</v>
      </c>
      <c r="JG59" s="160">
        <v>-14.011666666666667</v>
      </c>
      <c r="JH59" s="160">
        <v>-12.103636363636364</v>
      </c>
      <c r="JI59" s="160">
        <v>0</v>
      </c>
      <c r="JJ59" s="160">
        <v>11.727070833333334</v>
      </c>
      <c r="JK59" s="160">
        <v>-16.333508333333334</v>
      </c>
      <c r="JL59" s="160">
        <v>-39.099016666666671</v>
      </c>
      <c r="JM59" s="160">
        <v>18.033333333333331</v>
      </c>
      <c r="JN59" s="160">
        <v>53.475499999999997</v>
      </c>
      <c r="JO59" s="160">
        <v>53.494333333333337</v>
      </c>
      <c r="JP59" s="160">
        <v>8.645538888888888</v>
      </c>
      <c r="JQ59" s="160">
        <v>10.454408000000001</v>
      </c>
      <c r="JR59" s="160">
        <v>46.805556250000002</v>
      </c>
      <c r="JS59" s="160">
        <v>46.76626666666666</v>
      </c>
      <c r="JT59" s="160">
        <v>46.834887500000001</v>
      </c>
      <c r="JU59" s="160">
        <v>0</v>
      </c>
      <c r="JV59" s="160">
        <v>32.9</v>
      </c>
      <c r="JW59" s="160">
        <v>17.114020833333331</v>
      </c>
      <c r="JX59" s="160">
        <v>7.8777083333333335</v>
      </c>
      <c r="JY59" s="160">
        <v>0</v>
      </c>
      <c r="JZ59" s="160">
        <v>-51.982256249999999</v>
      </c>
      <c r="KA59" s="160">
        <v>79.969614583333325</v>
      </c>
      <c r="KB59" s="160">
        <v>60.52532708333333</v>
      </c>
      <c r="KC59" s="160">
        <v>-51.535435416666665</v>
      </c>
      <c r="KD59" s="160">
        <v>-78.733981249999999</v>
      </c>
      <c r="KE59" s="160">
        <v>49.808785416666666</v>
      </c>
      <c r="KF59" s="160">
        <v>28.101197916666667</v>
      </c>
      <c r="KG59" s="160">
        <v>-44.860416666666666</v>
      </c>
      <c r="KH59" s="160">
        <v>45.262500000000003</v>
      </c>
      <c r="KI59" s="160">
        <v>-27.047225000000001</v>
      </c>
      <c r="KJ59" s="160">
        <v>167.93060416666665</v>
      </c>
    </row>
    <row r="60" spans="1:296" x14ac:dyDescent="0.35">
      <c r="A60" s="218" t="s">
        <v>2401</v>
      </c>
      <c r="B60" s="218"/>
      <c r="C60" s="147" t="s">
        <v>193</v>
      </c>
      <c r="D60" s="147" t="s">
        <v>193</v>
      </c>
      <c r="E60" s="147" t="s">
        <v>193</v>
      </c>
      <c r="F60" s="147" t="s">
        <v>193</v>
      </c>
      <c r="G60" s="147" t="s">
        <v>193</v>
      </c>
      <c r="H60" s="147" t="s">
        <v>193</v>
      </c>
      <c r="I60" s="147" t="s">
        <v>2402</v>
      </c>
      <c r="J60" s="147" t="s">
        <v>193</v>
      </c>
      <c r="K60" s="147" t="s">
        <v>193</v>
      </c>
      <c r="L60" s="147" t="s">
        <v>2402</v>
      </c>
      <c r="M60" s="147" t="s">
        <v>193</v>
      </c>
      <c r="N60" s="147" t="s">
        <v>193</v>
      </c>
      <c r="O60" s="147" t="s">
        <v>193</v>
      </c>
      <c r="P60" s="147" t="s">
        <v>193</v>
      </c>
      <c r="Q60" s="147" t="s">
        <v>193</v>
      </c>
      <c r="R60" s="147" t="s">
        <v>193</v>
      </c>
      <c r="S60" s="147" t="s">
        <v>193</v>
      </c>
      <c r="T60" s="147" t="s">
        <v>193</v>
      </c>
      <c r="U60" s="147" t="s">
        <v>193</v>
      </c>
      <c r="V60" s="147" t="s">
        <v>193</v>
      </c>
      <c r="W60" s="147" t="s">
        <v>193</v>
      </c>
      <c r="X60" s="147" t="s">
        <v>193</v>
      </c>
      <c r="Y60" s="147" t="s">
        <v>2402</v>
      </c>
      <c r="Z60" s="147" t="s">
        <v>2402</v>
      </c>
      <c r="AA60" s="147" t="s">
        <v>2402</v>
      </c>
      <c r="AB60" s="147" t="s">
        <v>193</v>
      </c>
      <c r="AC60" s="147" t="s">
        <v>2402</v>
      </c>
      <c r="AD60" s="147" t="s">
        <v>193</v>
      </c>
      <c r="AE60" s="147" t="s">
        <v>193</v>
      </c>
      <c r="AF60" s="147" t="s">
        <v>2402</v>
      </c>
      <c r="AG60" s="147" t="s">
        <v>193</v>
      </c>
      <c r="AH60" s="147" t="s">
        <v>193</v>
      </c>
      <c r="AI60" s="147" t="s">
        <v>193</v>
      </c>
      <c r="AJ60" s="147" t="s">
        <v>193</v>
      </c>
      <c r="AK60" s="147" t="s">
        <v>193</v>
      </c>
      <c r="AL60" s="147" t="s">
        <v>193</v>
      </c>
      <c r="AM60" s="147" t="s">
        <v>2402</v>
      </c>
      <c r="AN60" s="147" t="s">
        <v>193</v>
      </c>
      <c r="AO60" s="147" t="s">
        <v>193</v>
      </c>
      <c r="AP60" s="147" t="s">
        <v>193</v>
      </c>
      <c r="AQ60" s="147" t="s">
        <v>2402</v>
      </c>
      <c r="AR60" s="147" t="s">
        <v>193</v>
      </c>
      <c r="AS60" s="147" t="s">
        <v>193</v>
      </c>
      <c r="AT60" s="147" t="s">
        <v>193</v>
      </c>
      <c r="AU60" s="147" t="s">
        <v>193</v>
      </c>
      <c r="AV60" s="147" t="s">
        <v>193</v>
      </c>
      <c r="AW60" s="147" t="s">
        <v>2402</v>
      </c>
      <c r="AX60" s="147" t="s">
        <v>2402</v>
      </c>
      <c r="AY60" s="147" t="s">
        <v>193</v>
      </c>
      <c r="AZ60" s="147" t="s">
        <v>193</v>
      </c>
      <c r="BA60" s="147" t="s">
        <v>193</v>
      </c>
      <c r="BB60" s="147" t="s">
        <v>193</v>
      </c>
      <c r="BC60" s="147" t="s">
        <v>193</v>
      </c>
      <c r="BD60" s="147" t="s">
        <v>2402</v>
      </c>
      <c r="BE60" s="147" t="s">
        <v>2402</v>
      </c>
      <c r="BF60" s="147" t="s">
        <v>2402</v>
      </c>
      <c r="BG60" s="147" t="s">
        <v>193</v>
      </c>
      <c r="BH60" s="147" t="s">
        <v>193</v>
      </c>
      <c r="BI60" s="147" t="s">
        <v>2402</v>
      </c>
      <c r="BJ60" s="147" t="s">
        <v>2402</v>
      </c>
      <c r="BK60" s="147" t="s">
        <v>2402</v>
      </c>
      <c r="BL60" s="147" t="s">
        <v>2402</v>
      </c>
      <c r="BM60" s="147" t="s">
        <v>2402</v>
      </c>
      <c r="BN60" s="147" t="s">
        <v>2402</v>
      </c>
      <c r="BO60" s="147" t="s">
        <v>193</v>
      </c>
      <c r="BP60" s="147" t="s">
        <v>193</v>
      </c>
      <c r="BQ60" s="147" t="s">
        <v>193</v>
      </c>
      <c r="BR60" s="147" t="s">
        <v>2402</v>
      </c>
      <c r="BS60" s="147" t="s">
        <v>2402</v>
      </c>
      <c r="BT60" s="147" t="s">
        <v>2402</v>
      </c>
      <c r="BU60" s="147" t="s">
        <v>2402</v>
      </c>
      <c r="BV60" s="147" t="s">
        <v>2402</v>
      </c>
      <c r="BW60" s="147" t="s">
        <v>2402</v>
      </c>
      <c r="BX60" s="147" t="s">
        <v>2402</v>
      </c>
      <c r="BY60" s="147" t="s">
        <v>2403</v>
      </c>
      <c r="BZ60" s="147" t="s">
        <v>2402</v>
      </c>
      <c r="CA60" s="147" t="s">
        <v>2402</v>
      </c>
      <c r="CB60" s="147" t="s">
        <v>2402</v>
      </c>
      <c r="CC60" s="147" t="s">
        <v>2402</v>
      </c>
      <c r="CD60" s="147" t="s">
        <v>2402</v>
      </c>
      <c r="CE60" s="147" t="s">
        <v>2402</v>
      </c>
      <c r="CF60" s="147" t="s">
        <v>2402</v>
      </c>
      <c r="CG60" s="147" t="s">
        <v>2402</v>
      </c>
      <c r="CH60" s="147" t="s">
        <v>2402</v>
      </c>
      <c r="CI60" s="147" t="s">
        <v>2402</v>
      </c>
      <c r="CJ60" s="147" t="s">
        <v>2402</v>
      </c>
      <c r="CK60" s="147" t="s">
        <v>2402</v>
      </c>
      <c r="CL60" s="147" t="s">
        <v>2402</v>
      </c>
      <c r="CM60" s="147" t="s">
        <v>2402</v>
      </c>
      <c r="CN60" s="147" t="s">
        <v>2402</v>
      </c>
      <c r="CO60" s="147" t="s">
        <v>2402</v>
      </c>
      <c r="CP60" s="147" t="s">
        <v>2402</v>
      </c>
      <c r="CQ60" s="147" t="s">
        <v>2402</v>
      </c>
      <c r="CR60" s="147" t="s">
        <v>2402</v>
      </c>
      <c r="CS60" s="147" t="s">
        <v>2402</v>
      </c>
      <c r="CT60" s="147" t="s">
        <v>2402</v>
      </c>
      <c r="CU60" s="147" t="s">
        <v>2402</v>
      </c>
      <c r="CV60" s="147" t="s">
        <v>2402</v>
      </c>
      <c r="CW60" s="147" t="s">
        <v>2402</v>
      </c>
      <c r="CX60" s="147" t="s">
        <v>2402</v>
      </c>
      <c r="CY60" s="147" t="s">
        <v>2402</v>
      </c>
      <c r="CZ60" s="147" t="s">
        <v>2402</v>
      </c>
      <c r="DA60" s="147" t="s">
        <v>2402</v>
      </c>
      <c r="DB60" s="147" t="s">
        <v>2402</v>
      </c>
      <c r="DC60" s="147" t="s">
        <v>2402</v>
      </c>
      <c r="DD60" s="147" t="s">
        <v>2402</v>
      </c>
      <c r="DE60" s="147" t="s">
        <v>2402</v>
      </c>
      <c r="DF60" s="147" t="s">
        <v>2402</v>
      </c>
      <c r="DG60" s="147" t="s">
        <v>2402</v>
      </c>
      <c r="DH60" s="147" t="s">
        <v>2402</v>
      </c>
      <c r="DI60" s="147" t="s">
        <v>2402</v>
      </c>
      <c r="DJ60" s="147" t="s">
        <v>2402</v>
      </c>
      <c r="DK60" s="147" t="s">
        <v>2402</v>
      </c>
      <c r="DL60" s="147" t="s">
        <v>2402</v>
      </c>
      <c r="DM60" s="147" t="s">
        <v>2402</v>
      </c>
      <c r="DN60" s="147" t="s">
        <v>2402</v>
      </c>
      <c r="DO60" s="147" t="s">
        <v>2402</v>
      </c>
      <c r="DP60" s="147" t="s">
        <v>2402</v>
      </c>
      <c r="DQ60" s="147" t="s">
        <v>2402</v>
      </c>
      <c r="DR60" s="147" t="s">
        <v>2402</v>
      </c>
      <c r="DS60" s="147" t="s">
        <v>2402</v>
      </c>
      <c r="DT60" s="147" t="s">
        <v>2402</v>
      </c>
      <c r="DU60" s="147" t="s">
        <v>2402</v>
      </c>
      <c r="DV60" s="147" t="s">
        <v>2402</v>
      </c>
      <c r="DW60" s="147" t="s">
        <v>2402</v>
      </c>
      <c r="DX60" s="147" t="s">
        <v>2402</v>
      </c>
      <c r="DY60" s="147" t="s">
        <v>2402</v>
      </c>
      <c r="DZ60" s="147" t="s">
        <v>2402</v>
      </c>
      <c r="EA60" s="147" t="s">
        <v>2402</v>
      </c>
      <c r="EB60" s="147" t="s">
        <v>2402</v>
      </c>
      <c r="EC60" s="147" t="s">
        <v>2402</v>
      </c>
      <c r="ED60" s="147" t="s">
        <v>2402</v>
      </c>
      <c r="EE60" s="147" t="s">
        <v>2402</v>
      </c>
      <c r="EF60" s="147" t="s">
        <v>2402</v>
      </c>
      <c r="EG60" s="147" t="s">
        <v>2402</v>
      </c>
      <c r="EH60" s="147" t="s">
        <v>2402</v>
      </c>
      <c r="EI60" s="147" t="s">
        <v>2402</v>
      </c>
      <c r="EJ60" s="147" t="s">
        <v>2402</v>
      </c>
      <c r="EK60" s="147" t="s">
        <v>2402</v>
      </c>
      <c r="EL60" s="147" t="s">
        <v>2402</v>
      </c>
      <c r="EM60" s="147" t="s">
        <v>2402</v>
      </c>
      <c r="EN60" s="147" t="s">
        <v>2402</v>
      </c>
      <c r="EO60" s="147" t="s">
        <v>2402</v>
      </c>
      <c r="EP60" s="147" t="s">
        <v>2402</v>
      </c>
      <c r="EQ60" s="147" t="s">
        <v>2402</v>
      </c>
      <c r="ER60" s="147" t="s">
        <v>2402</v>
      </c>
      <c r="ES60" s="147" t="s">
        <v>2402</v>
      </c>
      <c r="ET60" s="147" t="s">
        <v>2402</v>
      </c>
      <c r="EU60" s="147" t="s">
        <v>2402</v>
      </c>
      <c r="EV60" s="147" t="s">
        <v>2402</v>
      </c>
      <c r="EW60" s="147" t="s">
        <v>2402</v>
      </c>
      <c r="EX60" s="147" t="s">
        <v>2402</v>
      </c>
      <c r="EY60" s="147" t="s">
        <v>2402</v>
      </c>
      <c r="EZ60" s="147" t="s">
        <v>2402</v>
      </c>
      <c r="FA60" s="147" t="s">
        <v>2402</v>
      </c>
      <c r="FB60" s="147" t="s">
        <v>2402</v>
      </c>
      <c r="FC60" s="147" t="s">
        <v>2402</v>
      </c>
      <c r="FD60" s="147" t="s">
        <v>2402</v>
      </c>
      <c r="FE60" s="147" t="s">
        <v>2402</v>
      </c>
      <c r="FF60" s="147" t="s">
        <v>2402</v>
      </c>
      <c r="FG60" s="147" t="s">
        <v>2402</v>
      </c>
      <c r="FH60" s="147" t="s">
        <v>2402</v>
      </c>
      <c r="FI60" s="147" t="s">
        <v>2402</v>
      </c>
      <c r="FJ60" s="147" t="s">
        <v>2402</v>
      </c>
      <c r="FK60" s="147" t="s">
        <v>2402</v>
      </c>
      <c r="FL60" s="147" t="s">
        <v>2402</v>
      </c>
      <c r="FM60" s="147" t="s">
        <v>2402</v>
      </c>
      <c r="FN60" s="147" t="s">
        <v>2402</v>
      </c>
      <c r="FO60" s="147" t="s">
        <v>2402</v>
      </c>
      <c r="FP60" s="147" t="s">
        <v>2402</v>
      </c>
      <c r="FQ60" s="147" t="s">
        <v>2402</v>
      </c>
      <c r="FR60" s="147" t="s">
        <v>2402</v>
      </c>
      <c r="FS60" s="147" t="s">
        <v>2402</v>
      </c>
      <c r="FT60" s="147" t="s">
        <v>2402</v>
      </c>
      <c r="FU60" s="147" t="s">
        <v>2402</v>
      </c>
      <c r="FV60" s="147" t="s">
        <v>2402</v>
      </c>
      <c r="FW60" s="147" t="s">
        <v>2402</v>
      </c>
      <c r="FX60" s="147" t="s">
        <v>2402</v>
      </c>
      <c r="FY60" s="147" t="s">
        <v>2402</v>
      </c>
      <c r="FZ60" s="147" t="s">
        <v>2402</v>
      </c>
      <c r="GA60" s="147" t="s">
        <v>2402</v>
      </c>
      <c r="GB60" s="147" t="s">
        <v>2402</v>
      </c>
      <c r="GC60" s="147" t="s">
        <v>2402</v>
      </c>
      <c r="GD60" s="147" t="s">
        <v>2402</v>
      </c>
      <c r="GE60" s="147" t="s">
        <v>2402</v>
      </c>
      <c r="GF60" s="147" t="s">
        <v>2402</v>
      </c>
      <c r="GG60" s="147" t="s">
        <v>2402</v>
      </c>
      <c r="GH60" s="147" t="s">
        <v>2402</v>
      </c>
      <c r="GI60" s="147" t="s">
        <v>2402</v>
      </c>
      <c r="GJ60" s="147" t="s">
        <v>2402</v>
      </c>
      <c r="GK60" s="147" t="s">
        <v>2402</v>
      </c>
      <c r="GL60" s="147" t="s">
        <v>2402</v>
      </c>
      <c r="GM60" s="147" t="s">
        <v>2402</v>
      </c>
      <c r="GN60" s="147" t="s">
        <v>2402</v>
      </c>
      <c r="GO60" s="147" t="s">
        <v>2402</v>
      </c>
      <c r="GP60" s="147" t="s">
        <v>2402</v>
      </c>
      <c r="GQ60" s="147" t="s">
        <v>2402</v>
      </c>
      <c r="GR60" s="147" t="s">
        <v>2402</v>
      </c>
      <c r="GS60" s="147" t="s">
        <v>2402</v>
      </c>
      <c r="GT60" s="147" t="s">
        <v>2402</v>
      </c>
      <c r="GU60" s="147" t="s">
        <v>2402</v>
      </c>
      <c r="GV60" s="147" t="s">
        <v>2402</v>
      </c>
      <c r="GW60" s="147" t="s">
        <v>2402</v>
      </c>
      <c r="GX60" s="147" t="s">
        <v>2402</v>
      </c>
      <c r="GY60" s="147" t="s">
        <v>2402</v>
      </c>
      <c r="GZ60" s="147" t="s">
        <v>2402</v>
      </c>
      <c r="HA60" s="147" t="s">
        <v>2402</v>
      </c>
      <c r="HB60" s="147" t="s">
        <v>2402</v>
      </c>
      <c r="HC60" s="147" t="s">
        <v>2402</v>
      </c>
      <c r="HD60" s="147" t="s">
        <v>2402</v>
      </c>
      <c r="HE60" s="147" t="s">
        <v>2402</v>
      </c>
      <c r="HF60" s="147" t="s">
        <v>2403</v>
      </c>
      <c r="HG60" s="147" t="s">
        <v>2403</v>
      </c>
      <c r="HH60" s="147" t="s">
        <v>2403</v>
      </c>
      <c r="HI60" s="147" t="s">
        <v>2403</v>
      </c>
      <c r="HJ60" s="147" t="s">
        <v>2403</v>
      </c>
      <c r="HK60" s="147" t="s">
        <v>2403</v>
      </c>
      <c r="HL60" s="147" t="s">
        <v>2403</v>
      </c>
      <c r="HM60" s="147" t="s">
        <v>2403</v>
      </c>
      <c r="HN60" s="147" t="s">
        <v>2403</v>
      </c>
      <c r="HO60" s="147" t="s">
        <v>2403</v>
      </c>
      <c r="HP60" s="147" t="s">
        <v>2403</v>
      </c>
      <c r="HQ60" s="147" t="s">
        <v>2403</v>
      </c>
      <c r="HR60" s="147" t="s">
        <v>2403</v>
      </c>
      <c r="HS60" s="147" t="s">
        <v>2403</v>
      </c>
      <c r="HT60" s="147" t="s">
        <v>2403</v>
      </c>
      <c r="HU60" s="147" t="s">
        <v>2403</v>
      </c>
      <c r="HV60" s="147" t="s">
        <v>2403</v>
      </c>
      <c r="HW60" s="147" t="s">
        <v>2403</v>
      </c>
      <c r="HX60" s="147" t="s">
        <v>2403</v>
      </c>
      <c r="HY60" s="147" t="s">
        <v>2403</v>
      </c>
      <c r="HZ60" s="147" t="s">
        <v>2403</v>
      </c>
      <c r="IA60" s="147" t="s">
        <v>2403</v>
      </c>
      <c r="IB60" s="147" t="s">
        <v>2403</v>
      </c>
      <c r="IC60" s="147" t="s">
        <v>2403</v>
      </c>
      <c r="ID60" s="147" t="s">
        <v>2403</v>
      </c>
      <c r="IE60" s="147" t="s">
        <v>2403</v>
      </c>
      <c r="IF60" s="147" t="s">
        <v>2403</v>
      </c>
      <c r="IG60" s="147" t="s">
        <v>2403</v>
      </c>
      <c r="IH60" s="147" t="s">
        <v>2403</v>
      </c>
      <c r="II60" s="147" t="s">
        <v>2403</v>
      </c>
      <c r="IJ60" s="147" t="s">
        <v>2403</v>
      </c>
      <c r="IK60" s="147" t="s">
        <v>2403</v>
      </c>
      <c r="IL60" s="147" t="s">
        <v>2403</v>
      </c>
      <c r="IM60" s="147" t="s">
        <v>2403</v>
      </c>
      <c r="IN60" s="147" t="s">
        <v>2403</v>
      </c>
      <c r="IO60" s="147" t="s">
        <v>2403</v>
      </c>
      <c r="IP60" s="147" t="s">
        <v>2403</v>
      </c>
      <c r="IQ60" s="147" t="s">
        <v>2403</v>
      </c>
      <c r="IR60" s="147" t="s">
        <v>2403</v>
      </c>
      <c r="IS60" s="147" t="s">
        <v>193</v>
      </c>
      <c r="IT60" s="147" t="s">
        <v>2402</v>
      </c>
      <c r="IU60" s="147" t="s">
        <v>2403</v>
      </c>
      <c r="IV60" s="147" t="s">
        <v>2403</v>
      </c>
      <c r="IW60" s="147" t="s">
        <v>2403</v>
      </c>
      <c r="IX60" s="147" t="s">
        <v>193</v>
      </c>
      <c r="IY60" s="147" t="s">
        <v>193</v>
      </c>
      <c r="IZ60" s="147" t="s">
        <v>193</v>
      </c>
      <c r="JA60" s="147" t="s">
        <v>193</v>
      </c>
      <c r="JB60" s="147" t="s">
        <v>2402</v>
      </c>
      <c r="JC60" s="147" t="s">
        <v>2403</v>
      </c>
      <c r="JD60" s="147" t="s">
        <v>2402</v>
      </c>
      <c r="JE60" s="147" t="s">
        <v>2403</v>
      </c>
      <c r="JF60" s="147" t="s">
        <v>2403</v>
      </c>
      <c r="JG60" s="147" t="s">
        <v>2403</v>
      </c>
      <c r="JH60" s="147" t="s">
        <v>2403</v>
      </c>
      <c r="JI60" s="147" t="s">
        <v>2402</v>
      </c>
      <c r="JJ60" s="147" t="s">
        <v>2402</v>
      </c>
      <c r="JK60" s="147" t="s">
        <v>2402</v>
      </c>
      <c r="JL60" s="147" t="s">
        <v>2402</v>
      </c>
      <c r="JM60" s="147" t="s">
        <v>2403</v>
      </c>
      <c r="JN60" s="147" t="s">
        <v>2402</v>
      </c>
      <c r="JO60" s="147" t="s">
        <v>2402</v>
      </c>
      <c r="JP60" s="147" t="s">
        <v>2403</v>
      </c>
      <c r="JQ60" s="147" t="s">
        <v>2403</v>
      </c>
      <c r="JR60" s="147" t="s">
        <v>2403</v>
      </c>
      <c r="JS60" s="147" t="s">
        <v>2403</v>
      </c>
      <c r="JT60" s="147" t="s">
        <v>2402</v>
      </c>
      <c r="JU60" s="147" t="s">
        <v>2402</v>
      </c>
      <c r="JV60" s="147" t="s">
        <v>2403</v>
      </c>
      <c r="JW60" s="147" t="s">
        <v>2403</v>
      </c>
      <c r="JX60" s="147" t="s">
        <v>2403</v>
      </c>
      <c r="JY60" s="147" t="s">
        <v>2403</v>
      </c>
      <c r="JZ60" s="147" t="s">
        <v>2403</v>
      </c>
      <c r="KA60" s="147" t="s">
        <v>2403</v>
      </c>
      <c r="KB60" s="147" t="s">
        <v>2403</v>
      </c>
      <c r="KC60" s="147" t="s">
        <v>2403</v>
      </c>
      <c r="KD60" s="147" t="s">
        <v>2403</v>
      </c>
      <c r="KE60" s="147" t="s">
        <v>2403</v>
      </c>
      <c r="KF60" s="147" t="s">
        <v>2403</v>
      </c>
      <c r="KG60" s="147" t="s">
        <v>2403</v>
      </c>
      <c r="KH60" s="147" t="s">
        <v>2403</v>
      </c>
      <c r="KI60" s="147" t="s">
        <v>2402</v>
      </c>
      <c r="KJ60" s="147" t="s">
        <v>2402</v>
      </c>
    </row>
    <row r="61" spans="1:296" ht="27" customHeight="1" x14ac:dyDescent="0.35">
      <c r="A61" s="218" t="s">
        <v>3</v>
      </c>
      <c r="B61" s="218"/>
      <c r="C61" s="217" t="s">
        <v>2404</v>
      </c>
      <c r="D61" s="217" t="s">
        <v>47</v>
      </c>
      <c r="E61" s="217"/>
      <c r="F61" s="217"/>
      <c r="G61" s="217"/>
      <c r="H61" s="217"/>
      <c r="I61" s="217"/>
      <c r="J61" s="217"/>
      <c r="K61" s="217"/>
      <c r="L61" s="217"/>
      <c r="M61" s="217"/>
      <c r="N61" s="217"/>
      <c r="O61" s="217" t="s">
        <v>2405</v>
      </c>
      <c r="P61" s="217"/>
      <c r="Q61" s="217"/>
      <c r="R61" s="217"/>
      <c r="S61" s="217"/>
      <c r="T61" s="217" t="s">
        <v>58</v>
      </c>
      <c r="U61" s="217" t="s">
        <v>47</v>
      </c>
      <c r="V61" s="217"/>
      <c r="W61" s="217"/>
      <c r="X61" s="217"/>
      <c r="Y61" s="217" t="s">
        <v>861</v>
      </c>
      <c r="Z61" s="217"/>
      <c r="AA61" s="217"/>
      <c r="AB61" s="217" t="s">
        <v>14</v>
      </c>
      <c r="AC61" s="217" t="s">
        <v>47</v>
      </c>
      <c r="AD61" s="217" t="s">
        <v>206</v>
      </c>
      <c r="AE61" s="217"/>
      <c r="AF61" s="217" t="s">
        <v>47</v>
      </c>
      <c r="AG61" s="217" t="s">
        <v>2405</v>
      </c>
      <c r="AH61" s="217"/>
      <c r="AI61" s="217" t="s">
        <v>313</v>
      </c>
      <c r="AJ61" s="217"/>
      <c r="AK61" s="217" t="s">
        <v>206</v>
      </c>
      <c r="AL61" s="217"/>
      <c r="AM61" s="217"/>
      <c r="AN61" s="217"/>
      <c r="AO61" s="217"/>
      <c r="AP61" s="217" t="s">
        <v>2406</v>
      </c>
      <c r="AQ61" s="217" t="s">
        <v>2407</v>
      </c>
      <c r="AR61" s="217" t="s">
        <v>47</v>
      </c>
      <c r="AS61" s="217"/>
      <c r="AT61" s="217"/>
      <c r="AU61" s="217"/>
      <c r="AV61" s="217"/>
      <c r="AW61" s="217"/>
      <c r="AX61" s="217"/>
      <c r="AY61" s="217"/>
      <c r="AZ61" s="217"/>
      <c r="BA61" s="217"/>
      <c r="BB61" s="217" t="s">
        <v>317</v>
      </c>
      <c r="BC61" s="217" t="s">
        <v>58</v>
      </c>
      <c r="BD61" s="217" t="s">
        <v>903</v>
      </c>
      <c r="BE61" s="217" t="s">
        <v>332</v>
      </c>
      <c r="BF61" s="217"/>
      <c r="BG61" s="217" t="s">
        <v>47</v>
      </c>
      <c r="BH61" s="217"/>
      <c r="BI61" s="217"/>
      <c r="BJ61" s="217"/>
      <c r="BK61" s="217"/>
      <c r="BL61" s="217"/>
      <c r="BM61" s="217"/>
      <c r="BN61" s="217"/>
      <c r="BO61" s="217" t="s">
        <v>58</v>
      </c>
      <c r="BP61" s="217"/>
      <c r="BQ61" s="217"/>
      <c r="BR61" s="217"/>
      <c r="BS61" s="217"/>
      <c r="BT61" s="217"/>
      <c r="BU61" s="217" t="s">
        <v>14</v>
      </c>
      <c r="BV61" s="217"/>
      <c r="BW61" s="217" t="s">
        <v>58</v>
      </c>
      <c r="BX61" s="217" t="s">
        <v>2408</v>
      </c>
      <c r="BY61" s="217"/>
      <c r="BZ61" s="217"/>
      <c r="CA61" s="217"/>
      <c r="CB61" s="217" t="s">
        <v>47</v>
      </c>
      <c r="CC61" s="217"/>
      <c r="CD61" s="217" t="s">
        <v>2409</v>
      </c>
      <c r="CE61" s="217"/>
      <c r="CF61" s="217" t="s">
        <v>136</v>
      </c>
      <c r="CG61" s="217" t="s">
        <v>47</v>
      </c>
      <c r="CH61" s="217"/>
      <c r="CI61" s="217"/>
      <c r="CJ61" s="217"/>
      <c r="CK61" s="217" t="s">
        <v>903</v>
      </c>
      <c r="CL61" s="217"/>
      <c r="CM61" s="217" t="s">
        <v>2408</v>
      </c>
      <c r="CN61" s="217"/>
      <c r="CO61" s="217"/>
      <c r="CP61" s="217" t="s">
        <v>47</v>
      </c>
      <c r="CQ61" s="217"/>
      <c r="CR61" s="217"/>
      <c r="CS61" s="217"/>
      <c r="CT61" s="217"/>
      <c r="CU61" s="217"/>
      <c r="CV61" s="217"/>
      <c r="CW61" s="217"/>
      <c r="CX61" s="217" t="s">
        <v>2409</v>
      </c>
      <c r="CY61" s="217" t="s">
        <v>2408</v>
      </c>
      <c r="CZ61" s="217"/>
      <c r="DA61" s="217" t="s">
        <v>2410</v>
      </c>
      <c r="DB61" s="217"/>
      <c r="DC61" s="217"/>
      <c r="DD61" s="217"/>
      <c r="DE61" s="217" t="s">
        <v>47</v>
      </c>
      <c r="DF61" s="217"/>
      <c r="DG61" s="217"/>
      <c r="DH61" s="217" t="s">
        <v>2410</v>
      </c>
      <c r="DI61" s="217"/>
      <c r="DJ61" s="217" t="s">
        <v>885</v>
      </c>
      <c r="DK61" s="217"/>
      <c r="DL61" s="217" t="s">
        <v>591</v>
      </c>
      <c r="DM61" s="217" t="s">
        <v>2410</v>
      </c>
      <c r="DN61" s="217"/>
      <c r="DO61" s="217"/>
      <c r="DP61" s="217"/>
      <c r="DQ61" s="217" t="s">
        <v>591</v>
      </c>
      <c r="DR61" s="217" t="s">
        <v>2410</v>
      </c>
      <c r="DS61" s="217" t="s">
        <v>591</v>
      </c>
      <c r="DT61" s="217" t="s">
        <v>2410</v>
      </c>
      <c r="DU61" s="217"/>
      <c r="DV61" s="217"/>
      <c r="DW61" s="217"/>
      <c r="DX61" s="217" t="s">
        <v>47</v>
      </c>
      <c r="DY61" s="217" t="s">
        <v>591</v>
      </c>
      <c r="DZ61" s="217" t="s">
        <v>47</v>
      </c>
      <c r="EA61" s="217"/>
      <c r="EB61" s="217"/>
      <c r="EC61" s="217"/>
      <c r="ED61" s="217"/>
      <c r="EE61" s="217"/>
      <c r="EF61" s="217" t="s">
        <v>58</v>
      </c>
      <c r="EG61" s="217"/>
      <c r="EH61" s="217" t="s">
        <v>2410</v>
      </c>
      <c r="EI61" s="217" t="s">
        <v>58</v>
      </c>
      <c r="EJ61" s="217" t="s">
        <v>2411</v>
      </c>
      <c r="EK61" s="217" t="s">
        <v>591</v>
      </c>
      <c r="EL61" s="217" t="s">
        <v>47</v>
      </c>
      <c r="EM61" s="217"/>
      <c r="EN61" s="217"/>
      <c r="EO61" s="217"/>
      <c r="EP61" s="217"/>
      <c r="EQ61" s="217"/>
      <c r="ER61" s="217"/>
      <c r="ES61" s="217"/>
      <c r="ET61" s="217"/>
      <c r="EU61" s="217" t="s">
        <v>880</v>
      </c>
      <c r="EV61" s="217"/>
      <c r="EW61" s="217"/>
      <c r="EX61" s="217" t="s">
        <v>47</v>
      </c>
      <c r="EY61" s="217"/>
      <c r="EZ61" s="217"/>
      <c r="FA61" s="217"/>
      <c r="FB61" s="217"/>
      <c r="FC61" s="217"/>
      <c r="FD61" s="217"/>
      <c r="FE61" s="217"/>
      <c r="FF61" s="217"/>
      <c r="FG61" s="217"/>
      <c r="FH61" s="217" t="s">
        <v>893</v>
      </c>
      <c r="FI61" s="217"/>
      <c r="FJ61" s="217"/>
      <c r="FK61" s="217" t="s">
        <v>47</v>
      </c>
      <c r="FL61" s="217"/>
      <c r="FM61" s="217"/>
      <c r="FN61" s="217"/>
      <c r="FO61" s="217"/>
      <c r="FP61" s="217"/>
      <c r="FQ61" s="217" t="s">
        <v>317</v>
      </c>
      <c r="FR61" s="217" t="s">
        <v>332</v>
      </c>
      <c r="FS61" s="217"/>
      <c r="FT61" s="217"/>
      <c r="FU61" s="217"/>
      <c r="FV61" s="217"/>
      <c r="FW61" s="217"/>
      <c r="FX61" s="217" t="s">
        <v>2409</v>
      </c>
      <c r="FY61" s="217" t="s">
        <v>627</v>
      </c>
      <c r="FZ61" s="217"/>
      <c r="GA61" s="217"/>
      <c r="GB61" s="217" t="s">
        <v>591</v>
      </c>
      <c r="GC61" s="217" t="s">
        <v>206</v>
      </c>
      <c r="GD61" s="217" t="s">
        <v>317</v>
      </c>
      <c r="GE61" s="217" t="s">
        <v>47</v>
      </c>
      <c r="GF61" s="217" t="s">
        <v>53</v>
      </c>
      <c r="GG61" s="217" t="s">
        <v>317</v>
      </c>
      <c r="GH61" s="217" t="s">
        <v>206</v>
      </c>
      <c r="GI61" s="217" t="s">
        <v>47</v>
      </c>
      <c r="GJ61" s="217" t="s">
        <v>317</v>
      </c>
      <c r="GK61" s="217" t="s">
        <v>47</v>
      </c>
      <c r="GL61" s="217"/>
      <c r="GM61" s="217" t="s">
        <v>2412</v>
      </c>
      <c r="GN61" s="217" t="s">
        <v>47</v>
      </c>
      <c r="GO61" s="217" t="s">
        <v>332</v>
      </c>
      <c r="GP61" s="217" t="s">
        <v>47</v>
      </c>
      <c r="GQ61" s="217"/>
      <c r="GR61" s="217"/>
      <c r="GS61" s="217" t="s">
        <v>891</v>
      </c>
      <c r="GT61" s="217"/>
      <c r="GU61" s="217" t="s">
        <v>317</v>
      </c>
      <c r="GV61" s="217"/>
      <c r="GW61" s="217" t="s">
        <v>47</v>
      </c>
      <c r="GX61" s="217" t="s">
        <v>317</v>
      </c>
      <c r="GY61" s="217" t="s">
        <v>34</v>
      </c>
      <c r="GZ61" s="217" t="s">
        <v>47</v>
      </c>
      <c r="HA61" s="217"/>
      <c r="HB61" s="217" t="s">
        <v>34</v>
      </c>
      <c r="HC61" s="217" t="s">
        <v>58</v>
      </c>
      <c r="HD61" s="217"/>
      <c r="HE61" s="217"/>
      <c r="HF61" s="217"/>
      <c r="HG61" s="217"/>
      <c r="HH61" s="217"/>
      <c r="HI61" s="217"/>
      <c r="HJ61" s="217"/>
      <c r="HK61" s="217"/>
      <c r="HL61" s="217"/>
      <c r="HM61" s="217"/>
      <c r="HN61" s="217" t="s">
        <v>2413</v>
      </c>
      <c r="HO61" s="217"/>
      <c r="HP61" s="217" t="s">
        <v>58</v>
      </c>
      <c r="HQ61" s="217"/>
      <c r="HR61" s="217" t="s">
        <v>2414</v>
      </c>
      <c r="HS61" s="217"/>
      <c r="HT61" s="217" t="s">
        <v>58</v>
      </c>
      <c r="HU61" s="217"/>
      <c r="HV61" s="217" t="s">
        <v>339</v>
      </c>
      <c r="HW61" s="217"/>
      <c r="HX61" s="217" t="s">
        <v>64</v>
      </c>
      <c r="HY61" s="217"/>
      <c r="HZ61" s="217" t="s">
        <v>339</v>
      </c>
      <c r="IA61" s="217" t="s">
        <v>47</v>
      </c>
      <c r="IB61" s="217" t="s">
        <v>185</v>
      </c>
      <c r="IC61" s="217" t="s">
        <v>102</v>
      </c>
      <c r="ID61" s="217"/>
      <c r="IE61" s="217" t="s">
        <v>2414</v>
      </c>
      <c r="IF61" s="217"/>
      <c r="IG61" s="217"/>
      <c r="IH61" s="217"/>
      <c r="II61" s="217" t="s">
        <v>102</v>
      </c>
      <c r="IJ61" s="217"/>
      <c r="IK61" s="217" t="s">
        <v>58</v>
      </c>
      <c r="IL61" s="217" t="s">
        <v>185</v>
      </c>
      <c r="IM61" s="217" t="s">
        <v>58</v>
      </c>
      <c r="IN61" s="217" t="s">
        <v>185</v>
      </c>
      <c r="IO61" s="217"/>
      <c r="IP61" s="217"/>
      <c r="IQ61" s="217"/>
      <c r="IR61" s="217"/>
      <c r="IS61" s="217" t="s">
        <v>58</v>
      </c>
      <c r="IT61" s="217" t="s">
        <v>2411</v>
      </c>
      <c r="IU61" s="217" t="s">
        <v>339</v>
      </c>
      <c r="IV61" s="217"/>
      <c r="IW61" s="217" t="s">
        <v>185</v>
      </c>
      <c r="IX61" s="217" t="s">
        <v>58</v>
      </c>
      <c r="IY61" s="217"/>
      <c r="IZ61" s="217"/>
      <c r="JA61" s="217"/>
      <c r="JB61" s="217" t="s">
        <v>47</v>
      </c>
      <c r="JC61" s="217" t="s">
        <v>925</v>
      </c>
      <c r="JD61" s="217" t="s">
        <v>47</v>
      </c>
      <c r="JE61" s="217" t="s">
        <v>83</v>
      </c>
      <c r="JF61" s="217"/>
      <c r="JG61" s="217" t="s">
        <v>47</v>
      </c>
      <c r="JH61" s="217"/>
      <c r="JI61" s="217"/>
      <c r="JJ61" s="217"/>
      <c r="JK61" s="217"/>
      <c r="JL61" s="217"/>
      <c r="JM61" s="217" t="s">
        <v>64</v>
      </c>
      <c r="JN61" s="217" t="s">
        <v>53</v>
      </c>
      <c r="JO61" s="217"/>
      <c r="JP61" s="217" t="s">
        <v>920</v>
      </c>
      <c r="JQ61" s="217"/>
      <c r="JR61" s="217" t="s">
        <v>922</v>
      </c>
      <c r="JS61" s="217"/>
      <c r="JT61" s="217"/>
      <c r="JU61" s="217" t="s">
        <v>47</v>
      </c>
      <c r="JV61" s="217" t="s">
        <v>2414</v>
      </c>
      <c r="JW61" s="217" t="s">
        <v>585</v>
      </c>
      <c r="JX61" s="217" t="s">
        <v>2415</v>
      </c>
      <c r="JY61" s="217"/>
      <c r="JZ61" s="217" t="s">
        <v>58</v>
      </c>
      <c r="KA61" s="217"/>
      <c r="KB61" s="217"/>
      <c r="KC61" s="217"/>
      <c r="KD61" s="217"/>
      <c r="KE61" s="217"/>
      <c r="KF61" s="217"/>
      <c r="KG61" s="217" t="s">
        <v>2414</v>
      </c>
      <c r="KH61" s="217"/>
      <c r="KI61" s="217" t="s">
        <v>58</v>
      </c>
      <c r="KJ61" s="217"/>
    </row>
    <row r="62" spans="1:296"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5">
      <c r="A63" s="102" t="s">
        <v>2416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5">
      <c r="A64" s="161"/>
      <c r="B64" s="1" t="s">
        <v>2417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5">
      <c r="A65" s="162"/>
      <c r="B65" s="1" t="s">
        <v>2418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5">
      <c r="A66" s="163"/>
      <c r="B66" s="1" t="s">
        <v>2419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B3:G3"/>
    <mergeCell ref="A5:B5"/>
    <mergeCell ref="A6:B6"/>
    <mergeCell ref="A7:B7"/>
    <mergeCell ref="C7"/>
    <mergeCell ref="D7:F7"/>
    <mergeCell ref="G7"/>
    <mergeCell ref="T7:U7"/>
    <mergeCell ref="V7:X7"/>
    <mergeCell ref="Y7:AA7"/>
    <mergeCell ref="AB7:AJ7"/>
    <mergeCell ref="AK7:AM7"/>
    <mergeCell ref="H7:K7"/>
    <mergeCell ref="L7:N7"/>
    <mergeCell ref="O7"/>
    <mergeCell ref="P7:Q7"/>
    <mergeCell ref="R7:S7"/>
    <mergeCell ref="AY7:BA7"/>
    <mergeCell ref="BB7"/>
    <mergeCell ref="BC7"/>
    <mergeCell ref="BD7:BF7"/>
    <mergeCell ref="BG7:BK7"/>
    <mergeCell ref="AN7:AO7"/>
    <mergeCell ref="AP7:AQ7"/>
    <mergeCell ref="AR7:AT7"/>
    <mergeCell ref="AU7:AV7"/>
    <mergeCell ref="AW7:AX7"/>
    <mergeCell ref="BW7"/>
    <mergeCell ref="BX7:CA7"/>
    <mergeCell ref="CB7:CF7"/>
    <mergeCell ref="CG7:CJ7"/>
    <mergeCell ref="CK7:CL7"/>
    <mergeCell ref="BL7"/>
    <mergeCell ref="BM7:BN7"/>
    <mergeCell ref="BO7:BQ7"/>
    <mergeCell ref="BR7:BU7"/>
    <mergeCell ref="BV7"/>
    <mergeCell ref="CY7:DD7"/>
    <mergeCell ref="DE7:DG7"/>
    <mergeCell ref="DH7:DI7"/>
    <mergeCell ref="DJ7:DK7"/>
    <mergeCell ref="DL7"/>
    <mergeCell ref="CM7:CN7"/>
    <mergeCell ref="CO7"/>
    <mergeCell ref="CP7:CR7"/>
    <mergeCell ref="CS7:CW7"/>
    <mergeCell ref="CX7"/>
    <mergeCell ref="EC7:EE7"/>
    <mergeCell ref="EF7:EG7"/>
    <mergeCell ref="EH7"/>
    <mergeCell ref="EI7:EJ7"/>
    <mergeCell ref="EK7:ET7"/>
    <mergeCell ref="DM7:DQ7"/>
    <mergeCell ref="DR7"/>
    <mergeCell ref="DS7"/>
    <mergeCell ref="DT7:EA7"/>
    <mergeCell ref="EB7"/>
    <mergeCell ref="EZ7"/>
    <mergeCell ref="FA7:FB7"/>
    <mergeCell ref="FC7:FD7"/>
    <mergeCell ref="FE7:FG7"/>
    <mergeCell ref="FH7:FJ7"/>
    <mergeCell ref="EU7"/>
    <mergeCell ref="EV7"/>
    <mergeCell ref="EW7"/>
    <mergeCell ref="EX7"/>
    <mergeCell ref="EY7"/>
    <mergeCell ref="FY7"/>
    <mergeCell ref="FZ7"/>
    <mergeCell ref="GA7"/>
    <mergeCell ref="GB7"/>
    <mergeCell ref="GC7"/>
    <mergeCell ref="FK7:FM7"/>
    <mergeCell ref="FN7:FP7"/>
    <mergeCell ref="FQ7:FS7"/>
    <mergeCell ref="FT7"/>
    <mergeCell ref="FU7:FX7"/>
    <mergeCell ref="GJ7:GK7"/>
    <mergeCell ref="GL7"/>
    <mergeCell ref="GM7:GN7"/>
    <mergeCell ref="GO7"/>
    <mergeCell ref="GP7"/>
    <mergeCell ref="GD7:GE7"/>
    <mergeCell ref="GF7"/>
    <mergeCell ref="GG7"/>
    <mergeCell ref="GH7"/>
    <mergeCell ref="GI7"/>
    <mergeCell ref="GZ7:HA7"/>
    <mergeCell ref="HB7"/>
    <mergeCell ref="HC7:HD7"/>
    <mergeCell ref="HE7"/>
    <mergeCell ref="HF7"/>
    <mergeCell ref="GQ7:GR7"/>
    <mergeCell ref="GS7:GU7"/>
    <mergeCell ref="GV7"/>
    <mergeCell ref="GW7:GX7"/>
    <mergeCell ref="GY7"/>
    <mergeCell ref="JB7"/>
    <mergeCell ref="HZ7:IA7"/>
    <mergeCell ref="IB7:IJ7"/>
    <mergeCell ref="IK7:IO7"/>
    <mergeCell ref="IP7:IQ7"/>
    <mergeCell ref="IR7:IS7"/>
    <mergeCell ref="HG7"/>
    <mergeCell ref="HH7"/>
    <mergeCell ref="HI7"/>
    <mergeCell ref="HJ7:HO7"/>
    <mergeCell ref="HP7:HY7"/>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O61:S61"/>
    <mergeCell ref="T61"/>
    <mergeCell ref="U61:X61"/>
    <mergeCell ref="Y61:AA61"/>
    <mergeCell ref="AB61"/>
    <mergeCell ref="A59:B59"/>
    <mergeCell ref="A60:B60"/>
    <mergeCell ref="A61:B61"/>
    <mergeCell ref="C61"/>
    <mergeCell ref="D61:N61"/>
    <mergeCell ref="AK61:AO61"/>
    <mergeCell ref="AP61"/>
    <mergeCell ref="AQ61"/>
    <mergeCell ref="AR61:BA61"/>
    <mergeCell ref="BB61"/>
    <mergeCell ref="AC61"/>
    <mergeCell ref="AD61:AE61"/>
    <mergeCell ref="AF61"/>
    <mergeCell ref="AG61:AH61"/>
    <mergeCell ref="AI61:AJ61"/>
    <mergeCell ref="BU61:BV61"/>
    <mergeCell ref="BW61"/>
    <mergeCell ref="BX61:CA61"/>
    <mergeCell ref="CB61:CC61"/>
    <mergeCell ref="CD61:CE61"/>
    <mergeCell ref="BC61"/>
    <mergeCell ref="BD61"/>
    <mergeCell ref="BE61:BF61"/>
    <mergeCell ref="BG61:BN61"/>
    <mergeCell ref="BO61:BT61"/>
    <mergeCell ref="CX61"/>
    <mergeCell ref="CY61:CZ61"/>
    <mergeCell ref="DA61:DD61"/>
    <mergeCell ref="DE61:DG61"/>
    <mergeCell ref="DH61:DI61"/>
    <mergeCell ref="CF61"/>
    <mergeCell ref="CG61:CJ61"/>
    <mergeCell ref="CK61:CL61"/>
    <mergeCell ref="CM61:CO61"/>
    <mergeCell ref="CP61:CW61"/>
    <mergeCell ref="DS61"/>
    <mergeCell ref="DT61:DW61"/>
    <mergeCell ref="DX61"/>
    <mergeCell ref="DY61"/>
    <mergeCell ref="DZ61:EE61"/>
    <mergeCell ref="DJ61:DK61"/>
    <mergeCell ref="DL61"/>
    <mergeCell ref="DM61:DP61"/>
    <mergeCell ref="DQ61"/>
    <mergeCell ref="DR61"/>
    <mergeCell ref="EL61:ET61"/>
    <mergeCell ref="EU61:EW61"/>
    <mergeCell ref="EX61:FG61"/>
    <mergeCell ref="FH61:FJ61"/>
    <mergeCell ref="FK61:FP61"/>
    <mergeCell ref="EF61:EG61"/>
    <mergeCell ref="EH61"/>
    <mergeCell ref="EI61"/>
    <mergeCell ref="EJ61"/>
    <mergeCell ref="EK61"/>
    <mergeCell ref="GC61"/>
    <mergeCell ref="GD61"/>
    <mergeCell ref="GE61"/>
    <mergeCell ref="GF61"/>
    <mergeCell ref="GG61"/>
    <mergeCell ref="FQ61"/>
    <mergeCell ref="FR61:FW61"/>
    <mergeCell ref="FX61"/>
    <mergeCell ref="FY61:GA61"/>
    <mergeCell ref="GB61"/>
    <mergeCell ref="GN61"/>
    <mergeCell ref="GO61"/>
    <mergeCell ref="GP61:GR61"/>
    <mergeCell ref="GS61:GT61"/>
    <mergeCell ref="GU61:GV61"/>
    <mergeCell ref="GH61"/>
    <mergeCell ref="GI61"/>
    <mergeCell ref="GJ61"/>
    <mergeCell ref="GK61:GL61"/>
    <mergeCell ref="GM61"/>
    <mergeCell ref="HC61:HM61"/>
    <mergeCell ref="HN61:HO61"/>
    <mergeCell ref="HP61:HQ61"/>
    <mergeCell ref="HR61:HS61"/>
    <mergeCell ref="HT61:HU61"/>
    <mergeCell ref="GW61"/>
    <mergeCell ref="GX61"/>
    <mergeCell ref="GY61"/>
    <mergeCell ref="GZ61:HA61"/>
    <mergeCell ref="HB61"/>
    <mergeCell ref="IC61:ID61"/>
    <mergeCell ref="IE61:IH61"/>
    <mergeCell ref="II61:IJ61"/>
    <mergeCell ref="IK61"/>
    <mergeCell ref="IL61"/>
    <mergeCell ref="HV61:HW61"/>
    <mergeCell ref="HX61:HY61"/>
    <mergeCell ref="HZ61"/>
    <mergeCell ref="IA61"/>
    <mergeCell ref="IB61"/>
    <mergeCell ref="IW61"/>
    <mergeCell ref="IX61:JA61"/>
    <mergeCell ref="JB61"/>
    <mergeCell ref="JC61"/>
    <mergeCell ref="JD61"/>
    <mergeCell ref="IM61"/>
    <mergeCell ref="IN61:IR61"/>
    <mergeCell ref="IS61"/>
    <mergeCell ref="IT61"/>
    <mergeCell ref="IU61:IV61"/>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796875" defaultRowHeight="14.5" x14ac:dyDescent="0.35"/>
  <cols>
    <col min="1" max="1" width="15" customWidth="1"/>
    <col min="2" max="2" width="10" customWidth="1"/>
    <col min="3" max="296" width="20" customWidth="1"/>
  </cols>
  <sheetData>
    <row r="1" spans="1:29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5">
      <c r="A3" s="1"/>
      <c r="B3" s="184" t="s">
        <v>0</v>
      </c>
      <c r="C3" s="185"/>
      <c r="D3" s="185"/>
      <c r="E3" s="185"/>
      <c r="F3" s="185"/>
      <c r="G3" s="18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5">
      <c r="A4" s="219" t="s">
        <v>2420</v>
      </c>
      <c r="B4" s="220"/>
      <c r="C4" s="220"/>
      <c r="D4" s="220"/>
      <c r="E4" s="220"/>
      <c r="F4" s="220"/>
      <c r="G4" s="220"/>
      <c r="H4" s="220"/>
      <c r="I4" s="220"/>
      <c r="J4" s="220"/>
      <c r="K4" s="220"/>
      <c r="L4" s="220"/>
      <c r="M4" s="220"/>
      <c r="N4" s="220"/>
      <c r="O4" s="220"/>
      <c r="P4" s="220"/>
      <c r="Q4" s="220"/>
      <c r="R4" s="220"/>
      <c r="S4" s="220"/>
      <c r="T4" s="220"/>
      <c r="U4" s="220"/>
      <c r="V4" s="220"/>
      <c r="W4" s="220"/>
      <c r="X4" s="220"/>
      <c r="Y4" s="220"/>
      <c r="Z4" s="220"/>
      <c r="AA4" s="220"/>
      <c r="AB4" s="220"/>
      <c r="AC4" s="220"/>
      <c r="AD4" s="220"/>
      <c r="AE4" s="220"/>
      <c r="AF4" s="220"/>
      <c r="AG4" s="220"/>
      <c r="AH4" s="220"/>
      <c r="AI4" s="220"/>
      <c r="AJ4" s="220"/>
      <c r="AK4" s="220"/>
      <c r="AL4" s="220"/>
      <c r="AM4" s="220"/>
      <c r="AN4" s="220"/>
      <c r="AO4" s="220"/>
      <c r="AP4" s="220"/>
      <c r="AQ4" s="220"/>
      <c r="AR4" s="220"/>
      <c r="AS4" s="220"/>
      <c r="AT4" s="220"/>
      <c r="AU4" s="220"/>
      <c r="AV4" s="220"/>
      <c r="AW4" s="220"/>
      <c r="AX4" s="220"/>
      <c r="AY4" s="220"/>
      <c r="AZ4" s="220"/>
      <c r="BA4" s="220"/>
      <c r="BB4" s="220"/>
      <c r="BC4" s="220"/>
      <c r="BD4" s="220"/>
      <c r="BE4" s="220"/>
      <c r="BF4" s="220"/>
      <c r="BG4" s="220"/>
      <c r="BH4" s="220"/>
      <c r="BI4" s="220"/>
      <c r="BJ4" s="220"/>
      <c r="BK4" s="220"/>
      <c r="BL4" s="220"/>
      <c r="BM4" s="220"/>
      <c r="BN4" s="220"/>
      <c r="BO4" s="220"/>
      <c r="BP4" s="220"/>
      <c r="BQ4" s="220"/>
      <c r="BR4" s="220"/>
      <c r="BS4" s="220"/>
      <c r="BT4" s="220"/>
      <c r="BU4" s="220"/>
      <c r="BV4" s="220"/>
      <c r="BW4" s="220"/>
      <c r="BX4" s="220"/>
      <c r="BY4" s="220"/>
      <c r="BZ4" s="220"/>
      <c r="CA4" s="220"/>
      <c r="CB4" s="220"/>
      <c r="CC4" s="220"/>
      <c r="CD4" s="220"/>
      <c r="CE4" s="220"/>
      <c r="CF4" s="220"/>
      <c r="CG4" s="220"/>
      <c r="CH4" s="220"/>
      <c r="CI4" s="220"/>
      <c r="CJ4" s="220"/>
      <c r="CK4" s="220"/>
      <c r="CL4" s="220"/>
      <c r="CM4" s="220"/>
      <c r="CN4" s="220"/>
      <c r="CO4" s="220"/>
      <c r="CP4" s="220"/>
      <c r="CQ4" s="220"/>
      <c r="CR4" s="220"/>
      <c r="CS4" s="220"/>
      <c r="CT4" s="220"/>
      <c r="CU4" s="220"/>
      <c r="CV4" s="220"/>
      <c r="CW4" s="220"/>
      <c r="CX4" s="220"/>
      <c r="CY4" s="220"/>
      <c r="CZ4" s="220"/>
      <c r="DA4" s="220"/>
      <c r="DB4" s="220"/>
      <c r="DC4" s="220"/>
      <c r="DD4" s="220"/>
      <c r="DE4" s="220"/>
      <c r="DF4" s="220"/>
      <c r="DG4" s="220"/>
      <c r="DH4" s="220"/>
      <c r="DI4" s="220"/>
      <c r="DJ4" s="220"/>
      <c r="DK4" s="220"/>
      <c r="DL4" s="220"/>
      <c r="DM4" s="220"/>
      <c r="DN4" s="220"/>
      <c r="DO4" s="220"/>
      <c r="DP4" s="220"/>
      <c r="DQ4" s="220"/>
      <c r="DR4" s="220"/>
      <c r="DS4" s="220"/>
      <c r="DT4" s="220"/>
      <c r="DU4" s="220"/>
      <c r="DV4" s="220"/>
      <c r="DW4" s="220"/>
      <c r="DX4" s="220"/>
      <c r="DY4" s="220"/>
      <c r="DZ4" s="220"/>
      <c r="EA4" s="220"/>
      <c r="EB4" s="220"/>
      <c r="EC4" s="220"/>
      <c r="ED4" s="220"/>
      <c r="EE4" s="220"/>
      <c r="EF4" s="220"/>
      <c r="EG4" s="220"/>
      <c r="EH4" s="220"/>
      <c r="EI4" s="220"/>
      <c r="EJ4" s="220"/>
      <c r="EK4" s="220"/>
      <c r="EL4" s="220"/>
      <c r="EM4" s="220"/>
      <c r="EN4" s="220"/>
      <c r="EO4" s="220"/>
      <c r="EP4" s="220"/>
      <c r="EQ4" s="220"/>
      <c r="ER4" s="220"/>
      <c r="ES4" s="220"/>
      <c r="ET4" s="220"/>
      <c r="EU4" s="220"/>
      <c r="EV4" s="220"/>
      <c r="EW4" s="220"/>
      <c r="EX4" s="220"/>
      <c r="EY4" s="220"/>
      <c r="EZ4" s="220"/>
      <c r="FA4" s="220"/>
      <c r="FB4" s="220"/>
      <c r="FC4" s="220"/>
      <c r="FD4" s="220"/>
      <c r="FE4" s="220"/>
      <c r="FF4" s="220"/>
      <c r="FG4" s="220"/>
      <c r="FH4" s="220"/>
      <c r="FI4" s="220"/>
      <c r="FJ4" s="220"/>
      <c r="FK4" s="220"/>
      <c r="FL4" s="220"/>
      <c r="FM4" s="220"/>
      <c r="FN4" s="220"/>
      <c r="FO4" s="220"/>
      <c r="FP4" s="220"/>
      <c r="FQ4" s="220"/>
      <c r="FR4" s="220"/>
      <c r="FS4" s="220"/>
      <c r="FT4" s="220"/>
      <c r="FU4" s="220"/>
      <c r="FV4" s="220"/>
      <c r="FW4" s="220"/>
      <c r="FX4" s="220"/>
      <c r="FY4" s="220"/>
      <c r="FZ4" s="220"/>
      <c r="GA4" s="220"/>
      <c r="GB4" s="220"/>
      <c r="GC4" s="220"/>
      <c r="GD4" s="220"/>
      <c r="GE4" s="220"/>
      <c r="GF4" s="220"/>
      <c r="GG4" s="220"/>
      <c r="GH4" s="220"/>
      <c r="GI4" s="220"/>
      <c r="GJ4" s="220"/>
      <c r="GK4" s="220"/>
      <c r="GL4" s="220"/>
      <c r="GM4" s="220"/>
      <c r="GN4" s="220"/>
      <c r="GO4" s="220"/>
      <c r="GP4" s="220"/>
      <c r="GQ4" s="220"/>
      <c r="GR4" s="220"/>
      <c r="GS4" s="220"/>
      <c r="GT4" s="220"/>
      <c r="GU4" s="220"/>
      <c r="GV4" s="220"/>
      <c r="GW4" s="220"/>
      <c r="GX4" s="220"/>
      <c r="GY4" s="220"/>
      <c r="GZ4" s="220"/>
      <c r="HA4" s="220"/>
      <c r="HB4" s="220"/>
      <c r="HC4" s="220"/>
      <c r="HD4" s="220"/>
      <c r="HE4" s="220"/>
      <c r="HF4" s="220"/>
      <c r="HG4" s="220"/>
      <c r="HH4" s="220"/>
      <c r="HI4" s="220"/>
      <c r="HJ4" s="220"/>
      <c r="HK4" s="220"/>
      <c r="HL4" s="220"/>
      <c r="HM4" s="220"/>
      <c r="HN4" s="220"/>
      <c r="HO4" s="220"/>
      <c r="HP4" s="220"/>
      <c r="HQ4" s="220"/>
      <c r="HR4" s="220"/>
      <c r="HS4" s="220"/>
      <c r="HT4" s="220"/>
      <c r="HU4" s="220"/>
      <c r="HV4" s="220"/>
      <c r="HW4" s="220"/>
      <c r="HX4" s="220"/>
      <c r="HY4" s="220"/>
      <c r="HZ4" s="220"/>
      <c r="IA4" s="220"/>
      <c r="IB4" s="220"/>
      <c r="IC4" s="220"/>
      <c r="ID4" s="220"/>
      <c r="IE4" s="220"/>
      <c r="IF4" s="220"/>
      <c r="IG4" s="220"/>
      <c r="IH4" s="220"/>
      <c r="II4" s="220"/>
      <c r="IJ4" s="220"/>
      <c r="IK4" s="220"/>
      <c r="IL4" s="220"/>
      <c r="IM4" s="220"/>
      <c r="IN4" s="220"/>
      <c r="IO4" s="220"/>
      <c r="IP4" s="220"/>
      <c r="IQ4" s="220"/>
      <c r="IR4" s="220"/>
      <c r="IS4" s="220"/>
      <c r="IT4" s="220"/>
      <c r="IU4" s="220"/>
      <c r="IV4" s="220"/>
      <c r="IW4" s="220"/>
      <c r="IX4" s="220"/>
      <c r="IY4" s="220"/>
      <c r="IZ4" s="220"/>
      <c r="JA4" s="220"/>
      <c r="JB4" s="220"/>
      <c r="JC4" s="220"/>
      <c r="JD4" s="220"/>
      <c r="JE4" s="220"/>
      <c r="JF4" s="220"/>
      <c r="JG4" s="220"/>
      <c r="JH4" s="220"/>
      <c r="JI4" s="220"/>
      <c r="JJ4" s="220"/>
      <c r="JK4" s="220"/>
      <c r="JL4" s="220"/>
      <c r="JM4" s="220"/>
      <c r="JN4" s="220"/>
      <c r="JO4" s="220"/>
      <c r="JP4" s="220"/>
      <c r="JQ4" s="220"/>
      <c r="JR4" s="220"/>
      <c r="JS4" s="220"/>
      <c r="JT4" s="220"/>
      <c r="JU4" s="220"/>
      <c r="JV4" s="220"/>
      <c r="JW4" s="220"/>
      <c r="JX4" s="220"/>
      <c r="JY4" s="220"/>
      <c r="JZ4" s="220"/>
      <c r="KA4" s="220"/>
      <c r="KB4" s="220"/>
      <c r="KC4" s="220"/>
      <c r="KD4" s="220"/>
      <c r="KE4" s="220"/>
      <c r="KF4" s="220"/>
      <c r="KG4" s="220"/>
      <c r="KH4" s="220"/>
      <c r="KI4" s="220"/>
      <c r="KJ4" s="220"/>
    </row>
    <row r="5" spans="1:296" ht="20.149999999999999" hidden="1" customHeight="1" x14ac:dyDescent="0.35">
      <c r="A5" s="218" t="s">
        <v>1762</v>
      </c>
      <c r="B5" s="218"/>
      <c r="C5" s="147">
        <v>77392</v>
      </c>
      <c r="D5" s="147">
        <v>42725</v>
      </c>
      <c r="E5" s="147">
        <v>42726</v>
      </c>
      <c r="F5" s="147">
        <v>42727</v>
      </c>
      <c r="G5" s="147">
        <v>42728</v>
      </c>
      <c r="H5" s="147">
        <v>42729</v>
      </c>
      <c r="I5" s="147">
        <v>60100</v>
      </c>
      <c r="J5" s="147">
        <v>42730</v>
      </c>
      <c r="K5" s="147">
        <v>62254</v>
      </c>
      <c r="L5" s="147">
        <v>60101</v>
      </c>
      <c r="M5" s="147">
        <v>43921</v>
      </c>
      <c r="N5" s="147">
        <v>42732</v>
      </c>
      <c r="O5" s="147">
        <v>43773</v>
      </c>
      <c r="P5" s="147">
        <v>43769</v>
      </c>
      <c r="Q5" s="147">
        <v>43770</v>
      </c>
      <c r="R5" s="147">
        <v>43767</v>
      </c>
      <c r="S5" s="147">
        <v>43768</v>
      </c>
      <c r="T5" s="147">
        <v>43836</v>
      </c>
      <c r="U5" s="147">
        <v>62253</v>
      </c>
      <c r="V5" s="147">
        <v>42733</v>
      </c>
      <c r="W5" s="147">
        <v>42734</v>
      </c>
      <c r="X5" s="147">
        <v>42735</v>
      </c>
      <c r="Y5" s="147">
        <v>60135</v>
      </c>
      <c r="Z5" s="147">
        <v>60103</v>
      </c>
      <c r="AA5" s="147">
        <v>60104</v>
      </c>
      <c r="AB5" s="147">
        <v>43778</v>
      </c>
      <c r="AC5" s="147">
        <v>60105</v>
      </c>
      <c r="AD5" s="147">
        <v>43760</v>
      </c>
      <c r="AE5" s="147">
        <v>43761</v>
      </c>
      <c r="AF5" s="147">
        <v>60106</v>
      </c>
      <c r="AG5" s="147">
        <v>43772</v>
      </c>
      <c r="AH5" s="147">
        <v>43771</v>
      </c>
      <c r="AI5" s="147">
        <v>43807</v>
      </c>
      <c r="AJ5" s="147">
        <v>43808</v>
      </c>
      <c r="AK5" s="147">
        <v>43763</v>
      </c>
      <c r="AL5" s="147">
        <v>43764</v>
      </c>
      <c r="AM5" s="147">
        <v>60136</v>
      </c>
      <c r="AN5" s="147">
        <v>43765</v>
      </c>
      <c r="AO5" s="147">
        <v>43766</v>
      </c>
      <c r="AP5" s="147">
        <v>43797</v>
      </c>
      <c r="AQ5" s="147">
        <v>60141</v>
      </c>
      <c r="AR5" s="147">
        <v>42737</v>
      </c>
      <c r="AS5" s="147">
        <v>42738</v>
      </c>
      <c r="AT5" s="147">
        <v>42739</v>
      </c>
      <c r="AU5" s="147">
        <v>42746</v>
      </c>
      <c r="AV5" s="147">
        <v>42741</v>
      </c>
      <c r="AW5" s="147">
        <v>60137</v>
      </c>
      <c r="AX5" s="147">
        <v>60138</v>
      </c>
      <c r="AY5" s="147">
        <v>42744</v>
      </c>
      <c r="AZ5" s="147">
        <v>42745</v>
      </c>
      <c r="BA5" s="147">
        <v>43931</v>
      </c>
      <c r="BB5" s="147">
        <v>43795</v>
      </c>
      <c r="BC5" s="147">
        <v>43825</v>
      </c>
      <c r="BD5" s="147">
        <v>60142</v>
      </c>
      <c r="BE5" s="147">
        <v>60143</v>
      </c>
      <c r="BF5" s="147">
        <v>60144</v>
      </c>
      <c r="BG5" s="147">
        <v>42740</v>
      </c>
      <c r="BH5" s="147">
        <v>42747</v>
      </c>
      <c r="BI5" s="147">
        <v>42748</v>
      </c>
      <c r="BJ5" s="147">
        <v>60145</v>
      </c>
      <c r="BK5" s="147">
        <v>60146</v>
      </c>
      <c r="BL5" s="147">
        <v>60147</v>
      </c>
      <c r="BM5" s="147">
        <v>42752</v>
      </c>
      <c r="BN5" s="147">
        <v>42753</v>
      </c>
      <c r="BO5" s="147">
        <v>43817</v>
      </c>
      <c r="BP5" s="147">
        <v>43814</v>
      </c>
      <c r="BQ5" s="147">
        <v>43815</v>
      </c>
      <c r="BR5" s="147">
        <v>60148</v>
      </c>
      <c r="BS5" s="147">
        <v>60149</v>
      </c>
      <c r="BT5" s="147">
        <v>63040</v>
      </c>
      <c r="BU5" s="147">
        <v>62468</v>
      </c>
      <c r="BV5" s="147">
        <v>62469</v>
      </c>
      <c r="BW5" s="147">
        <v>60150</v>
      </c>
      <c r="BX5" s="147">
        <v>43785</v>
      </c>
      <c r="BY5" s="147">
        <v>43784</v>
      </c>
      <c r="BZ5" s="147">
        <v>43786</v>
      </c>
      <c r="CA5" s="147">
        <v>43787</v>
      </c>
      <c r="CB5" s="147">
        <v>60151</v>
      </c>
      <c r="CC5" s="147">
        <v>60152</v>
      </c>
      <c r="CD5" s="147">
        <v>60153</v>
      </c>
      <c r="CE5" s="147">
        <v>60154</v>
      </c>
      <c r="CF5" s="147">
        <v>43800</v>
      </c>
      <c r="CG5" s="147">
        <v>60155</v>
      </c>
      <c r="CH5" s="147">
        <v>60156</v>
      </c>
      <c r="CI5" s="147">
        <v>60157</v>
      </c>
      <c r="CJ5" s="147">
        <v>60158</v>
      </c>
      <c r="CK5" s="147">
        <v>60159</v>
      </c>
      <c r="CL5" s="147">
        <v>43886</v>
      </c>
      <c r="CM5" s="147">
        <v>43780</v>
      </c>
      <c r="CN5" s="147">
        <v>43779</v>
      </c>
      <c r="CO5" s="147">
        <v>43788</v>
      </c>
      <c r="CP5" s="147">
        <v>42758</v>
      </c>
      <c r="CQ5" s="147">
        <v>42759</v>
      </c>
      <c r="CR5" s="147">
        <v>42760</v>
      </c>
      <c r="CS5" s="147">
        <v>42761</v>
      </c>
      <c r="CT5" s="147">
        <v>42762</v>
      </c>
      <c r="CU5" s="147">
        <v>42763</v>
      </c>
      <c r="CV5" s="147">
        <v>60162</v>
      </c>
      <c r="CW5" s="147">
        <v>42765</v>
      </c>
      <c r="CX5" s="147">
        <v>60163</v>
      </c>
      <c r="CY5" s="147">
        <v>43789</v>
      </c>
      <c r="CZ5" s="147">
        <v>43790</v>
      </c>
      <c r="DA5" s="147">
        <v>43871</v>
      </c>
      <c r="DB5" s="147">
        <v>43872</v>
      </c>
      <c r="DC5" s="147">
        <v>43870</v>
      </c>
      <c r="DD5" s="147">
        <v>43869</v>
      </c>
      <c r="DE5" s="147">
        <v>60164</v>
      </c>
      <c r="DF5" s="147">
        <v>60165</v>
      </c>
      <c r="DG5" s="147">
        <v>60166</v>
      </c>
      <c r="DH5" s="147">
        <v>43867</v>
      </c>
      <c r="DI5" s="147">
        <v>43868</v>
      </c>
      <c r="DJ5" s="147">
        <v>60170</v>
      </c>
      <c r="DK5" s="147">
        <v>60171</v>
      </c>
      <c r="DL5" s="147">
        <v>60173</v>
      </c>
      <c r="DM5" s="147">
        <v>43855</v>
      </c>
      <c r="DN5" s="147">
        <v>43856</v>
      </c>
      <c r="DO5" s="147">
        <v>43857</v>
      </c>
      <c r="DP5" s="147">
        <v>43858</v>
      </c>
      <c r="DQ5" s="147">
        <v>60177</v>
      </c>
      <c r="DR5" s="147">
        <v>43859</v>
      </c>
      <c r="DS5" s="147">
        <v>60178</v>
      </c>
      <c r="DT5" s="147">
        <v>43863</v>
      </c>
      <c r="DU5" s="147">
        <v>43864</v>
      </c>
      <c r="DV5" s="147">
        <v>43865</v>
      </c>
      <c r="DW5" s="147">
        <v>43866</v>
      </c>
      <c r="DX5" s="147">
        <v>60179</v>
      </c>
      <c r="DY5" s="147">
        <v>60180</v>
      </c>
      <c r="DZ5" s="147">
        <v>42794</v>
      </c>
      <c r="EA5" s="147">
        <v>42795</v>
      </c>
      <c r="EB5" s="147">
        <v>60181</v>
      </c>
      <c r="EC5" s="147">
        <v>42769</v>
      </c>
      <c r="ED5" s="147">
        <v>42770</v>
      </c>
      <c r="EE5" s="147">
        <v>42771</v>
      </c>
      <c r="EF5" s="147">
        <v>60182</v>
      </c>
      <c r="EG5" s="147">
        <v>60183</v>
      </c>
      <c r="EH5" s="147">
        <v>43853</v>
      </c>
      <c r="EI5" s="147">
        <v>43824</v>
      </c>
      <c r="EJ5" s="147">
        <v>60184</v>
      </c>
      <c r="EK5" s="147">
        <v>60185</v>
      </c>
      <c r="EL5" s="147">
        <v>42772</v>
      </c>
      <c r="EM5" s="147">
        <v>42773</v>
      </c>
      <c r="EN5" s="147">
        <v>43946</v>
      </c>
      <c r="EO5" s="147">
        <v>42775</v>
      </c>
      <c r="EP5" s="147">
        <v>43944</v>
      </c>
      <c r="EQ5" s="147">
        <v>60186</v>
      </c>
      <c r="ER5" s="147">
        <v>60187</v>
      </c>
      <c r="ES5" s="147">
        <v>42779</v>
      </c>
      <c r="ET5" s="147">
        <v>42780</v>
      </c>
      <c r="EU5" s="147">
        <v>43756</v>
      </c>
      <c r="EV5" s="147">
        <v>43757</v>
      </c>
      <c r="EW5" s="147">
        <v>43758</v>
      </c>
      <c r="EX5" s="147">
        <v>43941</v>
      </c>
      <c r="EY5" s="147">
        <v>60201</v>
      </c>
      <c r="EZ5" s="147">
        <v>43952</v>
      </c>
      <c r="FA5" s="147">
        <v>42784</v>
      </c>
      <c r="FB5" s="147">
        <v>42785</v>
      </c>
      <c r="FC5" s="147">
        <v>42786</v>
      </c>
      <c r="FD5" s="147">
        <v>42774</v>
      </c>
      <c r="FE5" s="147">
        <v>42788</v>
      </c>
      <c r="FF5" s="147">
        <v>42789</v>
      </c>
      <c r="FG5" s="147">
        <v>42790</v>
      </c>
      <c r="FH5" s="147">
        <v>43774</v>
      </c>
      <c r="FI5" s="147">
        <v>43775</v>
      </c>
      <c r="FJ5" s="147">
        <v>43776</v>
      </c>
      <c r="FK5" s="147">
        <v>60198</v>
      </c>
      <c r="FL5" s="147">
        <v>60199</v>
      </c>
      <c r="FM5" s="147">
        <v>60200</v>
      </c>
      <c r="FN5" s="147">
        <v>60188</v>
      </c>
      <c r="FO5" s="147">
        <v>60189</v>
      </c>
      <c r="FP5" s="147">
        <v>60190</v>
      </c>
      <c r="FQ5" s="147">
        <v>60191</v>
      </c>
      <c r="FR5" s="147">
        <v>43901</v>
      </c>
      <c r="FS5" s="147">
        <v>60192</v>
      </c>
      <c r="FT5" s="147">
        <v>60194</v>
      </c>
      <c r="FU5" s="147">
        <v>43902</v>
      </c>
      <c r="FV5" s="147">
        <v>43904</v>
      </c>
      <c r="FW5" s="147">
        <v>43903</v>
      </c>
      <c r="FX5" s="147">
        <v>60193</v>
      </c>
      <c r="FY5" s="147">
        <v>43910</v>
      </c>
      <c r="FZ5" s="147">
        <v>43911</v>
      </c>
      <c r="GA5" s="147">
        <v>43912</v>
      </c>
      <c r="GB5" s="147">
        <v>60195</v>
      </c>
      <c r="GC5" s="147">
        <v>43762</v>
      </c>
      <c r="GD5" s="147">
        <v>60196</v>
      </c>
      <c r="GE5" s="147">
        <v>60197</v>
      </c>
      <c r="GF5" s="147">
        <v>60202</v>
      </c>
      <c r="GG5" s="147">
        <v>43809</v>
      </c>
      <c r="GH5" s="147">
        <v>60203</v>
      </c>
      <c r="GI5" s="147">
        <v>42796</v>
      </c>
      <c r="GJ5" s="147">
        <v>43806</v>
      </c>
      <c r="GK5" s="147">
        <v>60204</v>
      </c>
      <c r="GL5" s="147">
        <v>42797</v>
      </c>
      <c r="GM5" s="147">
        <v>60206</v>
      </c>
      <c r="GN5" s="147">
        <v>61715</v>
      </c>
      <c r="GO5" s="147">
        <v>43906</v>
      </c>
      <c r="GP5" s="147">
        <v>60207</v>
      </c>
      <c r="GQ5" s="147">
        <v>60208</v>
      </c>
      <c r="GR5" s="147">
        <v>60209</v>
      </c>
      <c r="GS5" s="147">
        <v>43873</v>
      </c>
      <c r="GT5" s="147">
        <v>43874</v>
      </c>
      <c r="GU5" s="147">
        <v>43811</v>
      </c>
      <c r="GV5" s="147">
        <v>43810</v>
      </c>
      <c r="GW5" s="147">
        <v>60210</v>
      </c>
      <c r="GX5" s="147">
        <v>43805</v>
      </c>
      <c r="GY5" s="147">
        <v>43900</v>
      </c>
      <c r="GZ5" s="147">
        <v>42802</v>
      </c>
      <c r="HA5" s="147">
        <v>42803</v>
      </c>
      <c r="HB5" s="147">
        <v>43899</v>
      </c>
      <c r="HC5" s="147">
        <v>43822</v>
      </c>
      <c r="HD5" s="147">
        <v>43823</v>
      </c>
      <c r="HE5" s="147">
        <v>43812</v>
      </c>
      <c r="HF5" s="147">
        <v>43826</v>
      </c>
      <c r="HG5" s="147">
        <v>43829</v>
      </c>
      <c r="HH5" s="147">
        <v>43830</v>
      </c>
      <c r="HI5" s="147">
        <v>43828</v>
      </c>
      <c r="HJ5" s="147">
        <v>43833</v>
      </c>
      <c r="HK5" s="147">
        <v>43832</v>
      </c>
      <c r="HL5" s="147">
        <v>43835</v>
      </c>
      <c r="HM5" s="147">
        <v>43834</v>
      </c>
      <c r="HN5" s="147">
        <v>43851</v>
      </c>
      <c r="HO5" s="147">
        <v>43852</v>
      </c>
      <c r="HP5" s="147">
        <v>43842</v>
      </c>
      <c r="HQ5" s="147">
        <v>43843</v>
      </c>
      <c r="HR5" s="147">
        <v>43896</v>
      </c>
      <c r="HS5" s="147">
        <v>43892</v>
      </c>
      <c r="HT5" s="147">
        <v>43840</v>
      </c>
      <c r="HU5" s="147">
        <v>43841</v>
      </c>
      <c r="HV5" s="147">
        <v>43881</v>
      </c>
      <c r="HW5" s="147">
        <v>43882</v>
      </c>
      <c r="HX5" s="147">
        <v>43908</v>
      </c>
      <c r="HY5" s="147">
        <v>43907</v>
      </c>
      <c r="HZ5" s="147">
        <v>43877</v>
      </c>
      <c r="IA5" s="147">
        <v>43919</v>
      </c>
      <c r="IB5" s="147">
        <v>43747</v>
      </c>
      <c r="IC5" s="147">
        <v>43803</v>
      </c>
      <c r="ID5" s="147">
        <v>43804</v>
      </c>
      <c r="IE5" s="147">
        <v>43893</v>
      </c>
      <c r="IF5" s="147">
        <v>62973</v>
      </c>
      <c r="IG5" s="147">
        <v>43891</v>
      </c>
      <c r="IH5" s="147">
        <v>60211</v>
      </c>
      <c r="II5" s="147">
        <v>43801</v>
      </c>
      <c r="IJ5" s="147">
        <v>43802</v>
      </c>
      <c r="IK5" s="147">
        <v>43838</v>
      </c>
      <c r="IL5" s="147">
        <v>43753</v>
      </c>
      <c r="IM5" s="147">
        <v>43839</v>
      </c>
      <c r="IN5" s="147">
        <v>43749</v>
      </c>
      <c r="IO5" s="147">
        <v>43750</v>
      </c>
      <c r="IP5" s="147">
        <v>43752</v>
      </c>
      <c r="IQ5" s="147">
        <v>43748</v>
      </c>
      <c r="IR5" s="147">
        <v>43746</v>
      </c>
      <c r="IS5" s="147">
        <v>43837</v>
      </c>
      <c r="IT5" s="147">
        <v>60212</v>
      </c>
      <c r="IU5" s="147">
        <v>43878</v>
      </c>
      <c r="IV5" s="147">
        <v>43879</v>
      </c>
      <c r="IW5" s="147">
        <v>43754</v>
      </c>
      <c r="IX5" s="147">
        <v>43847</v>
      </c>
      <c r="IY5" s="147">
        <v>43848</v>
      </c>
      <c r="IZ5" s="147">
        <v>43849</v>
      </c>
      <c r="JA5" s="147">
        <v>43850</v>
      </c>
      <c r="JB5" s="147">
        <v>60213</v>
      </c>
      <c r="JC5" s="147">
        <v>43914</v>
      </c>
      <c r="JD5" s="147">
        <v>60214</v>
      </c>
      <c r="JE5" s="147">
        <v>43791</v>
      </c>
      <c r="JF5" s="147">
        <v>43792</v>
      </c>
      <c r="JG5" s="147">
        <v>43918</v>
      </c>
      <c r="JH5" s="147">
        <v>43917</v>
      </c>
      <c r="JI5" s="147">
        <v>60215</v>
      </c>
      <c r="JJ5" s="147">
        <v>60216</v>
      </c>
      <c r="JK5" s="147">
        <v>60217</v>
      </c>
      <c r="JL5" s="147">
        <v>60218</v>
      </c>
      <c r="JM5" s="147">
        <v>43909</v>
      </c>
      <c r="JN5" s="147">
        <v>60219</v>
      </c>
      <c r="JO5" s="147">
        <v>60220</v>
      </c>
      <c r="JP5" s="147">
        <v>43793</v>
      </c>
      <c r="JQ5" s="147">
        <v>43794</v>
      </c>
      <c r="JR5" s="147">
        <v>43883</v>
      </c>
      <c r="JS5" s="147">
        <v>43884</v>
      </c>
      <c r="JT5" s="147">
        <v>60222</v>
      </c>
      <c r="JU5" s="147">
        <v>60221</v>
      </c>
      <c r="JV5" s="147">
        <v>62974</v>
      </c>
      <c r="JW5" s="147">
        <v>43898</v>
      </c>
      <c r="JX5" s="147">
        <v>43799</v>
      </c>
      <c r="JY5" s="147">
        <v>43798</v>
      </c>
      <c r="JZ5" s="147">
        <v>43818</v>
      </c>
      <c r="KA5" s="147">
        <v>43845</v>
      </c>
      <c r="KB5" s="147">
        <v>43846</v>
      </c>
      <c r="KC5" s="147">
        <v>43844</v>
      </c>
      <c r="KD5" s="147">
        <v>43819</v>
      </c>
      <c r="KE5" s="147">
        <v>43820</v>
      </c>
      <c r="KF5" s="147">
        <v>43821</v>
      </c>
      <c r="KG5" s="147">
        <v>63016</v>
      </c>
      <c r="KH5" s="147">
        <v>63017</v>
      </c>
      <c r="KI5" s="147">
        <v>63039</v>
      </c>
      <c r="KJ5" s="147">
        <v>63041</v>
      </c>
    </row>
    <row r="6" spans="1:296" ht="15" hidden="1" customHeight="1" x14ac:dyDescent="0.35">
      <c r="A6" s="218" t="s">
        <v>1763</v>
      </c>
      <c r="B6" s="218"/>
      <c r="C6" s="147" t="s">
        <v>2421</v>
      </c>
      <c r="D6" s="147" t="s">
        <v>2422</v>
      </c>
      <c r="E6" s="147" t="s">
        <v>2423</v>
      </c>
      <c r="F6" s="147" t="s">
        <v>2424</v>
      </c>
      <c r="G6" s="147" t="s">
        <v>2425</v>
      </c>
      <c r="H6" s="147" t="s">
        <v>2426</v>
      </c>
      <c r="I6" s="147" t="s">
        <v>2427</v>
      </c>
      <c r="J6" s="147" t="s">
        <v>2428</v>
      </c>
      <c r="K6" s="147"/>
      <c r="L6" s="147" t="s">
        <v>2429</v>
      </c>
      <c r="M6" s="147" t="s">
        <v>2430</v>
      </c>
      <c r="N6" s="147" t="s">
        <v>2431</v>
      </c>
      <c r="O6" s="147" t="s">
        <v>2432</v>
      </c>
      <c r="P6" s="147" t="s">
        <v>2433</v>
      </c>
      <c r="Q6" s="147" t="s">
        <v>2434</v>
      </c>
      <c r="R6" s="147" t="s">
        <v>2435</v>
      </c>
      <c r="S6" s="147" t="s">
        <v>2436</v>
      </c>
      <c r="T6" s="147" t="s">
        <v>2437</v>
      </c>
      <c r="U6" s="147" t="s">
        <v>2438</v>
      </c>
      <c r="V6" s="147" t="s">
        <v>2439</v>
      </c>
      <c r="W6" s="147" t="s">
        <v>2440</v>
      </c>
      <c r="X6" s="147" t="s">
        <v>2441</v>
      </c>
      <c r="Y6" s="147" t="s">
        <v>2442</v>
      </c>
      <c r="Z6" s="147" t="s">
        <v>2443</v>
      </c>
      <c r="AA6" s="147" t="s">
        <v>2444</v>
      </c>
      <c r="AB6" s="147" t="s">
        <v>2445</v>
      </c>
      <c r="AC6" s="147" t="s">
        <v>2446</v>
      </c>
      <c r="AD6" s="147" t="s">
        <v>2447</v>
      </c>
      <c r="AE6" s="147" t="s">
        <v>2448</v>
      </c>
      <c r="AF6" s="147" t="s">
        <v>2449</v>
      </c>
      <c r="AG6" s="147" t="s">
        <v>2450</v>
      </c>
      <c r="AH6" s="147" t="s">
        <v>2451</v>
      </c>
      <c r="AI6" s="147" t="s">
        <v>2452</v>
      </c>
      <c r="AJ6" s="147" t="s">
        <v>2453</v>
      </c>
      <c r="AK6" s="147" t="s">
        <v>2454</v>
      </c>
      <c r="AL6" s="147" t="s">
        <v>2455</v>
      </c>
      <c r="AM6" s="147" t="s">
        <v>2456</v>
      </c>
      <c r="AN6" s="147" t="s">
        <v>2457</v>
      </c>
      <c r="AO6" s="147" t="s">
        <v>2458</v>
      </c>
      <c r="AP6" s="147" t="s">
        <v>2459</v>
      </c>
      <c r="AQ6" s="147" t="s">
        <v>2460</v>
      </c>
      <c r="AR6" s="147" t="s">
        <v>2461</v>
      </c>
      <c r="AS6" s="147" t="s">
        <v>2462</v>
      </c>
      <c r="AT6" s="147" t="s">
        <v>2463</v>
      </c>
      <c r="AU6" s="147" t="s">
        <v>2464</v>
      </c>
      <c r="AV6" s="147" t="s">
        <v>2465</v>
      </c>
      <c r="AW6" s="147" t="s">
        <v>2466</v>
      </c>
      <c r="AX6" s="147" t="s">
        <v>2467</v>
      </c>
      <c r="AY6" s="147" t="s">
        <v>2468</v>
      </c>
      <c r="AZ6" s="147" t="s">
        <v>2469</v>
      </c>
      <c r="BA6" s="147" t="s">
        <v>2470</v>
      </c>
      <c r="BB6" s="147" t="s">
        <v>2471</v>
      </c>
      <c r="BC6" s="147" t="s">
        <v>2472</v>
      </c>
      <c r="BD6" s="147" t="s">
        <v>2473</v>
      </c>
      <c r="BE6" s="147" t="s">
        <v>2474</v>
      </c>
      <c r="BF6" s="147" t="s">
        <v>2475</v>
      </c>
      <c r="BG6" s="147" t="s">
        <v>2476</v>
      </c>
      <c r="BH6" s="147" t="s">
        <v>2477</v>
      </c>
      <c r="BI6" s="147" t="s">
        <v>2478</v>
      </c>
      <c r="BJ6" s="147" t="s">
        <v>2479</v>
      </c>
      <c r="BK6" s="147" t="s">
        <v>2480</v>
      </c>
      <c r="BL6" s="147" t="s">
        <v>2481</v>
      </c>
      <c r="BM6" s="147" t="s">
        <v>2482</v>
      </c>
      <c r="BN6" s="147" t="s">
        <v>2483</v>
      </c>
      <c r="BO6" s="147" t="s">
        <v>2484</v>
      </c>
      <c r="BP6" s="147" t="s">
        <v>2485</v>
      </c>
      <c r="BQ6" s="147" t="s">
        <v>2486</v>
      </c>
      <c r="BR6" s="147" t="s">
        <v>2487</v>
      </c>
      <c r="BS6" s="147" t="s">
        <v>2488</v>
      </c>
      <c r="BT6" s="147" t="s">
        <v>2489</v>
      </c>
      <c r="BU6" s="147"/>
      <c r="BV6" s="147"/>
      <c r="BW6" s="147" t="s">
        <v>2490</v>
      </c>
      <c r="BX6" s="147" t="s">
        <v>2491</v>
      </c>
      <c r="BY6" s="147" t="s">
        <v>2492</v>
      </c>
      <c r="BZ6" s="147" t="s">
        <v>2493</v>
      </c>
      <c r="CA6" s="147" t="s">
        <v>2494</v>
      </c>
      <c r="CB6" s="147" t="s">
        <v>2495</v>
      </c>
      <c r="CC6" s="147" t="s">
        <v>2496</v>
      </c>
      <c r="CD6" s="147" t="s">
        <v>2497</v>
      </c>
      <c r="CE6" s="147" t="s">
        <v>2498</v>
      </c>
      <c r="CF6" s="147" t="s">
        <v>2499</v>
      </c>
      <c r="CG6" s="147" t="s">
        <v>2500</v>
      </c>
      <c r="CH6" s="147" t="s">
        <v>2501</v>
      </c>
      <c r="CI6" s="147" t="s">
        <v>1848</v>
      </c>
      <c r="CJ6" s="147" t="s">
        <v>2502</v>
      </c>
      <c r="CK6" s="147" t="s">
        <v>2503</v>
      </c>
      <c r="CL6" s="147" t="s">
        <v>2504</v>
      </c>
      <c r="CM6" s="147" t="s">
        <v>2505</v>
      </c>
      <c r="CN6" s="147" t="s">
        <v>2506</v>
      </c>
      <c r="CO6" s="147" t="s">
        <v>2507</v>
      </c>
      <c r="CP6" s="147" t="s">
        <v>2508</v>
      </c>
      <c r="CQ6" s="147" t="s">
        <v>2509</v>
      </c>
      <c r="CR6" s="147" t="s">
        <v>2510</v>
      </c>
      <c r="CS6" s="147" t="s">
        <v>2511</v>
      </c>
      <c r="CT6" s="147" t="s">
        <v>2512</v>
      </c>
      <c r="CU6" s="147" t="s">
        <v>2513</v>
      </c>
      <c r="CV6" s="147" t="s">
        <v>2514</v>
      </c>
      <c r="CW6" s="147" t="s">
        <v>2515</v>
      </c>
      <c r="CX6" s="147" t="s">
        <v>2516</v>
      </c>
      <c r="CY6" s="147" t="s">
        <v>2517</v>
      </c>
      <c r="CZ6" s="147" t="s">
        <v>2518</v>
      </c>
      <c r="DA6" s="147" t="s">
        <v>2519</v>
      </c>
      <c r="DB6" s="147" t="s">
        <v>2520</v>
      </c>
      <c r="DC6" s="147" t="s">
        <v>2521</v>
      </c>
      <c r="DD6" s="147" t="s">
        <v>2522</v>
      </c>
      <c r="DE6" s="147" t="s">
        <v>2523</v>
      </c>
      <c r="DF6" s="147" t="s">
        <v>2524</v>
      </c>
      <c r="DG6" s="147" t="s">
        <v>2525</v>
      </c>
      <c r="DH6" s="147" t="s">
        <v>2526</v>
      </c>
      <c r="DI6" s="147" t="s">
        <v>2527</v>
      </c>
      <c r="DJ6" s="147" t="s">
        <v>2528</v>
      </c>
      <c r="DK6" s="147" t="s">
        <v>2529</v>
      </c>
      <c r="DL6" s="147" t="s">
        <v>2530</v>
      </c>
      <c r="DM6" s="147" t="s">
        <v>2531</v>
      </c>
      <c r="DN6" s="147" t="s">
        <v>2532</v>
      </c>
      <c r="DO6" s="147" t="s">
        <v>2533</v>
      </c>
      <c r="DP6" s="147" t="s">
        <v>2534</v>
      </c>
      <c r="DQ6" s="147" t="s">
        <v>2535</v>
      </c>
      <c r="DR6" s="147" t="s">
        <v>2536</v>
      </c>
      <c r="DS6" s="147" t="s">
        <v>2537</v>
      </c>
      <c r="DT6" s="147" t="s">
        <v>2538</v>
      </c>
      <c r="DU6" s="147" t="s">
        <v>2539</v>
      </c>
      <c r="DV6" s="147" t="s">
        <v>2540</v>
      </c>
      <c r="DW6" s="147" t="s">
        <v>2541</v>
      </c>
      <c r="DX6" s="147" t="s">
        <v>2542</v>
      </c>
      <c r="DY6" s="147" t="s">
        <v>2543</v>
      </c>
      <c r="DZ6" s="147" t="s">
        <v>2544</v>
      </c>
      <c r="EA6" s="147" t="s">
        <v>2545</v>
      </c>
      <c r="EB6" s="147" t="s">
        <v>2546</v>
      </c>
      <c r="EC6" s="147" t="s">
        <v>2547</v>
      </c>
      <c r="ED6" s="147" t="s">
        <v>2548</v>
      </c>
      <c r="EE6" s="147" t="s">
        <v>2549</v>
      </c>
      <c r="EF6" s="147" t="s">
        <v>2550</v>
      </c>
      <c r="EG6" s="147" t="s">
        <v>2551</v>
      </c>
      <c r="EH6" s="147" t="s">
        <v>2552</v>
      </c>
      <c r="EI6" s="147" t="s">
        <v>2553</v>
      </c>
      <c r="EJ6" s="147" t="s">
        <v>2554</v>
      </c>
      <c r="EK6" s="147" t="s">
        <v>2555</v>
      </c>
      <c r="EL6" s="147" t="s">
        <v>2556</v>
      </c>
      <c r="EM6" s="147" t="s">
        <v>2557</v>
      </c>
      <c r="EN6" s="147" t="s">
        <v>2558</v>
      </c>
      <c r="EO6" s="147" t="s">
        <v>2559</v>
      </c>
      <c r="EP6" s="147" t="s">
        <v>2560</v>
      </c>
      <c r="EQ6" s="147" t="s">
        <v>2561</v>
      </c>
      <c r="ER6" s="147" t="s">
        <v>2562</v>
      </c>
      <c r="ES6" s="147" t="s">
        <v>2563</v>
      </c>
      <c r="ET6" s="147" t="s">
        <v>2564</v>
      </c>
      <c r="EU6" s="147" t="s">
        <v>2565</v>
      </c>
      <c r="EV6" s="147" t="s">
        <v>2566</v>
      </c>
      <c r="EW6" s="147" t="s">
        <v>2567</v>
      </c>
      <c r="EX6" s="147" t="s">
        <v>2568</v>
      </c>
      <c r="EY6" s="147" t="s">
        <v>2569</v>
      </c>
      <c r="EZ6" s="147" t="s">
        <v>2570</v>
      </c>
      <c r="FA6" s="147" t="s">
        <v>2571</v>
      </c>
      <c r="FB6" s="147" t="s">
        <v>2572</v>
      </c>
      <c r="FC6" s="147" t="s">
        <v>2573</v>
      </c>
      <c r="FD6" s="147" t="s">
        <v>2574</v>
      </c>
      <c r="FE6" s="147" t="s">
        <v>2575</v>
      </c>
      <c r="FF6" s="147" t="s">
        <v>2576</v>
      </c>
      <c r="FG6" s="147" t="s">
        <v>2577</v>
      </c>
      <c r="FH6" s="147" t="s">
        <v>2578</v>
      </c>
      <c r="FI6" s="147" t="s">
        <v>2579</v>
      </c>
      <c r="FJ6" s="147" t="s">
        <v>2580</v>
      </c>
      <c r="FK6" s="147" t="s">
        <v>2581</v>
      </c>
      <c r="FL6" s="147" t="s">
        <v>2582</v>
      </c>
      <c r="FM6" s="147" t="s">
        <v>2583</v>
      </c>
      <c r="FN6" s="147" t="s">
        <v>2584</v>
      </c>
      <c r="FO6" s="147" t="s">
        <v>2585</v>
      </c>
      <c r="FP6" s="147" t="s">
        <v>2586</v>
      </c>
      <c r="FQ6" s="147" t="s">
        <v>2587</v>
      </c>
      <c r="FR6" s="147" t="s">
        <v>2588</v>
      </c>
      <c r="FS6" s="147" t="s">
        <v>2589</v>
      </c>
      <c r="FT6" s="147" t="s">
        <v>2590</v>
      </c>
      <c r="FU6" s="147" t="s">
        <v>2591</v>
      </c>
      <c r="FV6" s="147" t="s">
        <v>2592</v>
      </c>
      <c r="FW6" s="147" t="s">
        <v>2593</v>
      </c>
      <c r="FX6" s="147" t="s">
        <v>2594</v>
      </c>
      <c r="FY6" s="147" t="s">
        <v>2595</v>
      </c>
      <c r="FZ6" s="147" t="s">
        <v>2596</v>
      </c>
      <c r="GA6" s="147" t="s">
        <v>2597</v>
      </c>
      <c r="GB6" s="147" t="s">
        <v>2598</v>
      </c>
      <c r="GC6" s="147" t="s">
        <v>2599</v>
      </c>
      <c r="GD6" s="147" t="s">
        <v>2600</v>
      </c>
      <c r="GE6" s="147" t="s">
        <v>2601</v>
      </c>
      <c r="GF6" s="147" t="s">
        <v>2602</v>
      </c>
      <c r="GG6" s="147" t="s">
        <v>2603</v>
      </c>
      <c r="GH6" s="147" t="s">
        <v>2604</v>
      </c>
      <c r="GI6" s="147" t="s">
        <v>2605</v>
      </c>
      <c r="GJ6" s="147" t="s">
        <v>2606</v>
      </c>
      <c r="GK6" s="147" t="s">
        <v>2607</v>
      </c>
      <c r="GL6" s="147" t="s">
        <v>2608</v>
      </c>
      <c r="GM6" s="147" t="s">
        <v>2609</v>
      </c>
      <c r="GN6" s="147"/>
      <c r="GO6" s="147" t="s">
        <v>2610</v>
      </c>
      <c r="GP6" s="147" t="s">
        <v>2611</v>
      </c>
      <c r="GQ6" s="147" t="s">
        <v>2612</v>
      </c>
      <c r="GR6" s="147" t="s">
        <v>2613</v>
      </c>
      <c r="GS6" s="147" t="s">
        <v>2614</v>
      </c>
      <c r="GT6" s="147" t="s">
        <v>2615</v>
      </c>
      <c r="GU6" s="147" t="s">
        <v>2616</v>
      </c>
      <c r="GV6" s="147" t="s">
        <v>2617</v>
      </c>
      <c r="GW6" s="147" t="s">
        <v>2618</v>
      </c>
      <c r="GX6" s="147" t="s">
        <v>2619</v>
      </c>
      <c r="GY6" s="147" t="s">
        <v>2620</v>
      </c>
      <c r="GZ6" s="147" t="s">
        <v>2621</v>
      </c>
      <c r="HA6" s="147" t="s">
        <v>2622</v>
      </c>
      <c r="HB6" s="147" t="s">
        <v>2623</v>
      </c>
      <c r="HC6" s="147" t="s">
        <v>2624</v>
      </c>
      <c r="HD6" s="147" t="s">
        <v>2625</v>
      </c>
      <c r="HE6" s="147" t="s">
        <v>2626</v>
      </c>
      <c r="HF6" s="147" t="s">
        <v>2627</v>
      </c>
      <c r="HG6" s="147" t="s">
        <v>2628</v>
      </c>
      <c r="HH6" s="147" t="s">
        <v>2629</v>
      </c>
      <c r="HI6" s="147" t="s">
        <v>2630</v>
      </c>
      <c r="HJ6" s="147" t="s">
        <v>2631</v>
      </c>
      <c r="HK6" s="147" t="s">
        <v>2632</v>
      </c>
      <c r="HL6" s="147" t="s">
        <v>2633</v>
      </c>
      <c r="HM6" s="147" t="s">
        <v>2634</v>
      </c>
      <c r="HN6" s="147" t="s">
        <v>2635</v>
      </c>
      <c r="HO6" s="147" t="s">
        <v>2636</v>
      </c>
      <c r="HP6" s="147" t="s">
        <v>2637</v>
      </c>
      <c r="HQ6" s="147" t="s">
        <v>2638</v>
      </c>
      <c r="HR6" s="147" t="s">
        <v>2639</v>
      </c>
      <c r="HS6" s="147" t="s">
        <v>2640</v>
      </c>
      <c r="HT6" s="147" t="s">
        <v>2641</v>
      </c>
      <c r="HU6" s="147" t="s">
        <v>2642</v>
      </c>
      <c r="HV6" s="147" t="s">
        <v>2643</v>
      </c>
      <c r="HW6" s="147" t="s">
        <v>2644</v>
      </c>
      <c r="HX6" s="147" t="s">
        <v>2645</v>
      </c>
      <c r="HY6" s="147" t="s">
        <v>2646</v>
      </c>
      <c r="HZ6" s="147" t="s">
        <v>2647</v>
      </c>
      <c r="IA6" s="147" t="s">
        <v>2648</v>
      </c>
      <c r="IB6" s="147" t="s">
        <v>2649</v>
      </c>
      <c r="IC6" s="147" t="s">
        <v>2650</v>
      </c>
      <c r="ID6" s="147" t="s">
        <v>2651</v>
      </c>
      <c r="IE6" s="147" t="s">
        <v>2652</v>
      </c>
      <c r="IF6" s="147" t="s">
        <v>2653</v>
      </c>
      <c r="IG6" s="147" t="s">
        <v>2654</v>
      </c>
      <c r="IH6" s="147" t="s">
        <v>2655</v>
      </c>
      <c r="II6" s="147" t="s">
        <v>2656</v>
      </c>
      <c r="IJ6" s="147" t="s">
        <v>2657</v>
      </c>
      <c r="IK6" s="147" t="s">
        <v>2658</v>
      </c>
      <c r="IL6" s="147" t="s">
        <v>2659</v>
      </c>
      <c r="IM6" s="147" t="s">
        <v>2660</v>
      </c>
      <c r="IN6" s="147" t="s">
        <v>2661</v>
      </c>
      <c r="IO6" s="147" t="s">
        <v>2662</v>
      </c>
      <c r="IP6" s="147" t="s">
        <v>2663</v>
      </c>
      <c r="IQ6" s="147" t="s">
        <v>2664</v>
      </c>
      <c r="IR6" s="147" t="s">
        <v>2665</v>
      </c>
      <c r="IS6" s="147" t="s">
        <v>2666</v>
      </c>
      <c r="IT6" s="147" t="s">
        <v>2667</v>
      </c>
      <c r="IU6" s="147" t="s">
        <v>2668</v>
      </c>
      <c r="IV6" s="147" t="s">
        <v>2669</v>
      </c>
      <c r="IW6" s="147" t="s">
        <v>2670</v>
      </c>
      <c r="IX6" s="147" t="s">
        <v>2671</v>
      </c>
      <c r="IY6" s="147" t="s">
        <v>2672</v>
      </c>
      <c r="IZ6" s="147" t="s">
        <v>2673</v>
      </c>
      <c r="JA6" s="147" t="s">
        <v>2674</v>
      </c>
      <c r="JB6" s="147" t="s">
        <v>2675</v>
      </c>
      <c r="JC6" s="147" t="s">
        <v>2676</v>
      </c>
      <c r="JD6" s="147" t="s">
        <v>2677</v>
      </c>
      <c r="JE6" s="147" t="s">
        <v>2678</v>
      </c>
      <c r="JF6" s="147" t="s">
        <v>2679</v>
      </c>
      <c r="JG6" s="147" t="s">
        <v>2680</v>
      </c>
      <c r="JH6" s="147" t="s">
        <v>2681</v>
      </c>
      <c r="JI6" s="147" t="s">
        <v>2682</v>
      </c>
      <c r="JJ6" s="147" t="s">
        <v>2683</v>
      </c>
      <c r="JK6" s="147" t="s">
        <v>2684</v>
      </c>
      <c r="JL6" s="147" t="s">
        <v>2685</v>
      </c>
      <c r="JM6" s="147" t="s">
        <v>2686</v>
      </c>
      <c r="JN6" s="147" t="s">
        <v>2687</v>
      </c>
      <c r="JO6" s="147" t="s">
        <v>2688</v>
      </c>
      <c r="JP6" s="147" t="s">
        <v>2689</v>
      </c>
      <c r="JQ6" s="147" t="s">
        <v>2690</v>
      </c>
      <c r="JR6" s="147" t="s">
        <v>2691</v>
      </c>
      <c r="JS6" s="147" t="s">
        <v>2692</v>
      </c>
      <c r="JT6" s="147" t="s">
        <v>2693</v>
      </c>
      <c r="JU6" s="147" t="s">
        <v>2694</v>
      </c>
      <c r="JV6" s="147" t="s">
        <v>2695</v>
      </c>
      <c r="JW6" s="147" t="s">
        <v>2696</v>
      </c>
      <c r="JX6" s="147" t="s">
        <v>2697</v>
      </c>
      <c r="JY6" s="147" t="s">
        <v>2698</v>
      </c>
      <c r="JZ6" s="147" t="s">
        <v>2699</v>
      </c>
      <c r="KA6" s="147" t="s">
        <v>2700</v>
      </c>
      <c r="KB6" s="147" t="s">
        <v>2701</v>
      </c>
      <c r="KC6" s="147" t="s">
        <v>2702</v>
      </c>
      <c r="KD6" s="147" t="s">
        <v>2703</v>
      </c>
      <c r="KE6" s="147" t="s">
        <v>2704</v>
      </c>
      <c r="KF6" s="147" t="s">
        <v>2705</v>
      </c>
      <c r="KG6" s="147" t="s">
        <v>2706</v>
      </c>
      <c r="KH6" s="147" t="s">
        <v>2707</v>
      </c>
      <c r="KI6" s="147" t="s">
        <v>2708</v>
      </c>
      <c r="KJ6" s="147" t="s">
        <v>2709</v>
      </c>
    </row>
    <row r="7" spans="1:296" ht="27" customHeight="1" x14ac:dyDescent="0.35">
      <c r="A7" s="218" t="s">
        <v>17</v>
      </c>
      <c r="B7" s="218"/>
      <c r="C7" s="217" t="s">
        <v>2058</v>
      </c>
      <c r="D7" s="217" t="s">
        <v>2059</v>
      </c>
      <c r="E7" s="217"/>
      <c r="F7" s="217"/>
      <c r="G7" s="217" t="s">
        <v>2060</v>
      </c>
      <c r="H7" s="217" t="s">
        <v>2061</v>
      </c>
      <c r="I7" s="217"/>
      <c r="J7" s="217"/>
      <c r="K7" s="217"/>
      <c r="L7" s="217" t="s">
        <v>2062</v>
      </c>
      <c r="M7" s="217"/>
      <c r="N7" s="217"/>
      <c r="O7" s="217" t="s">
        <v>2063</v>
      </c>
      <c r="P7" s="217" t="s">
        <v>2064</v>
      </c>
      <c r="Q7" s="217"/>
      <c r="R7" s="217" t="s">
        <v>2065</v>
      </c>
      <c r="S7" s="217"/>
      <c r="T7" s="217" t="s">
        <v>2066</v>
      </c>
      <c r="U7" s="217"/>
      <c r="V7" s="217" t="s">
        <v>2067</v>
      </c>
      <c r="W7" s="217"/>
      <c r="X7" s="217"/>
      <c r="Y7" s="217" t="s">
        <v>2068</v>
      </c>
      <c r="Z7" s="217"/>
      <c r="AA7" s="217"/>
      <c r="AB7" s="217" t="s">
        <v>2069</v>
      </c>
      <c r="AC7" s="217"/>
      <c r="AD7" s="217"/>
      <c r="AE7" s="217"/>
      <c r="AF7" s="217"/>
      <c r="AG7" s="217"/>
      <c r="AH7" s="217"/>
      <c r="AI7" s="217"/>
      <c r="AJ7" s="217"/>
      <c r="AK7" s="217" t="s">
        <v>2070</v>
      </c>
      <c r="AL7" s="217"/>
      <c r="AM7" s="217"/>
      <c r="AN7" s="217" t="s">
        <v>2071</v>
      </c>
      <c r="AO7" s="217"/>
      <c r="AP7" s="217" t="s">
        <v>2072</v>
      </c>
      <c r="AQ7" s="217"/>
      <c r="AR7" s="217" t="s">
        <v>2073</v>
      </c>
      <c r="AS7" s="217"/>
      <c r="AT7" s="217"/>
      <c r="AU7" s="217" t="s">
        <v>2074</v>
      </c>
      <c r="AV7" s="217"/>
      <c r="AW7" s="217" t="s">
        <v>2075</v>
      </c>
      <c r="AX7" s="217"/>
      <c r="AY7" s="217" t="s">
        <v>2074</v>
      </c>
      <c r="AZ7" s="217"/>
      <c r="BA7" s="217"/>
      <c r="BB7" s="217" t="s">
        <v>2076</v>
      </c>
      <c r="BC7" s="217" t="s">
        <v>2077</v>
      </c>
      <c r="BD7" s="217" t="s">
        <v>2078</v>
      </c>
      <c r="BE7" s="217"/>
      <c r="BF7" s="217"/>
      <c r="BG7" s="217" t="s">
        <v>2079</v>
      </c>
      <c r="BH7" s="217"/>
      <c r="BI7" s="217"/>
      <c r="BJ7" s="217"/>
      <c r="BK7" s="217"/>
      <c r="BL7" s="217" t="s">
        <v>2080</v>
      </c>
      <c r="BM7" s="217" t="s">
        <v>2081</v>
      </c>
      <c r="BN7" s="217"/>
      <c r="BO7" s="217" t="s">
        <v>2082</v>
      </c>
      <c r="BP7" s="217"/>
      <c r="BQ7" s="217"/>
      <c r="BR7" s="217" t="s">
        <v>2083</v>
      </c>
      <c r="BS7" s="217"/>
      <c r="BT7" s="217"/>
      <c r="BU7" s="217"/>
      <c r="BV7" s="217" t="s">
        <v>2084</v>
      </c>
      <c r="BW7" s="217" t="s">
        <v>2085</v>
      </c>
      <c r="BX7" s="217" t="s">
        <v>2086</v>
      </c>
      <c r="BY7" s="217"/>
      <c r="BZ7" s="217"/>
      <c r="CA7" s="217"/>
      <c r="CB7" s="217" t="s">
        <v>2087</v>
      </c>
      <c r="CC7" s="217"/>
      <c r="CD7" s="217"/>
      <c r="CE7" s="217"/>
      <c r="CF7" s="217"/>
      <c r="CG7" s="217" t="s">
        <v>2088</v>
      </c>
      <c r="CH7" s="217"/>
      <c r="CI7" s="217"/>
      <c r="CJ7" s="217"/>
      <c r="CK7" s="217" t="s">
        <v>2089</v>
      </c>
      <c r="CL7" s="217"/>
      <c r="CM7" s="217" t="s">
        <v>2090</v>
      </c>
      <c r="CN7" s="217"/>
      <c r="CO7" s="217" t="s">
        <v>2091</v>
      </c>
      <c r="CP7" s="217" t="s">
        <v>2092</v>
      </c>
      <c r="CQ7" s="217"/>
      <c r="CR7" s="217"/>
      <c r="CS7" s="217" t="s">
        <v>2093</v>
      </c>
      <c r="CT7" s="217"/>
      <c r="CU7" s="217"/>
      <c r="CV7" s="217"/>
      <c r="CW7" s="217"/>
      <c r="CX7" s="217" t="s">
        <v>2094</v>
      </c>
      <c r="CY7" s="217" t="s">
        <v>2095</v>
      </c>
      <c r="CZ7" s="217"/>
      <c r="DA7" s="217"/>
      <c r="DB7" s="217"/>
      <c r="DC7" s="217"/>
      <c r="DD7" s="217"/>
      <c r="DE7" s="217" t="s">
        <v>2096</v>
      </c>
      <c r="DF7" s="217"/>
      <c r="DG7" s="217"/>
      <c r="DH7" s="217" t="s">
        <v>2097</v>
      </c>
      <c r="DI7" s="217"/>
      <c r="DJ7" s="217" t="s">
        <v>2098</v>
      </c>
      <c r="DK7" s="217"/>
      <c r="DL7" s="217" t="s">
        <v>2099</v>
      </c>
      <c r="DM7" s="217" t="s">
        <v>2100</v>
      </c>
      <c r="DN7" s="217"/>
      <c r="DO7" s="217"/>
      <c r="DP7" s="217"/>
      <c r="DQ7" s="217"/>
      <c r="DR7" s="217" t="s">
        <v>2101</v>
      </c>
      <c r="DS7" s="217" t="s">
        <v>2102</v>
      </c>
      <c r="DT7" s="217" t="s">
        <v>2103</v>
      </c>
      <c r="DU7" s="217"/>
      <c r="DV7" s="217"/>
      <c r="DW7" s="217"/>
      <c r="DX7" s="217"/>
      <c r="DY7" s="217"/>
      <c r="DZ7" s="217"/>
      <c r="EA7" s="217"/>
      <c r="EB7" s="217" t="s">
        <v>2104</v>
      </c>
      <c r="EC7" s="217" t="s">
        <v>2105</v>
      </c>
      <c r="ED7" s="217"/>
      <c r="EE7" s="217"/>
      <c r="EF7" s="217" t="s">
        <v>2104</v>
      </c>
      <c r="EG7" s="217"/>
      <c r="EH7" s="217" t="s">
        <v>2106</v>
      </c>
      <c r="EI7" s="217" t="s">
        <v>2107</v>
      </c>
      <c r="EJ7" s="217"/>
      <c r="EK7" s="217" t="s">
        <v>2108</v>
      </c>
      <c r="EL7" s="217"/>
      <c r="EM7" s="217"/>
      <c r="EN7" s="217"/>
      <c r="EO7" s="217"/>
      <c r="EP7" s="217"/>
      <c r="EQ7" s="217"/>
      <c r="ER7" s="217"/>
      <c r="ES7" s="217"/>
      <c r="ET7" s="217"/>
      <c r="EU7" s="217" t="s">
        <v>2109</v>
      </c>
      <c r="EV7" s="217" t="s">
        <v>2110</v>
      </c>
      <c r="EW7" s="217" t="s">
        <v>2111</v>
      </c>
      <c r="EX7" s="217" t="s">
        <v>2112</v>
      </c>
      <c r="EY7" s="217" t="s">
        <v>2113</v>
      </c>
      <c r="EZ7" s="217" t="s">
        <v>2114</v>
      </c>
      <c r="FA7" s="217" t="s">
        <v>2115</v>
      </c>
      <c r="FB7" s="217"/>
      <c r="FC7" s="217" t="s">
        <v>2116</v>
      </c>
      <c r="FD7" s="217"/>
      <c r="FE7" s="217" t="s">
        <v>2117</v>
      </c>
      <c r="FF7" s="217"/>
      <c r="FG7" s="217"/>
      <c r="FH7" s="217" t="s">
        <v>2118</v>
      </c>
      <c r="FI7" s="217"/>
      <c r="FJ7" s="217"/>
      <c r="FK7" s="217" t="s">
        <v>2119</v>
      </c>
      <c r="FL7" s="217"/>
      <c r="FM7" s="217"/>
      <c r="FN7" s="217" t="s">
        <v>2120</v>
      </c>
      <c r="FO7" s="217"/>
      <c r="FP7" s="217"/>
      <c r="FQ7" s="217" t="s">
        <v>2121</v>
      </c>
      <c r="FR7" s="217"/>
      <c r="FS7" s="217"/>
      <c r="FT7" s="217" t="s">
        <v>2122</v>
      </c>
      <c r="FU7" s="217" t="s">
        <v>2121</v>
      </c>
      <c r="FV7" s="217"/>
      <c r="FW7" s="217"/>
      <c r="FX7" s="217"/>
      <c r="FY7" s="217" t="s">
        <v>2123</v>
      </c>
      <c r="FZ7" s="217" t="s">
        <v>2124</v>
      </c>
      <c r="GA7" s="217" t="s">
        <v>2125</v>
      </c>
      <c r="GB7" s="217" t="s">
        <v>2126</v>
      </c>
      <c r="GC7" s="217" t="s">
        <v>2127</v>
      </c>
      <c r="GD7" s="217" t="s">
        <v>2128</v>
      </c>
      <c r="GE7" s="217"/>
      <c r="GF7" s="217" t="s">
        <v>2129</v>
      </c>
      <c r="GG7" s="217" t="s">
        <v>2130</v>
      </c>
      <c r="GH7" s="217" t="s">
        <v>2131</v>
      </c>
      <c r="GI7" s="217" t="s">
        <v>2132</v>
      </c>
      <c r="GJ7" s="217" t="s">
        <v>2133</v>
      </c>
      <c r="GK7" s="217"/>
      <c r="GL7" s="217" t="s">
        <v>2132</v>
      </c>
      <c r="GM7" s="217" t="s">
        <v>2134</v>
      </c>
      <c r="GN7" s="217"/>
      <c r="GO7" s="217" t="s">
        <v>2135</v>
      </c>
      <c r="GP7" s="217" t="s">
        <v>2136</v>
      </c>
      <c r="GQ7" s="217" t="s">
        <v>2131</v>
      </c>
      <c r="GR7" s="217"/>
      <c r="GS7" s="217" t="s">
        <v>2137</v>
      </c>
      <c r="GT7" s="217"/>
      <c r="GU7" s="217"/>
      <c r="GV7" s="217" t="s">
        <v>2138</v>
      </c>
      <c r="GW7" s="217" t="s">
        <v>2133</v>
      </c>
      <c r="GX7" s="217"/>
      <c r="GY7" s="217" t="s">
        <v>2139</v>
      </c>
      <c r="GZ7" s="217" t="s">
        <v>2140</v>
      </c>
      <c r="HA7" s="217"/>
      <c r="HB7" s="217" t="s">
        <v>2139</v>
      </c>
      <c r="HC7" s="217" t="s">
        <v>2141</v>
      </c>
      <c r="HD7" s="217"/>
      <c r="HE7" s="217" t="s">
        <v>2142</v>
      </c>
      <c r="HF7" s="217" t="s">
        <v>2143</v>
      </c>
      <c r="HG7" s="217" t="s">
        <v>2144</v>
      </c>
      <c r="HH7" s="217" t="s">
        <v>2145</v>
      </c>
      <c r="HI7" s="217" t="s">
        <v>2143</v>
      </c>
      <c r="HJ7" s="217" t="s">
        <v>2146</v>
      </c>
      <c r="HK7" s="217"/>
      <c r="HL7" s="217"/>
      <c r="HM7" s="217"/>
      <c r="HN7" s="217"/>
      <c r="HO7" s="217"/>
      <c r="HP7" s="217" t="s">
        <v>2147</v>
      </c>
      <c r="HQ7" s="217"/>
      <c r="HR7" s="217"/>
      <c r="HS7" s="217"/>
      <c r="HT7" s="217"/>
      <c r="HU7" s="217"/>
      <c r="HV7" s="217"/>
      <c r="HW7" s="217"/>
      <c r="HX7" s="217"/>
      <c r="HY7" s="217"/>
      <c r="HZ7" s="217" t="s">
        <v>2148</v>
      </c>
      <c r="IA7" s="217"/>
      <c r="IB7" s="217" t="s">
        <v>2149</v>
      </c>
      <c r="IC7" s="217"/>
      <c r="ID7" s="217"/>
      <c r="IE7" s="217"/>
      <c r="IF7" s="217"/>
      <c r="IG7" s="217"/>
      <c r="IH7" s="217"/>
      <c r="II7" s="217"/>
      <c r="IJ7" s="217"/>
      <c r="IK7" s="217" t="s">
        <v>2150</v>
      </c>
      <c r="IL7" s="217"/>
      <c r="IM7" s="217"/>
      <c r="IN7" s="217"/>
      <c r="IO7" s="217"/>
      <c r="IP7" s="217" t="s">
        <v>2151</v>
      </c>
      <c r="IQ7" s="217"/>
      <c r="IR7" s="217" t="s">
        <v>2152</v>
      </c>
      <c r="IS7" s="217"/>
      <c r="IT7" s="217" t="s">
        <v>2153</v>
      </c>
      <c r="IU7" s="217"/>
      <c r="IV7" s="217"/>
      <c r="IW7" s="217"/>
      <c r="IX7" s="217" t="s">
        <v>2154</v>
      </c>
      <c r="IY7" s="217"/>
      <c r="IZ7" s="217" t="s">
        <v>2155</v>
      </c>
      <c r="JA7" s="217" t="s">
        <v>2156</v>
      </c>
      <c r="JB7" s="217" t="s">
        <v>2157</v>
      </c>
      <c r="JC7" s="217" t="s">
        <v>2158</v>
      </c>
      <c r="JD7" s="217"/>
      <c r="JE7" s="217" t="s">
        <v>2159</v>
      </c>
      <c r="JF7" s="217"/>
      <c r="JG7" s="217" t="s">
        <v>2160</v>
      </c>
      <c r="JH7" s="217"/>
      <c r="JI7" s="217"/>
      <c r="JJ7" s="217" t="s">
        <v>2161</v>
      </c>
      <c r="JK7" s="217"/>
      <c r="JL7" s="217"/>
      <c r="JM7" s="217"/>
      <c r="JN7" s="217"/>
      <c r="JO7" s="217"/>
      <c r="JP7" s="217" t="s">
        <v>2162</v>
      </c>
      <c r="JQ7" s="217"/>
      <c r="JR7" s="217" t="s">
        <v>2163</v>
      </c>
      <c r="JS7" s="217"/>
      <c r="JT7" s="217"/>
      <c r="JU7" s="217" t="s">
        <v>2164</v>
      </c>
      <c r="JV7" s="217" t="s">
        <v>2165</v>
      </c>
      <c r="JW7" s="217" t="s">
        <v>2166</v>
      </c>
      <c r="JX7" s="217" t="s">
        <v>2149</v>
      </c>
      <c r="JY7" s="217" t="s">
        <v>2167</v>
      </c>
      <c r="JZ7" s="217" t="s">
        <v>2168</v>
      </c>
      <c r="KA7" s="217" t="s">
        <v>2169</v>
      </c>
      <c r="KB7" s="217"/>
      <c r="KC7" s="217"/>
      <c r="KD7" s="217" t="s">
        <v>2170</v>
      </c>
      <c r="KE7" s="217"/>
      <c r="KF7" s="217"/>
      <c r="KG7" s="217" t="s">
        <v>2165</v>
      </c>
      <c r="KH7" s="217" t="s">
        <v>2171</v>
      </c>
      <c r="KI7" s="217" t="s">
        <v>2172</v>
      </c>
      <c r="KJ7" s="217"/>
    </row>
    <row r="8" spans="1:296" ht="27" customHeight="1" x14ac:dyDescent="0.35">
      <c r="A8" s="146" t="s">
        <v>71</v>
      </c>
      <c r="B8" s="146" t="s">
        <v>573</v>
      </c>
      <c r="C8" s="148" t="s">
        <v>2173</v>
      </c>
      <c r="D8" s="147" t="s">
        <v>392</v>
      </c>
      <c r="E8" s="147" t="s">
        <v>2174</v>
      </c>
      <c r="F8" s="147" t="s">
        <v>2175</v>
      </c>
      <c r="G8" s="147" t="s">
        <v>2176</v>
      </c>
      <c r="H8" s="147" t="s">
        <v>2177</v>
      </c>
      <c r="I8" s="147" t="s">
        <v>442</v>
      </c>
      <c r="J8" s="147" t="s">
        <v>2178</v>
      </c>
      <c r="K8" s="147" t="s">
        <v>2179</v>
      </c>
      <c r="L8" s="147" t="s">
        <v>2180</v>
      </c>
      <c r="M8" s="147" t="s">
        <v>2181</v>
      </c>
      <c r="N8" s="147" t="s">
        <v>406</v>
      </c>
      <c r="O8" s="147" t="s">
        <v>2182</v>
      </c>
      <c r="P8" s="149" t="s">
        <v>2183</v>
      </c>
      <c r="Q8" s="147" t="s">
        <v>2184</v>
      </c>
      <c r="R8" s="147" t="s">
        <v>2185</v>
      </c>
      <c r="S8" s="147" t="s">
        <v>2184</v>
      </c>
      <c r="T8" s="147" t="s">
        <v>2186</v>
      </c>
      <c r="U8" s="147" t="s">
        <v>2179</v>
      </c>
      <c r="V8" s="147" t="s">
        <v>2187</v>
      </c>
      <c r="W8" s="147" t="s">
        <v>2188</v>
      </c>
      <c r="X8" s="147" t="s">
        <v>2189</v>
      </c>
      <c r="Y8" s="147" t="s">
        <v>2190</v>
      </c>
      <c r="Z8" s="147" t="s">
        <v>2191</v>
      </c>
      <c r="AA8" s="147" t="s">
        <v>2192</v>
      </c>
      <c r="AB8" s="147" t="s">
        <v>2193</v>
      </c>
      <c r="AC8" s="147" t="s">
        <v>2194</v>
      </c>
      <c r="AD8" s="147" t="s">
        <v>2195</v>
      </c>
      <c r="AE8" s="147" t="s">
        <v>2196</v>
      </c>
      <c r="AF8" s="147" t="s">
        <v>2197</v>
      </c>
      <c r="AG8" s="147" t="s">
        <v>2182</v>
      </c>
      <c r="AH8" s="148" t="s">
        <v>2183</v>
      </c>
      <c r="AI8" s="147" t="s">
        <v>2198</v>
      </c>
      <c r="AJ8" s="147" t="s">
        <v>2199</v>
      </c>
      <c r="AK8" s="149" t="s">
        <v>2200</v>
      </c>
      <c r="AL8" s="149" t="s">
        <v>2201</v>
      </c>
      <c r="AM8" s="147" t="s">
        <v>2202</v>
      </c>
      <c r="AN8" s="147" t="s">
        <v>2200</v>
      </c>
      <c r="AO8" s="147" t="s">
        <v>2201</v>
      </c>
      <c r="AP8" s="147" t="s">
        <v>2203</v>
      </c>
      <c r="AQ8" s="147" t="s">
        <v>2204</v>
      </c>
      <c r="AR8" s="147" t="s">
        <v>2205</v>
      </c>
      <c r="AS8" s="147" t="s">
        <v>2206</v>
      </c>
      <c r="AT8" s="147" t="s">
        <v>2207</v>
      </c>
      <c r="AU8" s="149" t="s">
        <v>2208</v>
      </c>
      <c r="AV8" s="149" t="s">
        <v>2209</v>
      </c>
      <c r="AW8" s="147" t="s">
        <v>2210</v>
      </c>
      <c r="AX8" s="147" t="s">
        <v>2211</v>
      </c>
      <c r="AY8" s="147" t="s">
        <v>471</v>
      </c>
      <c r="AZ8" s="147" t="s">
        <v>2212</v>
      </c>
      <c r="BA8" s="147" t="s">
        <v>2213</v>
      </c>
      <c r="BB8" s="147" t="s">
        <v>2214</v>
      </c>
      <c r="BC8" s="149" t="s">
        <v>2215</v>
      </c>
      <c r="BD8" s="147" t="s">
        <v>334</v>
      </c>
      <c r="BE8" s="147" t="s">
        <v>2216</v>
      </c>
      <c r="BF8" s="147" t="s">
        <v>2217</v>
      </c>
      <c r="BG8" s="147" t="s">
        <v>2208</v>
      </c>
      <c r="BH8" s="147" t="s">
        <v>2209</v>
      </c>
      <c r="BI8" s="147" t="s">
        <v>2218</v>
      </c>
      <c r="BJ8" s="147" t="s">
        <v>2219</v>
      </c>
      <c r="BK8" s="147" t="s">
        <v>2220</v>
      </c>
      <c r="BL8" s="147" t="s">
        <v>2221</v>
      </c>
      <c r="BM8" s="147" t="s">
        <v>2222</v>
      </c>
      <c r="BN8" s="147" t="s">
        <v>2223</v>
      </c>
      <c r="BO8" s="147" t="s">
        <v>2215</v>
      </c>
      <c r="BP8" s="147" t="s">
        <v>2224</v>
      </c>
      <c r="BQ8" s="147" t="s">
        <v>2225</v>
      </c>
      <c r="BR8" s="147" t="s">
        <v>2226</v>
      </c>
      <c r="BS8" s="147" t="s">
        <v>2227</v>
      </c>
      <c r="BT8" s="147" t="s">
        <v>2228</v>
      </c>
      <c r="BU8" s="147" t="s">
        <v>2229</v>
      </c>
      <c r="BV8" s="147" t="s">
        <v>2229</v>
      </c>
      <c r="BW8" s="147" t="s">
        <v>2230</v>
      </c>
      <c r="BX8" s="147" t="s">
        <v>2231</v>
      </c>
      <c r="BY8" s="147" t="s">
        <v>2232</v>
      </c>
      <c r="BZ8" s="147" t="s">
        <v>2233</v>
      </c>
      <c r="CA8" s="147" t="s">
        <v>2234</v>
      </c>
      <c r="CB8" s="147" t="s">
        <v>2235</v>
      </c>
      <c r="CC8" s="147" t="s">
        <v>2236</v>
      </c>
      <c r="CD8" s="147" t="s">
        <v>2237</v>
      </c>
      <c r="CE8" s="147" t="s">
        <v>2238</v>
      </c>
      <c r="CF8" s="147" t="s">
        <v>2239</v>
      </c>
      <c r="CG8" s="147" t="s">
        <v>2240</v>
      </c>
      <c r="CH8" s="147" t="s">
        <v>2241</v>
      </c>
      <c r="CI8" s="147" t="s">
        <v>2242</v>
      </c>
      <c r="CJ8" s="147" t="s">
        <v>2243</v>
      </c>
      <c r="CK8" s="147" t="s">
        <v>2244</v>
      </c>
      <c r="CL8" s="147" t="s">
        <v>2245</v>
      </c>
      <c r="CM8" s="147" t="s">
        <v>2246</v>
      </c>
      <c r="CN8" s="147" t="s">
        <v>2247</v>
      </c>
      <c r="CO8" s="147" t="s">
        <v>2248</v>
      </c>
      <c r="CP8" s="147" t="s">
        <v>2249</v>
      </c>
      <c r="CQ8" s="147" t="s">
        <v>2250</v>
      </c>
      <c r="CR8" s="147" t="s">
        <v>2251</v>
      </c>
      <c r="CS8" s="147" t="s">
        <v>2252</v>
      </c>
      <c r="CT8" s="147" t="s">
        <v>2253</v>
      </c>
      <c r="CU8" s="147" t="s">
        <v>2254</v>
      </c>
      <c r="CV8" s="147" t="s">
        <v>2255</v>
      </c>
      <c r="CW8" s="147" t="s">
        <v>2256</v>
      </c>
      <c r="CX8" s="147" t="s">
        <v>2257</v>
      </c>
      <c r="CY8" s="147" t="s">
        <v>2258</v>
      </c>
      <c r="CZ8" s="147" t="s">
        <v>2259</v>
      </c>
      <c r="DA8" s="147" t="s">
        <v>2260</v>
      </c>
      <c r="DB8" s="147" t="s">
        <v>2261</v>
      </c>
      <c r="DC8" s="147" t="s">
        <v>2262</v>
      </c>
      <c r="DD8" s="147" t="s">
        <v>2263</v>
      </c>
      <c r="DE8" s="147" t="s">
        <v>2242</v>
      </c>
      <c r="DF8" s="147" t="s">
        <v>2243</v>
      </c>
      <c r="DG8" s="147" t="s">
        <v>2264</v>
      </c>
      <c r="DH8" s="147" t="s">
        <v>2265</v>
      </c>
      <c r="DI8" s="147" t="s">
        <v>2266</v>
      </c>
      <c r="DJ8" s="147" t="s">
        <v>2267</v>
      </c>
      <c r="DK8" s="147" t="s">
        <v>2268</v>
      </c>
      <c r="DL8" s="147" t="s">
        <v>2269</v>
      </c>
      <c r="DM8" s="147" t="s">
        <v>2259</v>
      </c>
      <c r="DN8" s="147" t="s">
        <v>2260</v>
      </c>
      <c r="DO8" s="147" t="s">
        <v>2261</v>
      </c>
      <c r="DP8" s="147" t="s">
        <v>2270</v>
      </c>
      <c r="DQ8" s="147" t="s">
        <v>2271</v>
      </c>
      <c r="DR8" s="147" t="s">
        <v>2272</v>
      </c>
      <c r="DS8" s="147" t="s">
        <v>2273</v>
      </c>
      <c r="DT8" s="147" t="s">
        <v>2274</v>
      </c>
      <c r="DU8" s="147" t="s">
        <v>2275</v>
      </c>
      <c r="DV8" s="147" t="s">
        <v>2258</v>
      </c>
      <c r="DW8" s="147" t="s">
        <v>2259</v>
      </c>
      <c r="DX8" s="147" t="s">
        <v>2264</v>
      </c>
      <c r="DY8" s="147" t="s">
        <v>2273</v>
      </c>
      <c r="DZ8" s="147" t="s">
        <v>2276</v>
      </c>
      <c r="EA8" s="147" t="s">
        <v>2277</v>
      </c>
      <c r="EB8" s="147" t="s">
        <v>2278</v>
      </c>
      <c r="EC8" s="147" t="s">
        <v>2279</v>
      </c>
      <c r="ED8" s="147" t="s">
        <v>2280</v>
      </c>
      <c r="EE8" s="147" t="s">
        <v>2281</v>
      </c>
      <c r="EF8" s="147" t="s">
        <v>2282</v>
      </c>
      <c r="EG8" s="147" t="s">
        <v>2283</v>
      </c>
      <c r="EH8" s="147" t="s">
        <v>2216</v>
      </c>
      <c r="EI8" s="147" t="s">
        <v>2226</v>
      </c>
      <c r="EJ8" s="147" t="s">
        <v>187</v>
      </c>
      <c r="EK8" s="147" t="s">
        <v>2284</v>
      </c>
      <c r="EL8" s="147" t="s">
        <v>2285</v>
      </c>
      <c r="EM8" s="147" t="s">
        <v>2286</v>
      </c>
      <c r="EN8" s="147" t="s">
        <v>2287</v>
      </c>
      <c r="EO8" s="147" t="s">
        <v>2288</v>
      </c>
      <c r="EP8" s="147" t="s">
        <v>2289</v>
      </c>
      <c r="EQ8" s="147" t="s">
        <v>2290</v>
      </c>
      <c r="ER8" s="147" t="s">
        <v>2291</v>
      </c>
      <c r="ES8" s="147" t="s">
        <v>2292</v>
      </c>
      <c r="ET8" s="147" t="s">
        <v>2293</v>
      </c>
      <c r="EU8" s="147" t="s">
        <v>2294</v>
      </c>
      <c r="EV8" s="147" t="s">
        <v>2295</v>
      </c>
      <c r="EW8" s="147" t="s">
        <v>2296</v>
      </c>
      <c r="EX8" s="147" t="s">
        <v>2297</v>
      </c>
      <c r="EY8" s="147" t="s">
        <v>2298</v>
      </c>
      <c r="EZ8" s="147" t="s">
        <v>2299</v>
      </c>
      <c r="FA8" s="147" t="s">
        <v>2300</v>
      </c>
      <c r="FB8" s="147" t="s">
        <v>2301</v>
      </c>
      <c r="FC8" s="147" t="s">
        <v>2283</v>
      </c>
      <c r="FD8" s="147" t="s">
        <v>2287</v>
      </c>
      <c r="FE8" s="147" t="s">
        <v>2302</v>
      </c>
      <c r="FF8" s="147" t="s">
        <v>2303</v>
      </c>
      <c r="FG8" s="147" t="s">
        <v>2304</v>
      </c>
      <c r="FH8" s="147" t="s">
        <v>2305</v>
      </c>
      <c r="FI8" s="147" t="s">
        <v>2306</v>
      </c>
      <c r="FJ8" s="147" t="s">
        <v>353</v>
      </c>
      <c r="FK8" s="147" t="s">
        <v>2235</v>
      </c>
      <c r="FL8" s="147" t="s">
        <v>2236</v>
      </c>
      <c r="FM8" s="147" t="s">
        <v>2307</v>
      </c>
      <c r="FN8" s="147" t="s">
        <v>2276</v>
      </c>
      <c r="FO8" s="147" t="s">
        <v>2277</v>
      </c>
      <c r="FP8" s="147" t="s">
        <v>2308</v>
      </c>
      <c r="FQ8" s="147" t="s">
        <v>2309</v>
      </c>
      <c r="FR8" s="149" t="s">
        <v>2310</v>
      </c>
      <c r="FS8" s="147" t="s">
        <v>2311</v>
      </c>
      <c r="FT8" s="147" t="s">
        <v>2312</v>
      </c>
      <c r="FU8" s="147" t="s">
        <v>2313</v>
      </c>
      <c r="FV8" s="147" t="s">
        <v>2314</v>
      </c>
      <c r="FW8" s="147" t="s">
        <v>2315</v>
      </c>
      <c r="FX8" s="147" t="s">
        <v>2316</v>
      </c>
      <c r="FY8" s="147" t="s">
        <v>2317</v>
      </c>
      <c r="FZ8" s="147" t="s">
        <v>2318</v>
      </c>
      <c r="GA8" s="147" t="s">
        <v>2319</v>
      </c>
      <c r="GB8" s="147" t="s">
        <v>2284</v>
      </c>
      <c r="GC8" s="149" t="s">
        <v>2320</v>
      </c>
      <c r="GD8" s="147" t="s">
        <v>2309</v>
      </c>
      <c r="GE8" s="147" t="s">
        <v>2308</v>
      </c>
      <c r="GF8" s="147" t="s">
        <v>2321</v>
      </c>
      <c r="GG8" s="149" t="s">
        <v>2322</v>
      </c>
      <c r="GH8" s="147" t="s">
        <v>2323</v>
      </c>
      <c r="GI8" s="147" t="s">
        <v>2324</v>
      </c>
      <c r="GJ8" s="147" t="s">
        <v>2258</v>
      </c>
      <c r="GK8" s="147" t="s">
        <v>2325</v>
      </c>
      <c r="GL8" s="147" t="s">
        <v>2326</v>
      </c>
      <c r="GM8" s="147" t="s">
        <v>2327</v>
      </c>
      <c r="GN8" s="147" t="s">
        <v>2328</v>
      </c>
      <c r="GO8" s="147" t="s">
        <v>2329</v>
      </c>
      <c r="GP8" s="147" t="s">
        <v>2330</v>
      </c>
      <c r="GQ8" s="147" t="s">
        <v>2331</v>
      </c>
      <c r="GR8" s="149" t="s">
        <v>2330</v>
      </c>
      <c r="GS8" s="147" t="s">
        <v>2332</v>
      </c>
      <c r="GT8" s="147" t="s">
        <v>2333</v>
      </c>
      <c r="GU8" s="147" t="s">
        <v>2334</v>
      </c>
      <c r="GV8" s="147" t="s">
        <v>2335</v>
      </c>
      <c r="GW8" s="147" t="s">
        <v>2336</v>
      </c>
      <c r="GX8" s="147" t="s">
        <v>2337</v>
      </c>
      <c r="GY8" s="147" t="s">
        <v>2338</v>
      </c>
      <c r="GZ8" s="147" t="s">
        <v>2339</v>
      </c>
      <c r="HA8" s="147" t="s">
        <v>2340</v>
      </c>
      <c r="HB8" s="147" t="s">
        <v>2341</v>
      </c>
      <c r="HC8" s="149" t="s">
        <v>2342</v>
      </c>
      <c r="HD8" s="149" t="s">
        <v>2343</v>
      </c>
      <c r="HE8" s="147" t="s">
        <v>2344</v>
      </c>
      <c r="HF8" s="147" t="s">
        <v>2344</v>
      </c>
      <c r="HG8" s="147" t="s">
        <v>537</v>
      </c>
      <c r="HH8" s="147" t="s">
        <v>537</v>
      </c>
      <c r="HI8" s="147" t="s">
        <v>2345</v>
      </c>
      <c r="HJ8" s="149" t="s">
        <v>2342</v>
      </c>
      <c r="HK8" s="149" t="s">
        <v>2343</v>
      </c>
      <c r="HL8" s="147" t="s">
        <v>60</v>
      </c>
      <c r="HM8" s="147" t="s">
        <v>2346</v>
      </c>
      <c r="HN8" s="147" t="s">
        <v>2347</v>
      </c>
      <c r="HO8" s="147" t="s">
        <v>2348</v>
      </c>
      <c r="HP8" s="147" t="s">
        <v>2349</v>
      </c>
      <c r="HQ8" s="147" t="s">
        <v>2350</v>
      </c>
      <c r="HR8" s="147" t="s">
        <v>2351</v>
      </c>
      <c r="HS8" s="147" t="s">
        <v>2352</v>
      </c>
      <c r="HT8" s="147" t="s">
        <v>2353</v>
      </c>
      <c r="HU8" s="147" t="s">
        <v>2354</v>
      </c>
      <c r="HV8" s="147" t="s">
        <v>2355</v>
      </c>
      <c r="HW8" s="147" t="s">
        <v>2356</v>
      </c>
      <c r="HX8" s="147" t="s">
        <v>2357</v>
      </c>
      <c r="HY8" s="147" t="s">
        <v>66</v>
      </c>
      <c r="HZ8" s="147" t="s">
        <v>2358</v>
      </c>
      <c r="IA8" s="147" t="s">
        <v>2359</v>
      </c>
      <c r="IB8" s="147" t="s">
        <v>2360</v>
      </c>
      <c r="IC8" s="147" t="s">
        <v>2361</v>
      </c>
      <c r="ID8" s="147" t="s">
        <v>2362</v>
      </c>
      <c r="IE8" s="147" t="s">
        <v>2363</v>
      </c>
      <c r="IF8" s="147" t="s">
        <v>2364</v>
      </c>
      <c r="IG8" s="147" t="s">
        <v>2351</v>
      </c>
      <c r="IH8" s="147" t="s">
        <v>2352</v>
      </c>
      <c r="II8" s="147" t="s">
        <v>2365</v>
      </c>
      <c r="IJ8" s="147" t="s">
        <v>2366</v>
      </c>
      <c r="IK8" s="147" t="s">
        <v>2345</v>
      </c>
      <c r="IL8" s="147" t="s">
        <v>187</v>
      </c>
      <c r="IM8" s="149" t="s">
        <v>550</v>
      </c>
      <c r="IN8" s="149" t="s">
        <v>2367</v>
      </c>
      <c r="IO8" s="147" t="s">
        <v>2368</v>
      </c>
      <c r="IP8" s="147" t="s">
        <v>2367</v>
      </c>
      <c r="IQ8" s="147" t="s">
        <v>2369</v>
      </c>
      <c r="IR8" s="147" t="s">
        <v>2370</v>
      </c>
      <c r="IS8" s="147" t="s">
        <v>2371</v>
      </c>
      <c r="IT8" s="149" t="s">
        <v>2369</v>
      </c>
      <c r="IU8" s="147" t="s">
        <v>2372</v>
      </c>
      <c r="IV8" s="147" t="s">
        <v>2373</v>
      </c>
      <c r="IW8" s="147" t="s">
        <v>2370</v>
      </c>
      <c r="IX8" s="149" t="s">
        <v>550</v>
      </c>
      <c r="IY8" s="147" t="s">
        <v>2371</v>
      </c>
      <c r="IZ8" s="147" t="s">
        <v>2374</v>
      </c>
      <c r="JA8" s="147" t="s">
        <v>2374</v>
      </c>
      <c r="JB8" s="147" t="s">
        <v>2375</v>
      </c>
      <c r="JC8" s="147" t="s">
        <v>2376</v>
      </c>
      <c r="JD8" s="147" t="s">
        <v>2377</v>
      </c>
      <c r="JE8" s="147" t="s">
        <v>2378</v>
      </c>
      <c r="JF8" s="147" t="s">
        <v>2379</v>
      </c>
      <c r="JG8" s="147" t="s">
        <v>2377</v>
      </c>
      <c r="JH8" s="147" t="s">
        <v>49</v>
      </c>
      <c r="JI8" s="147" t="s">
        <v>2380</v>
      </c>
      <c r="JJ8" s="147" t="s">
        <v>49</v>
      </c>
      <c r="JK8" s="147" t="s">
        <v>2381</v>
      </c>
      <c r="JL8" s="147" t="s">
        <v>2382</v>
      </c>
      <c r="JM8" s="147" t="s">
        <v>2383</v>
      </c>
      <c r="JN8" s="147" t="s">
        <v>2384</v>
      </c>
      <c r="JO8" s="147" t="s">
        <v>2385</v>
      </c>
      <c r="JP8" s="147" t="s">
        <v>2386</v>
      </c>
      <c r="JQ8" s="147" t="s">
        <v>2387</v>
      </c>
      <c r="JR8" s="147" t="s">
        <v>2388</v>
      </c>
      <c r="JS8" s="147" t="s">
        <v>2389</v>
      </c>
      <c r="JT8" s="147" t="s">
        <v>2390</v>
      </c>
      <c r="JU8" s="147" t="s">
        <v>2391</v>
      </c>
      <c r="JV8" s="147" t="s">
        <v>2364</v>
      </c>
      <c r="JW8" s="147" t="s">
        <v>2392</v>
      </c>
      <c r="JX8" s="147" t="s">
        <v>2393</v>
      </c>
      <c r="JY8" s="147" t="s">
        <v>2394</v>
      </c>
      <c r="JZ8" s="147" t="s">
        <v>2395</v>
      </c>
      <c r="KA8" s="147" t="s">
        <v>2396</v>
      </c>
      <c r="KB8" s="147" t="s">
        <v>60</v>
      </c>
      <c r="KC8" s="147" t="s">
        <v>2397</v>
      </c>
      <c r="KD8" s="147" t="s">
        <v>2396</v>
      </c>
      <c r="KE8" s="147" t="s">
        <v>2346</v>
      </c>
      <c r="KF8" s="147" t="s">
        <v>2398</v>
      </c>
      <c r="KG8" s="147" t="s">
        <v>2399</v>
      </c>
      <c r="KH8" s="147" t="s">
        <v>2399</v>
      </c>
      <c r="KI8" s="147" t="s">
        <v>2400</v>
      </c>
      <c r="KJ8" s="147" t="s">
        <v>2228</v>
      </c>
    </row>
    <row r="9" spans="1:296" ht="18" customHeight="1" x14ac:dyDescent="0.35">
      <c r="A9" s="150" t="s">
        <v>75</v>
      </c>
      <c r="B9" s="150" t="s">
        <v>789</v>
      </c>
      <c r="C9" s="151">
        <v>0</v>
      </c>
      <c r="D9" s="151">
        <v>0</v>
      </c>
      <c r="E9" s="151">
        <v>2.6623000000000001</v>
      </c>
      <c r="F9" s="151">
        <v>-7.5232999999999999</v>
      </c>
      <c r="G9" s="151">
        <v>3.1526000000000001</v>
      </c>
      <c r="H9" s="151">
        <v>10.2111</v>
      </c>
      <c r="I9" s="152"/>
      <c r="J9" s="151">
        <v>10.2644</v>
      </c>
      <c r="K9" s="152"/>
      <c r="L9" s="151">
        <v>7.6875999999999998</v>
      </c>
      <c r="M9" s="151">
        <v>2.5829</v>
      </c>
      <c r="N9" s="151">
        <v>4.0293000000000001</v>
      </c>
      <c r="O9" s="151">
        <v>-6.66</v>
      </c>
      <c r="P9" s="152"/>
      <c r="Q9" s="151">
        <v>0</v>
      </c>
      <c r="R9" s="151">
        <v>0.82799999999999996</v>
      </c>
      <c r="S9" s="152"/>
      <c r="T9" s="151">
        <v>3.4767000000000001</v>
      </c>
      <c r="U9" s="151">
        <v>-1.6176999999999999</v>
      </c>
      <c r="V9" s="151">
        <v>3.7557999999999998</v>
      </c>
      <c r="W9" s="151">
        <v>3.5844</v>
      </c>
      <c r="X9" s="151">
        <v>6.3678999999999997</v>
      </c>
      <c r="Y9" s="151">
        <v>3.0667</v>
      </c>
      <c r="Z9" s="151">
        <v>-0.39229999999999998</v>
      </c>
      <c r="AA9" s="151">
        <v>2.3098999999999998</v>
      </c>
      <c r="AB9" s="152"/>
      <c r="AC9" s="151">
        <v>-0.91190000000000004</v>
      </c>
      <c r="AD9" s="151">
        <v>-0.86699999999999999</v>
      </c>
      <c r="AE9" s="151">
        <v>-0.83199999999999996</v>
      </c>
      <c r="AF9" s="151">
        <v>3.8679999999999999</v>
      </c>
      <c r="AG9" s="151">
        <v>-15.54</v>
      </c>
      <c r="AH9" s="151">
        <v>-17.600000000000001</v>
      </c>
      <c r="AI9" s="151">
        <v>-0.156</v>
      </c>
      <c r="AJ9" s="151">
        <v>0.223</v>
      </c>
      <c r="AK9" s="152"/>
      <c r="AL9" s="151">
        <v>-9.57</v>
      </c>
      <c r="AM9" s="152"/>
      <c r="AN9" s="151">
        <v>-13.6</v>
      </c>
      <c r="AO9" s="151">
        <v>-13.44</v>
      </c>
      <c r="AP9" s="151">
        <v>3.9077000000000002</v>
      </c>
      <c r="AQ9" s="151">
        <v>4.2699999999999996</v>
      </c>
      <c r="AR9" s="151">
        <v>12.360099999999999</v>
      </c>
      <c r="AS9" s="151">
        <v>14.1754</v>
      </c>
      <c r="AT9" s="151">
        <v>-15.2037</v>
      </c>
      <c r="AU9" s="151">
        <v>-10.4556</v>
      </c>
      <c r="AV9" s="151">
        <v>-10.4536</v>
      </c>
      <c r="AW9" s="151">
        <v>13.3805</v>
      </c>
      <c r="AX9" s="151">
        <v>12.6828</v>
      </c>
      <c r="AY9" s="152"/>
      <c r="AZ9" s="151">
        <v>-17.4542</v>
      </c>
      <c r="BA9" s="151">
        <v>23.3306</v>
      </c>
      <c r="BB9" s="151">
        <v>21.555800000000001</v>
      </c>
      <c r="BC9" s="151">
        <v>-29.768899999999999</v>
      </c>
      <c r="BD9" s="151">
        <v>7.7039999999999997</v>
      </c>
      <c r="BE9" s="151">
        <v>-5.4</v>
      </c>
      <c r="BF9" s="151">
        <v>-5.3</v>
      </c>
      <c r="BG9" s="151">
        <v>-24.7349</v>
      </c>
      <c r="BH9" s="151">
        <v>-23.033100000000001</v>
      </c>
      <c r="BI9" s="151">
        <v>-2.5718999999999999</v>
      </c>
      <c r="BJ9" s="152"/>
      <c r="BK9" s="151">
        <v>-0.77470000000000006</v>
      </c>
      <c r="BL9" s="151">
        <v>0.77449999999999997</v>
      </c>
      <c r="BM9" s="151">
        <v>-0.89759999999999995</v>
      </c>
      <c r="BN9" s="151">
        <v>-0.54220000000000002</v>
      </c>
      <c r="BO9" s="151">
        <v>-86.367400000000004</v>
      </c>
      <c r="BP9" s="151">
        <v>43.763500000000001</v>
      </c>
      <c r="BQ9" s="151">
        <v>44.373899999999999</v>
      </c>
      <c r="BR9" s="151">
        <v>-8.3375000000000004</v>
      </c>
      <c r="BS9" s="151">
        <v>-168.47</v>
      </c>
      <c r="BT9" s="152"/>
      <c r="BU9" s="152"/>
      <c r="BV9" s="152"/>
      <c r="BW9" s="151">
        <v>10.548400000000001</v>
      </c>
      <c r="BX9" s="151">
        <v>9.64</v>
      </c>
      <c r="BY9" s="151">
        <v>6.19</v>
      </c>
      <c r="BZ9" s="151">
        <v>-12.49</v>
      </c>
      <c r="CA9" s="151">
        <v>2.48</v>
      </c>
      <c r="CB9" s="151">
        <v>-23.304300000000001</v>
      </c>
      <c r="CC9" s="151">
        <v>-23.0364</v>
      </c>
      <c r="CD9" s="151">
        <v>23.721</v>
      </c>
      <c r="CE9" s="151">
        <v>22.291</v>
      </c>
      <c r="CF9" s="151">
        <v>-6.0892999999999997</v>
      </c>
      <c r="CG9" s="151">
        <v>-10.3643</v>
      </c>
      <c r="CH9" s="151">
        <v>-10.0505</v>
      </c>
      <c r="CI9" s="151">
        <v>-0.88019999999999998</v>
      </c>
      <c r="CJ9" s="151">
        <v>17.275600000000001</v>
      </c>
      <c r="CK9" s="152"/>
      <c r="CL9" s="152"/>
      <c r="CM9" s="151">
        <v>-14.7</v>
      </c>
      <c r="CN9" s="151">
        <v>-31.1</v>
      </c>
      <c r="CO9" s="151">
        <v>-1.96</v>
      </c>
      <c r="CP9" s="151">
        <v>19.1112</v>
      </c>
      <c r="CQ9" s="151">
        <v>19.0962</v>
      </c>
      <c r="CR9" s="151">
        <v>17.8977</v>
      </c>
      <c r="CS9" s="151">
        <v>49.741999999999997</v>
      </c>
      <c r="CT9" s="151">
        <v>50.015099999999997</v>
      </c>
      <c r="CU9" s="151">
        <v>-18.471399999999999</v>
      </c>
      <c r="CV9" s="151">
        <v>-35.333399999999997</v>
      </c>
      <c r="CW9" s="151">
        <v>-18.631399999999999</v>
      </c>
      <c r="CX9" s="151">
        <v>2.173</v>
      </c>
      <c r="CY9" s="151">
        <v>25.27</v>
      </c>
      <c r="CZ9" s="151">
        <v>8.5299999999999994</v>
      </c>
      <c r="DA9" s="151">
        <v>6.4111000000000002</v>
      </c>
      <c r="DB9" s="151">
        <v>5.4718</v>
      </c>
      <c r="DC9" s="151">
        <v>7.7622999999999998</v>
      </c>
      <c r="DD9" s="152"/>
      <c r="DE9" s="151">
        <v>-18.3385</v>
      </c>
      <c r="DF9" s="151">
        <v>-17.9999</v>
      </c>
      <c r="DG9" s="151">
        <v>26.162500000000001</v>
      </c>
      <c r="DH9" s="152"/>
      <c r="DI9" s="151">
        <v>-3.1663000000000001</v>
      </c>
      <c r="DJ9" s="151">
        <v>-22.7</v>
      </c>
      <c r="DK9" s="151">
        <v>-20.2</v>
      </c>
      <c r="DL9" s="151">
        <v>-5.2904999999999998</v>
      </c>
      <c r="DM9" s="151">
        <v>-0.93500000000000005</v>
      </c>
      <c r="DN9" s="151">
        <v>8.3637999999999995</v>
      </c>
      <c r="DO9" s="151">
        <v>5.7577999999999996</v>
      </c>
      <c r="DP9" s="151">
        <v>-0.63</v>
      </c>
      <c r="DQ9" s="151">
        <v>-2.75</v>
      </c>
      <c r="DR9" s="151">
        <v>8.5869999999999997</v>
      </c>
      <c r="DS9" s="151">
        <v>-26.0365</v>
      </c>
      <c r="DT9" s="151">
        <v>-5.63</v>
      </c>
      <c r="DU9" s="151">
        <v>-5.82</v>
      </c>
      <c r="DV9" s="151">
        <v>16.13</v>
      </c>
      <c r="DW9" s="151">
        <v>-1.66</v>
      </c>
      <c r="DX9" s="151">
        <v>-27.0182</v>
      </c>
      <c r="DY9" s="151">
        <v>-13.172700000000001</v>
      </c>
      <c r="DZ9" s="151">
        <v>-36.956299999999999</v>
      </c>
      <c r="EA9" s="151">
        <v>-35.236400000000003</v>
      </c>
      <c r="EB9" s="152"/>
      <c r="EC9" s="151">
        <v>-28.165900000000001</v>
      </c>
      <c r="ED9" s="151">
        <v>-34.464599999999997</v>
      </c>
      <c r="EE9" s="151">
        <v>-34.442100000000003</v>
      </c>
      <c r="EF9" s="151">
        <v>-20.407399999999999</v>
      </c>
      <c r="EG9" s="151">
        <v>-25.311699999999998</v>
      </c>
      <c r="EH9" s="151">
        <v>-14.57</v>
      </c>
      <c r="EI9" s="151">
        <v>-86.173500000000004</v>
      </c>
      <c r="EJ9" s="151">
        <v>-9.7314000000000007</v>
      </c>
      <c r="EK9" s="152"/>
      <c r="EL9" s="151">
        <v>-7.8209999999999997</v>
      </c>
      <c r="EM9" s="151">
        <v>-7.1993</v>
      </c>
      <c r="EN9" s="151">
        <v>19.096699999999998</v>
      </c>
      <c r="EO9" s="151">
        <v>0.1762</v>
      </c>
      <c r="EP9" s="151">
        <v>-0.33510000000000001</v>
      </c>
      <c r="EQ9" s="151">
        <v>-1.54</v>
      </c>
      <c r="ER9" s="151">
        <v>-36.3446</v>
      </c>
      <c r="ES9" s="151">
        <v>-36.083799999999997</v>
      </c>
      <c r="ET9" s="151">
        <v>7.1228999999999996</v>
      </c>
      <c r="EU9" s="151">
        <v>6.74</v>
      </c>
      <c r="EV9" s="151">
        <v>-15.33</v>
      </c>
      <c r="EW9" s="151">
        <v>0.1</v>
      </c>
      <c r="EX9" s="151">
        <v>3.3191000000000002</v>
      </c>
      <c r="EY9" s="151">
        <v>7.2526000000000002</v>
      </c>
      <c r="EZ9" s="151">
        <v>-16.1511</v>
      </c>
      <c r="FA9" s="151">
        <v>-15.9901</v>
      </c>
      <c r="FB9" s="151">
        <v>9.3918999999999997</v>
      </c>
      <c r="FC9" s="151">
        <v>10.007199999999999</v>
      </c>
      <c r="FD9" s="151">
        <v>-24.900600000000001</v>
      </c>
      <c r="FE9" s="151">
        <v>8.4910999999999994</v>
      </c>
      <c r="FF9" s="152"/>
      <c r="FG9" s="151">
        <v>8.2096</v>
      </c>
      <c r="FH9" s="152"/>
      <c r="FI9" s="152"/>
      <c r="FJ9" s="152"/>
      <c r="FK9" s="151">
        <v>10.8847</v>
      </c>
      <c r="FL9" s="151">
        <v>10.5497</v>
      </c>
      <c r="FM9" s="151">
        <v>28.969899999999999</v>
      </c>
      <c r="FN9" s="151">
        <v>17.969100000000001</v>
      </c>
      <c r="FO9" s="151">
        <v>18.041399999999999</v>
      </c>
      <c r="FP9" s="151">
        <v>29.537700000000001</v>
      </c>
      <c r="FQ9" s="151">
        <v>39.019399999999997</v>
      </c>
      <c r="FR9" s="151">
        <v>9.6106999999999996</v>
      </c>
      <c r="FS9" s="151">
        <v>-10.39</v>
      </c>
      <c r="FT9" s="151">
        <v>-2.4239000000000002</v>
      </c>
      <c r="FU9" s="151">
        <v>0.17419999999999999</v>
      </c>
      <c r="FV9" s="151">
        <v>1.87</v>
      </c>
      <c r="FW9" s="151">
        <v>0.61</v>
      </c>
      <c r="FX9" s="151">
        <v>-10.123699999999999</v>
      </c>
      <c r="FY9" s="152"/>
      <c r="FZ9" s="151">
        <v>7.0279999999999996</v>
      </c>
      <c r="GA9" s="151">
        <v>0.52800000000000002</v>
      </c>
      <c r="GB9" s="151">
        <v>3.7913000000000001</v>
      </c>
      <c r="GC9" s="151">
        <v>22.45</v>
      </c>
      <c r="GD9" s="151">
        <v>-44.143999999999998</v>
      </c>
      <c r="GE9" s="151">
        <v>-36.785699999999999</v>
      </c>
      <c r="GF9" s="151">
        <v>-1.31</v>
      </c>
      <c r="GG9" s="151">
        <v>26.867699999999999</v>
      </c>
      <c r="GH9" s="152"/>
      <c r="GI9" s="151">
        <v>20.2605</v>
      </c>
      <c r="GJ9" s="151">
        <v>-3.3159999999999998</v>
      </c>
      <c r="GK9" s="151">
        <v>-3.4830999999999999</v>
      </c>
      <c r="GL9" s="151">
        <v>1.8171999999999999</v>
      </c>
      <c r="GM9" s="151">
        <v>6.5299999999999997E-2</v>
      </c>
      <c r="GN9" s="152"/>
      <c r="GO9" s="151">
        <v>-11.016500000000001</v>
      </c>
      <c r="GP9" s="151">
        <v>-19.224399999999999</v>
      </c>
      <c r="GQ9" s="151">
        <v>8.5465</v>
      </c>
      <c r="GR9" s="151">
        <v>-22.658100000000001</v>
      </c>
      <c r="GS9" s="151">
        <v>4.6193</v>
      </c>
      <c r="GT9" s="151">
        <v>5.2598000000000003</v>
      </c>
      <c r="GU9" s="151">
        <v>152.1816</v>
      </c>
      <c r="GV9" s="151">
        <v>-4.9147999999999996</v>
      </c>
      <c r="GW9" s="151">
        <v>-12.5815</v>
      </c>
      <c r="GX9" s="151">
        <v>10.513299999999999</v>
      </c>
      <c r="GY9" s="151">
        <v>0.75860000000000005</v>
      </c>
      <c r="GZ9" s="151">
        <v>7.0617000000000001</v>
      </c>
      <c r="HA9" s="151">
        <v>7.0332999999999997</v>
      </c>
      <c r="HB9" s="151">
        <v>0</v>
      </c>
      <c r="HC9" s="151">
        <v>-14.2151</v>
      </c>
      <c r="HD9" s="151">
        <v>-13.0245</v>
      </c>
      <c r="HE9" s="151">
        <v>-26.82</v>
      </c>
      <c r="HF9" s="151">
        <v>29.690300000000001</v>
      </c>
      <c r="HG9" s="151">
        <v>36.829599999999999</v>
      </c>
      <c r="HH9" s="151">
        <v>-8.9815000000000005</v>
      </c>
      <c r="HI9" s="151">
        <v>90.746300000000005</v>
      </c>
      <c r="HJ9" s="151">
        <v>-27.9864</v>
      </c>
      <c r="HK9" s="151">
        <v>24.395600000000002</v>
      </c>
      <c r="HL9" s="152"/>
      <c r="HM9" s="151">
        <v>8.7286999999999999</v>
      </c>
      <c r="HN9" s="151">
        <v>0</v>
      </c>
      <c r="HO9" s="151">
        <v>0</v>
      </c>
      <c r="HP9" s="152"/>
      <c r="HQ9" s="151">
        <v>14.670999999999999</v>
      </c>
      <c r="HR9" s="151">
        <v>-19.8018</v>
      </c>
      <c r="HS9" s="151">
        <v>-19.263400000000001</v>
      </c>
      <c r="HT9" s="151">
        <v>-1.7695000000000001</v>
      </c>
      <c r="HU9" s="151">
        <v>-1.4734</v>
      </c>
      <c r="HV9" s="151">
        <v>18.63</v>
      </c>
      <c r="HW9" s="151">
        <v>18.73</v>
      </c>
      <c r="HX9" s="151">
        <v>-22.9</v>
      </c>
      <c r="HY9" s="151">
        <v>-22.7</v>
      </c>
      <c r="HZ9" s="151">
        <v>3.5700000000000003E-2</v>
      </c>
      <c r="IA9" s="151">
        <v>-9.84</v>
      </c>
      <c r="IB9" s="151">
        <v>50.3001</v>
      </c>
      <c r="IC9" s="151">
        <v>13.5169</v>
      </c>
      <c r="ID9" s="151">
        <v>13.393700000000001</v>
      </c>
      <c r="IE9" s="151">
        <v>-19.5</v>
      </c>
      <c r="IF9" s="151">
        <v>-26.5</v>
      </c>
      <c r="IG9" s="151">
        <v>3.9</v>
      </c>
      <c r="IH9" s="151">
        <v>3.3</v>
      </c>
      <c r="II9" s="151">
        <v>-18.100899999999999</v>
      </c>
      <c r="IJ9" s="151">
        <v>-18.046399999999998</v>
      </c>
      <c r="IK9" s="151">
        <v>-151.24119999999999</v>
      </c>
      <c r="IL9" s="151">
        <v>-22.947199999999999</v>
      </c>
      <c r="IM9" s="151">
        <v>-206.46170000000001</v>
      </c>
      <c r="IN9" s="151">
        <v>4.6304999999999996</v>
      </c>
      <c r="IO9" s="151">
        <v>-19.385300000000001</v>
      </c>
      <c r="IP9" s="152"/>
      <c r="IQ9" s="151">
        <v>71.776899999999998</v>
      </c>
      <c r="IR9" s="151">
        <v>74.705200000000005</v>
      </c>
      <c r="IS9" s="151">
        <v>142.44820000000001</v>
      </c>
      <c r="IT9" s="151">
        <v>26.2879</v>
      </c>
      <c r="IU9" s="151">
        <v>21.992899999999999</v>
      </c>
      <c r="IV9" s="151">
        <v>20.235800000000001</v>
      </c>
      <c r="IW9" s="151">
        <v>27.765999999999998</v>
      </c>
      <c r="IX9" s="151">
        <v>147.99700000000001</v>
      </c>
      <c r="IY9" s="151">
        <v>-240.93780000000001</v>
      </c>
      <c r="IZ9" s="151">
        <v>47.439300000000003</v>
      </c>
      <c r="JA9" s="151">
        <v>-36.748699999999999</v>
      </c>
      <c r="JB9" s="151">
        <v>-0.2087</v>
      </c>
      <c r="JC9" s="151">
        <v>2.1240000000000001</v>
      </c>
      <c r="JD9" s="151">
        <v>-3.28</v>
      </c>
      <c r="JE9" s="151">
        <v>-2.1440000000000001</v>
      </c>
      <c r="JF9" s="151">
        <v>-2.149</v>
      </c>
      <c r="JG9" s="151">
        <v>-0.96</v>
      </c>
      <c r="JH9" s="151">
        <v>2.08</v>
      </c>
      <c r="JI9" s="151">
        <v>-0.65159999999999996</v>
      </c>
      <c r="JJ9" s="151">
        <v>-7.4692999999999996</v>
      </c>
      <c r="JK9" s="151">
        <v>2.0829</v>
      </c>
      <c r="JL9" s="151">
        <v>6.3003999999999998</v>
      </c>
      <c r="JM9" s="151">
        <v>10.6</v>
      </c>
      <c r="JN9" s="151">
        <v>1.591</v>
      </c>
      <c r="JO9" s="151">
        <v>1.8080000000000001</v>
      </c>
      <c r="JP9" s="152"/>
      <c r="JQ9" s="152"/>
      <c r="JR9" s="151">
        <v>3.7642000000000002</v>
      </c>
      <c r="JS9" s="151">
        <v>4.7927</v>
      </c>
      <c r="JT9" s="151">
        <v>4.1677999999999997</v>
      </c>
      <c r="JU9" s="152"/>
      <c r="JV9" s="151">
        <v>11</v>
      </c>
      <c r="JW9" s="151">
        <v>7.4939999999999998</v>
      </c>
      <c r="JX9" s="151">
        <v>-0.03</v>
      </c>
      <c r="JY9" s="152"/>
      <c r="JZ9" s="151">
        <v>-4.9947999999999997</v>
      </c>
      <c r="KA9" s="151">
        <v>-5.2301000000000002</v>
      </c>
      <c r="KB9" s="151">
        <v>-27.293700000000001</v>
      </c>
      <c r="KC9" s="151">
        <v>-2.8035999999999999</v>
      </c>
      <c r="KD9" s="151">
        <v>0</v>
      </c>
      <c r="KE9" s="151">
        <v>-29.632899999999999</v>
      </c>
      <c r="KF9" s="151">
        <v>-1.9349000000000001</v>
      </c>
      <c r="KG9" s="151">
        <v>-5.5</v>
      </c>
      <c r="KH9" s="151">
        <v>-10.1</v>
      </c>
      <c r="KI9" s="151">
        <v>60.245100000000001</v>
      </c>
      <c r="KJ9" s="151">
        <v>-166.8664</v>
      </c>
    </row>
    <row r="10" spans="1:296" ht="18" customHeight="1" x14ac:dyDescent="0.35">
      <c r="A10" s="150" t="s">
        <v>75</v>
      </c>
      <c r="B10" s="150" t="s">
        <v>790</v>
      </c>
      <c r="C10" s="154">
        <v>0</v>
      </c>
      <c r="D10" s="154">
        <v>0</v>
      </c>
      <c r="E10" s="154">
        <v>2.6496</v>
      </c>
      <c r="F10" s="154">
        <v>-7.3792</v>
      </c>
      <c r="G10" s="154">
        <v>3.2044000000000001</v>
      </c>
      <c r="H10" s="154">
        <v>10.428100000000001</v>
      </c>
      <c r="I10" s="155"/>
      <c r="J10" s="154">
        <v>10.0032</v>
      </c>
      <c r="K10" s="155"/>
      <c r="L10" s="154">
        <v>7.1687000000000003</v>
      </c>
      <c r="M10" s="154">
        <v>2.3338999999999999</v>
      </c>
      <c r="N10" s="154">
        <v>3.7364000000000002</v>
      </c>
      <c r="O10" s="154">
        <v>-6.66</v>
      </c>
      <c r="P10" s="154">
        <v>-17.600000000000001</v>
      </c>
      <c r="Q10" s="154">
        <v>0</v>
      </c>
      <c r="R10" s="154">
        <v>-0.82799999999999996</v>
      </c>
      <c r="S10" s="155"/>
      <c r="T10" s="154">
        <v>3.4805999999999999</v>
      </c>
      <c r="U10" s="154">
        <v>-1.5912999999999999</v>
      </c>
      <c r="V10" s="154">
        <v>3.6095999999999999</v>
      </c>
      <c r="W10" s="154">
        <v>3.5072000000000001</v>
      </c>
      <c r="X10" s="154">
        <v>6.4614000000000003</v>
      </c>
      <c r="Y10" s="154">
        <v>3.0733000000000001</v>
      </c>
      <c r="Z10" s="154">
        <v>-0.46289999999999998</v>
      </c>
      <c r="AA10" s="154">
        <v>2.351</v>
      </c>
      <c r="AB10" s="155"/>
      <c r="AC10" s="154">
        <v>-0.73660000000000003</v>
      </c>
      <c r="AD10" s="154">
        <v>-0.90600000000000003</v>
      </c>
      <c r="AE10" s="154">
        <v>-0.88700000000000001</v>
      </c>
      <c r="AF10" s="154">
        <v>3.9590000000000001</v>
      </c>
      <c r="AG10" s="154">
        <v>-13.32</v>
      </c>
      <c r="AH10" s="154">
        <v>-17.600000000000001</v>
      </c>
      <c r="AI10" s="154">
        <v>0</v>
      </c>
      <c r="AJ10" s="154">
        <v>0.221</v>
      </c>
      <c r="AK10" s="155"/>
      <c r="AL10" s="154">
        <v>-9.9</v>
      </c>
      <c r="AM10" s="155"/>
      <c r="AN10" s="154">
        <v>-13.77</v>
      </c>
      <c r="AO10" s="154">
        <v>-13.84</v>
      </c>
      <c r="AP10" s="154">
        <v>3.2646000000000002</v>
      </c>
      <c r="AQ10" s="154">
        <v>4.2845000000000004</v>
      </c>
      <c r="AR10" s="154">
        <v>11.936</v>
      </c>
      <c r="AS10" s="154">
        <v>13.9214</v>
      </c>
      <c r="AT10" s="154">
        <v>-14.4513</v>
      </c>
      <c r="AU10" s="154">
        <v>-9.7629999999999999</v>
      </c>
      <c r="AV10" s="154">
        <v>-9.2535000000000007</v>
      </c>
      <c r="AW10" s="154">
        <v>11.4094</v>
      </c>
      <c r="AX10" s="154">
        <v>11.721</v>
      </c>
      <c r="AY10" s="155"/>
      <c r="AZ10" s="154">
        <v>-17.633099999999999</v>
      </c>
      <c r="BA10" s="154">
        <v>26.632300000000001</v>
      </c>
      <c r="BB10" s="154">
        <v>24.1387</v>
      </c>
      <c r="BC10" s="154">
        <v>-31.148900000000001</v>
      </c>
      <c r="BD10" s="154">
        <v>7.7972999999999999</v>
      </c>
      <c r="BE10" s="154">
        <v>-5.5</v>
      </c>
      <c r="BF10" s="154">
        <v>-5.4</v>
      </c>
      <c r="BG10" s="154">
        <v>-23.765799999999999</v>
      </c>
      <c r="BH10" s="154">
        <v>-24.001300000000001</v>
      </c>
      <c r="BI10" s="154">
        <v>-2.4698000000000002</v>
      </c>
      <c r="BJ10" s="155"/>
      <c r="BK10" s="154">
        <v>-0.1159</v>
      </c>
      <c r="BL10" s="154">
        <v>1.157</v>
      </c>
      <c r="BM10" s="154">
        <v>-0.8629</v>
      </c>
      <c r="BN10" s="154">
        <v>-0.56169999999999998</v>
      </c>
      <c r="BO10" s="154">
        <v>-93.295100000000005</v>
      </c>
      <c r="BP10" s="154">
        <v>43.458300000000001</v>
      </c>
      <c r="BQ10" s="154">
        <v>43.275199999999998</v>
      </c>
      <c r="BR10" s="154">
        <v>-4.6154000000000002</v>
      </c>
      <c r="BS10" s="154">
        <v>-176.488</v>
      </c>
      <c r="BT10" s="155"/>
      <c r="BU10" s="155"/>
      <c r="BV10" s="155"/>
      <c r="BW10" s="154">
        <v>9.4806000000000008</v>
      </c>
      <c r="BX10" s="154">
        <v>9.77</v>
      </c>
      <c r="BY10" s="154">
        <v>6.17</v>
      </c>
      <c r="BZ10" s="154">
        <v>-12.98</v>
      </c>
      <c r="CA10" s="154">
        <v>2.23</v>
      </c>
      <c r="CB10" s="154">
        <v>-22.500599999999999</v>
      </c>
      <c r="CC10" s="154">
        <v>-22.500599999999999</v>
      </c>
      <c r="CD10" s="154">
        <v>21.339400000000001</v>
      </c>
      <c r="CE10" s="154">
        <v>19.926400000000001</v>
      </c>
      <c r="CF10" s="154">
        <v>-5.9005000000000001</v>
      </c>
      <c r="CG10" s="154">
        <v>-8.2451000000000008</v>
      </c>
      <c r="CH10" s="154">
        <v>-8.4349000000000007</v>
      </c>
      <c r="CI10" s="154">
        <v>-1.2139</v>
      </c>
      <c r="CJ10" s="154">
        <v>17.994599999999998</v>
      </c>
      <c r="CK10" s="155"/>
      <c r="CL10" s="155"/>
      <c r="CM10" s="154">
        <v>-15.7</v>
      </c>
      <c r="CN10" s="154">
        <v>-32.799999999999997</v>
      </c>
      <c r="CO10" s="154">
        <v>-1.85</v>
      </c>
      <c r="CP10" s="154">
        <v>19.378799999999998</v>
      </c>
      <c r="CQ10" s="154">
        <v>18.746200000000002</v>
      </c>
      <c r="CR10" s="154">
        <v>18.209099999999999</v>
      </c>
      <c r="CS10" s="154">
        <v>49.537300000000002</v>
      </c>
      <c r="CT10" s="154">
        <v>49.796700000000001</v>
      </c>
      <c r="CU10" s="154">
        <v>-17.494</v>
      </c>
      <c r="CV10" s="154">
        <v>-35.2239</v>
      </c>
      <c r="CW10" s="154">
        <v>-16.5684</v>
      </c>
      <c r="CX10" s="154">
        <v>2.0629</v>
      </c>
      <c r="CY10" s="154">
        <v>25.19</v>
      </c>
      <c r="CZ10" s="154">
        <v>8.5</v>
      </c>
      <c r="DA10" s="154">
        <v>5.7861000000000002</v>
      </c>
      <c r="DB10" s="154">
        <v>4.6905999999999999</v>
      </c>
      <c r="DC10" s="154">
        <v>7.3730000000000002</v>
      </c>
      <c r="DD10" s="155"/>
      <c r="DE10" s="154">
        <v>-18.904</v>
      </c>
      <c r="DF10" s="154">
        <v>-19.018899999999999</v>
      </c>
      <c r="DG10" s="154">
        <v>25.0487</v>
      </c>
      <c r="DH10" s="155"/>
      <c r="DI10" s="154">
        <v>-2.9220000000000002</v>
      </c>
      <c r="DJ10" s="155"/>
      <c r="DK10" s="154">
        <v>-22.5</v>
      </c>
      <c r="DL10" s="154">
        <v>-5.4748999999999999</v>
      </c>
      <c r="DM10" s="154">
        <v>-1.1220000000000001</v>
      </c>
      <c r="DN10" s="154">
        <v>8.0484000000000009</v>
      </c>
      <c r="DO10" s="154">
        <v>5.3867000000000003</v>
      </c>
      <c r="DP10" s="154">
        <v>-0.86</v>
      </c>
      <c r="DQ10" s="154">
        <v>-2.92</v>
      </c>
      <c r="DR10" s="154">
        <v>8.5715000000000003</v>
      </c>
      <c r="DS10" s="154">
        <v>-26.268999999999998</v>
      </c>
      <c r="DT10" s="154">
        <v>-5.47</v>
      </c>
      <c r="DU10" s="154">
        <v>-5.66</v>
      </c>
      <c r="DV10" s="154">
        <v>15.4</v>
      </c>
      <c r="DW10" s="154">
        <v>-1.1499999999999999</v>
      </c>
      <c r="DX10" s="154">
        <v>-27.2</v>
      </c>
      <c r="DY10" s="154">
        <v>-13.454499999999999</v>
      </c>
      <c r="DZ10" s="154">
        <v>-35.522799999999997</v>
      </c>
      <c r="EA10" s="154">
        <v>-34.072699999999998</v>
      </c>
      <c r="EB10" s="154">
        <v>-9.6245999999999992</v>
      </c>
      <c r="EC10" s="154">
        <v>-29.5046</v>
      </c>
      <c r="ED10" s="154">
        <v>-35.571100000000001</v>
      </c>
      <c r="EE10" s="154">
        <v>-34.928800000000003</v>
      </c>
      <c r="EF10" s="154">
        <v>-16.648900000000001</v>
      </c>
      <c r="EG10" s="154">
        <v>-19.3477</v>
      </c>
      <c r="EH10" s="154">
        <v>-14.647</v>
      </c>
      <c r="EI10" s="154">
        <v>-89.075999999999993</v>
      </c>
      <c r="EJ10" s="154">
        <v>-10.589600000000001</v>
      </c>
      <c r="EK10" s="155"/>
      <c r="EL10" s="154">
        <v>-8.1838999999999995</v>
      </c>
      <c r="EM10" s="154">
        <v>-7.2230999999999996</v>
      </c>
      <c r="EN10" s="154">
        <v>16.7315</v>
      </c>
      <c r="EO10" s="154">
        <v>-1.4139999999999999</v>
      </c>
      <c r="EP10" s="154">
        <v>-2.2400000000000002</v>
      </c>
      <c r="EQ10" s="154">
        <v>8.2080000000000002</v>
      </c>
      <c r="ER10" s="154">
        <v>-37.0473</v>
      </c>
      <c r="ES10" s="154">
        <v>-36.7363</v>
      </c>
      <c r="ET10" s="154">
        <v>5.7914000000000003</v>
      </c>
      <c r="EU10" s="154">
        <v>6.35</v>
      </c>
      <c r="EV10" s="154">
        <v>-14.53</v>
      </c>
      <c r="EW10" s="154">
        <v>-0.7</v>
      </c>
      <c r="EX10" s="154">
        <v>3.2717000000000001</v>
      </c>
      <c r="EY10" s="154">
        <v>3.3435999999999999</v>
      </c>
      <c r="EZ10" s="154">
        <v>-16.0763</v>
      </c>
      <c r="FA10" s="154">
        <v>-15.995799999999999</v>
      </c>
      <c r="FB10" s="154">
        <v>9.7433999999999994</v>
      </c>
      <c r="FC10" s="154">
        <v>8.9014000000000006</v>
      </c>
      <c r="FD10" s="154">
        <v>-25.619800000000001</v>
      </c>
      <c r="FE10" s="154">
        <v>8.5007999999999999</v>
      </c>
      <c r="FF10" s="155"/>
      <c r="FG10" s="154">
        <v>8.1655999999999995</v>
      </c>
      <c r="FH10" s="155"/>
      <c r="FI10" s="154">
        <v>0</v>
      </c>
      <c r="FJ10" s="155"/>
      <c r="FK10" s="154">
        <v>9.7125000000000004</v>
      </c>
      <c r="FL10" s="154">
        <v>9.8798999999999992</v>
      </c>
      <c r="FM10" s="154">
        <v>29.807200000000002</v>
      </c>
      <c r="FN10" s="154">
        <v>16.855799999999999</v>
      </c>
      <c r="FO10" s="154">
        <v>16.860900000000001</v>
      </c>
      <c r="FP10" s="154">
        <v>30.353000000000002</v>
      </c>
      <c r="FQ10" s="154">
        <v>39.828000000000003</v>
      </c>
      <c r="FR10" s="154">
        <v>10.2211</v>
      </c>
      <c r="FS10" s="154">
        <v>-10.19</v>
      </c>
      <c r="FT10" s="154">
        <v>-2.0173999999999999</v>
      </c>
      <c r="FU10" s="154">
        <v>0.17419999999999999</v>
      </c>
      <c r="FV10" s="154">
        <v>0.9</v>
      </c>
      <c r="FW10" s="154">
        <v>1.03</v>
      </c>
      <c r="FX10" s="154">
        <v>-10.2156</v>
      </c>
      <c r="FY10" s="155"/>
      <c r="FZ10" s="154">
        <v>7.1070000000000002</v>
      </c>
      <c r="GA10" s="154">
        <v>0.5</v>
      </c>
      <c r="GB10" s="155"/>
      <c r="GC10" s="154">
        <v>22.12</v>
      </c>
      <c r="GD10" s="154">
        <v>-43.891100000000002</v>
      </c>
      <c r="GE10" s="154">
        <v>-36.702500000000001</v>
      </c>
      <c r="GF10" s="154">
        <v>-1.53</v>
      </c>
      <c r="GG10" s="154">
        <v>26.439599999999999</v>
      </c>
      <c r="GH10" s="155"/>
      <c r="GI10" s="154">
        <v>20.388400000000001</v>
      </c>
      <c r="GJ10" s="154">
        <v>-3.1677</v>
      </c>
      <c r="GK10" s="154">
        <v>-3.3692000000000002</v>
      </c>
      <c r="GL10" s="154">
        <v>1.7528999999999999</v>
      </c>
      <c r="GM10" s="155"/>
      <c r="GN10" s="155"/>
      <c r="GO10" s="154">
        <v>-10.8927</v>
      </c>
      <c r="GP10" s="154">
        <v>-19.200299999999999</v>
      </c>
      <c r="GQ10" s="154">
        <v>8.0411000000000001</v>
      </c>
      <c r="GR10" s="154">
        <v>-23.039400000000001</v>
      </c>
      <c r="GS10" s="154">
        <v>3.6267</v>
      </c>
      <c r="GT10" s="154">
        <v>3.9323000000000001</v>
      </c>
      <c r="GU10" s="154">
        <v>150.08260000000001</v>
      </c>
      <c r="GV10" s="154">
        <v>-5.1173000000000002</v>
      </c>
      <c r="GW10" s="154">
        <v>-12.8078</v>
      </c>
      <c r="GX10" s="154">
        <v>10.7784</v>
      </c>
      <c r="GY10" s="154">
        <v>2.4630000000000001</v>
      </c>
      <c r="GZ10" s="154">
        <v>7.0469999999999997</v>
      </c>
      <c r="HA10" s="154">
        <v>6.9305000000000003</v>
      </c>
      <c r="HB10" s="154">
        <v>1</v>
      </c>
      <c r="HC10" s="154">
        <v>-15.848100000000001</v>
      </c>
      <c r="HD10" s="154">
        <v>-14.5642</v>
      </c>
      <c r="HE10" s="154">
        <v>-23.89</v>
      </c>
      <c r="HF10" s="154">
        <v>27.348099999999999</v>
      </c>
      <c r="HG10" s="154">
        <v>38.7393</v>
      </c>
      <c r="HH10" s="154">
        <v>-9.3629999999999995</v>
      </c>
      <c r="HI10" s="154">
        <v>89.533199999999994</v>
      </c>
      <c r="HJ10" s="154">
        <v>-27.0853</v>
      </c>
      <c r="HK10" s="154">
        <v>24.427399999999999</v>
      </c>
      <c r="HL10" s="155"/>
      <c r="HM10" s="154">
        <v>11.355600000000001</v>
      </c>
      <c r="HN10" s="154">
        <v>-11.1958</v>
      </c>
      <c r="HO10" s="154">
        <v>-12.8874</v>
      </c>
      <c r="HP10" s="155"/>
      <c r="HQ10" s="155"/>
      <c r="HR10" s="154">
        <v>-19.4282</v>
      </c>
      <c r="HS10" s="154">
        <v>-18.8185</v>
      </c>
      <c r="HT10" s="154">
        <v>-1.9587000000000001</v>
      </c>
      <c r="HU10" s="154">
        <v>-1.8004</v>
      </c>
      <c r="HV10" s="154">
        <v>18.2</v>
      </c>
      <c r="HW10" s="154">
        <v>18.48</v>
      </c>
      <c r="HX10" s="154">
        <v>-22.8</v>
      </c>
      <c r="HY10" s="154">
        <v>-23.1</v>
      </c>
      <c r="HZ10" s="154">
        <v>3.5700000000000003E-2</v>
      </c>
      <c r="IA10" s="154">
        <v>-10.08</v>
      </c>
      <c r="IB10" s="154">
        <v>50.390300000000003</v>
      </c>
      <c r="IC10" s="154">
        <v>12.8338</v>
      </c>
      <c r="ID10" s="154">
        <v>12.9169</v>
      </c>
      <c r="IE10" s="154">
        <v>-19.5</v>
      </c>
      <c r="IF10" s="154">
        <v>-24.3</v>
      </c>
      <c r="IG10" s="154">
        <v>3.4</v>
      </c>
      <c r="IH10" s="154">
        <v>2.9</v>
      </c>
      <c r="II10" s="155"/>
      <c r="IJ10" s="154">
        <v>-18.071300000000001</v>
      </c>
      <c r="IK10" s="154">
        <v>-145.80160000000001</v>
      </c>
      <c r="IL10" s="154">
        <v>-19.9971</v>
      </c>
      <c r="IM10" s="154">
        <v>-209.64009999999999</v>
      </c>
      <c r="IN10" s="154">
        <v>3.4165999999999999</v>
      </c>
      <c r="IO10" s="154">
        <v>-18.974499999999999</v>
      </c>
      <c r="IP10" s="155"/>
      <c r="IQ10" s="154">
        <v>71.140500000000003</v>
      </c>
      <c r="IR10" s="154">
        <v>77.520300000000006</v>
      </c>
      <c r="IS10" s="154">
        <v>142.59469999999999</v>
      </c>
      <c r="IT10" s="154">
        <v>25.976400000000002</v>
      </c>
      <c r="IU10" s="154">
        <v>22.549099999999999</v>
      </c>
      <c r="IV10" s="154">
        <v>21.127300000000002</v>
      </c>
      <c r="IW10" s="154">
        <v>28.9682</v>
      </c>
      <c r="IX10" s="154">
        <v>143.53639999999999</v>
      </c>
      <c r="IY10" s="154">
        <v>-239.65989999999999</v>
      </c>
      <c r="IZ10" s="154">
        <v>44.061300000000003</v>
      </c>
      <c r="JA10" s="154">
        <v>-34.105200000000004</v>
      </c>
      <c r="JB10" s="154">
        <v>-0.3503</v>
      </c>
      <c r="JC10" s="154">
        <v>2.097</v>
      </c>
      <c r="JD10" s="154">
        <v>-2.8</v>
      </c>
      <c r="JE10" s="154">
        <v>-2.1680000000000001</v>
      </c>
      <c r="JF10" s="154">
        <v>-2.173</v>
      </c>
      <c r="JG10" s="154">
        <v>-1.84</v>
      </c>
      <c r="JH10" s="154">
        <v>2</v>
      </c>
      <c r="JI10" s="154">
        <v>-3.4099999999999998E-2</v>
      </c>
      <c r="JJ10" s="154">
        <v>-7.7927999999999997</v>
      </c>
      <c r="JK10" s="154">
        <v>2.9618000000000002</v>
      </c>
      <c r="JL10" s="154">
        <v>6.7093999999999996</v>
      </c>
      <c r="JM10" s="154">
        <v>9.3000000000000007</v>
      </c>
      <c r="JN10" s="154">
        <v>1.645</v>
      </c>
      <c r="JO10" s="154">
        <v>2.15</v>
      </c>
      <c r="JP10" s="155"/>
      <c r="JQ10" s="155"/>
      <c r="JR10" s="154">
        <v>3.7048000000000001</v>
      </c>
      <c r="JS10" s="154">
        <v>3.1011000000000002</v>
      </c>
      <c r="JT10" s="154">
        <v>3.1309</v>
      </c>
      <c r="JU10" s="155"/>
      <c r="JV10" s="154">
        <v>10</v>
      </c>
      <c r="JW10" s="154">
        <v>7.415</v>
      </c>
      <c r="JX10" s="154">
        <v>0.01</v>
      </c>
      <c r="JY10" s="155"/>
      <c r="JZ10" s="154">
        <v>-5.3819999999999997</v>
      </c>
      <c r="KA10" s="154">
        <v>-5.516</v>
      </c>
      <c r="KB10" s="154">
        <v>-27.7407</v>
      </c>
      <c r="KC10" s="154">
        <v>-1.9446000000000001</v>
      </c>
      <c r="KD10" s="154">
        <v>0</v>
      </c>
      <c r="KE10" s="154">
        <v>-31.0411</v>
      </c>
      <c r="KF10" s="154">
        <v>-1.6284000000000001</v>
      </c>
      <c r="KG10" s="154">
        <v>-4.0999999999999996</v>
      </c>
      <c r="KH10" s="154">
        <v>-10.5</v>
      </c>
      <c r="KI10" s="154">
        <v>61.464500000000001</v>
      </c>
      <c r="KJ10" s="154">
        <v>-170.0009</v>
      </c>
    </row>
    <row r="11" spans="1:296" ht="18" customHeight="1" x14ac:dyDescent="0.35">
      <c r="A11" s="150" t="s">
        <v>75</v>
      </c>
      <c r="B11" s="150" t="s">
        <v>791</v>
      </c>
      <c r="C11" s="154">
        <v>0</v>
      </c>
      <c r="D11" s="154">
        <v>0</v>
      </c>
      <c r="E11" s="154">
        <v>2.4691000000000001</v>
      </c>
      <c r="F11" s="154">
        <v>-7.2892000000000001</v>
      </c>
      <c r="G11" s="154">
        <v>2.8153000000000001</v>
      </c>
      <c r="H11" s="154">
        <v>10.507300000000001</v>
      </c>
      <c r="I11" s="155"/>
      <c r="J11" s="154">
        <v>10.040100000000001</v>
      </c>
      <c r="K11" s="155"/>
      <c r="L11" s="154">
        <v>6.9701000000000004</v>
      </c>
      <c r="M11" s="154">
        <v>2.1758999999999999</v>
      </c>
      <c r="N11" s="154">
        <v>3.6825000000000001</v>
      </c>
      <c r="O11" s="154">
        <v>-8.8800000000000008</v>
      </c>
      <c r="P11" s="154">
        <v>-22</v>
      </c>
      <c r="Q11" s="154">
        <v>0</v>
      </c>
      <c r="R11" s="154">
        <v>0.82799999999999996</v>
      </c>
      <c r="S11" s="154">
        <v>-15.4</v>
      </c>
      <c r="T11" s="154">
        <v>3.7126000000000001</v>
      </c>
      <c r="U11" s="154">
        <v>-1.7753000000000001</v>
      </c>
      <c r="V11" s="154">
        <v>3.6574</v>
      </c>
      <c r="W11" s="154">
        <v>3.4744000000000002</v>
      </c>
      <c r="X11" s="154">
        <v>6.2339000000000002</v>
      </c>
      <c r="Y11" s="154">
        <v>3.2138</v>
      </c>
      <c r="Z11" s="154">
        <v>-0.4466</v>
      </c>
      <c r="AA11" s="154">
        <v>2.3704999999999998</v>
      </c>
      <c r="AB11" s="155"/>
      <c r="AC11" s="154">
        <v>-0.71619999999999995</v>
      </c>
      <c r="AD11" s="154">
        <v>-0.95899999999999996</v>
      </c>
      <c r="AE11" s="154">
        <v>-0.96199999999999997</v>
      </c>
      <c r="AF11" s="154">
        <v>4.202</v>
      </c>
      <c r="AG11" s="154">
        <v>-11.1</v>
      </c>
      <c r="AH11" s="154">
        <v>-13.2</v>
      </c>
      <c r="AI11" s="154">
        <v>-0.11899999999999999</v>
      </c>
      <c r="AJ11" s="154">
        <v>0.22900000000000001</v>
      </c>
      <c r="AK11" s="155"/>
      <c r="AL11" s="154">
        <v>-11.03</v>
      </c>
      <c r="AM11" s="154">
        <v>-10</v>
      </c>
      <c r="AN11" s="154">
        <v>-12.86</v>
      </c>
      <c r="AO11" s="154">
        <v>-12.89</v>
      </c>
      <c r="AP11" s="154">
        <v>3.3711000000000002</v>
      </c>
      <c r="AQ11" s="154">
        <v>4.758</v>
      </c>
      <c r="AR11" s="154">
        <v>11.8866</v>
      </c>
      <c r="AS11" s="154">
        <v>13.929</v>
      </c>
      <c r="AT11" s="154">
        <v>-13.8133</v>
      </c>
      <c r="AU11" s="154">
        <v>-11.0223</v>
      </c>
      <c r="AV11" s="154">
        <v>-9.6234000000000002</v>
      </c>
      <c r="AW11" s="154">
        <v>19.9802</v>
      </c>
      <c r="AX11" s="154">
        <v>27.9221</v>
      </c>
      <c r="AY11" s="155"/>
      <c r="AZ11" s="154">
        <v>-20.440300000000001</v>
      </c>
      <c r="BA11" s="154">
        <v>36.225700000000003</v>
      </c>
      <c r="BB11" s="154">
        <v>34.405099999999997</v>
      </c>
      <c r="BC11" s="154">
        <v>-35.195700000000002</v>
      </c>
      <c r="BD11" s="154">
        <v>8.5279000000000007</v>
      </c>
      <c r="BE11" s="154">
        <v>-5.7</v>
      </c>
      <c r="BF11" s="154">
        <v>-5.8</v>
      </c>
      <c r="BG11" s="154">
        <v>-24.347100000000001</v>
      </c>
      <c r="BH11" s="154">
        <v>-24.895399999999999</v>
      </c>
      <c r="BI11" s="154">
        <v>-2.4176000000000002</v>
      </c>
      <c r="BJ11" s="155"/>
      <c r="BK11" s="154">
        <v>-1.2415</v>
      </c>
      <c r="BL11" s="154">
        <v>1.0217000000000001</v>
      </c>
      <c r="BM11" s="154">
        <v>-0.91490000000000005</v>
      </c>
      <c r="BN11" s="154">
        <v>-0.65669999999999995</v>
      </c>
      <c r="BO11" s="154">
        <v>-90.243200000000002</v>
      </c>
      <c r="BP11" s="154">
        <v>42.359699999999997</v>
      </c>
      <c r="BQ11" s="154">
        <v>42.2986</v>
      </c>
      <c r="BR11" s="154">
        <v>-2.9956999999999998</v>
      </c>
      <c r="BS11" s="154">
        <v>-175.63149999999999</v>
      </c>
      <c r="BT11" s="155"/>
      <c r="BU11" s="155"/>
      <c r="BV11" s="155"/>
      <c r="BW11" s="154">
        <v>8.3529</v>
      </c>
      <c r="BX11" s="154">
        <v>9.6999999999999993</v>
      </c>
      <c r="BY11" s="154">
        <v>6</v>
      </c>
      <c r="BZ11" s="154">
        <v>-13.28</v>
      </c>
      <c r="CA11" s="154">
        <v>2.2999999999999998</v>
      </c>
      <c r="CB11" s="154">
        <v>-22.232700000000001</v>
      </c>
      <c r="CC11" s="154">
        <v>-21.9648</v>
      </c>
      <c r="CD11" s="154">
        <v>23.4099</v>
      </c>
      <c r="CE11" s="154">
        <v>21.844100000000001</v>
      </c>
      <c r="CF11" s="154">
        <v>-5.7493999999999996</v>
      </c>
      <c r="CG11" s="154">
        <v>-11.1594</v>
      </c>
      <c r="CH11" s="154">
        <v>-11.4961</v>
      </c>
      <c r="CI11" s="154">
        <v>-1.2864</v>
      </c>
      <c r="CJ11" s="154">
        <v>17.132899999999999</v>
      </c>
      <c r="CK11" s="155"/>
      <c r="CL11" s="155"/>
      <c r="CM11" s="154">
        <v>-17.8</v>
      </c>
      <c r="CN11" s="154">
        <v>-31.3</v>
      </c>
      <c r="CO11" s="154">
        <v>-1.94</v>
      </c>
      <c r="CP11" s="154">
        <v>16.974599999999999</v>
      </c>
      <c r="CQ11" s="154">
        <v>16.5761</v>
      </c>
      <c r="CR11" s="154">
        <v>15.4991</v>
      </c>
      <c r="CS11" s="154">
        <v>49.0533</v>
      </c>
      <c r="CT11" s="154">
        <v>49.812899999999999</v>
      </c>
      <c r="CU11" s="154">
        <v>-17.623999999999999</v>
      </c>
      <c r="CV11" s="154">
        <v>-35.6892</v>
      </c>
      <c r="CW11" s="154">
        <v>-15.897600000000001</v>
      </c>
      <c r="CX11" s="154">
        <v>2.4058999999999999</v>
      </c>
      <c r="CY11" s="154">
        <v>24.92</v>
      </c>
      <c r="CZ11" s="154">
        <v>8.4499999999999993</v>
      </c>
      <c r="DA11" s="154">
        <v>5.6299000000000001</v>
      </c>
      <c r="DB11" s="154">
        <v>4.5929000000000002</v>
      </c>
      <c r="DC11" s="154">
        <v>7.0839999999999996</v>
      </c>
      <c r="DD11" s="155"/>
      <c r="DE11" s="154">
        <v>-18.194900000000001</v>
      </c>
      <c r="DF11" s="154">
        <v>-18.472000000000001</v>
      </c>
      <c r="DG11" s="154">
        <v>26.226600000000001</v>
      </c>
      <c r="DH11" s="155"/>
      <c r="DI11" s="154">
        <v>-2.7898999999999998</v>
      </c>
      <c r="DJ11" s="154">
        <v>-20.399999999999999</v>
      </c>
      <c r="DK11" s="154">
        <v>-20.100000000000001</v>
      </c>
      <c r="DL11" s="154">
        <v>-5.4199000000000002</v>
      </c>
      <c r="DM11" s="154">
        <v>-1.4961</v>
      </c>
      <c r="DN11" s="154">
        <v>7.5751999999999997</v>
      </c>
      <c r="DO11" s="154">
        <v>5.0156000000000001</v>
      </c>
      <c r="DP11" s="154">
        <v>-1.07</v>
      </c>
      <c r="DQ11" s="154">
        <v>-2.79</v>
      </c>
      <c r="DR11" s="154">
        <v>9.0519999999999996</v>
      </c>
      <c r="DS11" s="154">
        <v>-27.2165</v>
      </c>
      <c r="DT11" s="154">
        <v>-5.49</v>
      </c>
      <c r="DU11" s="154">
        <v>-5.61</v>
      </c>
      <c r="DV11" s="154">
        <v>14.57</v>
      </c>
      <c r="DW11" s="154">
        <v>-1.8</v>
      </c>
      <c r="DX11" s="154">
        <v>-28.4</v>
      </c>
      <c r="DY11" s="154">
        <v>-13.8636</v>
      </c>
      <c r="DZ11" s="154">
        <v>-36.433199999999999</v>
      </c>
      <c r="EA11" s="154">
        <v>-35.299999999999997</v>
      </c>
      <c r="EB11" s="154">
        <v>-11.1576</v>
      </c>
      <c r="EC11" s="154">
        <v>-31.177900000000001</v>
      </c>
      <c r="ED11" s="154">
        <v>-36.738999999999997</v>
      </c>
      <c r="EE11" s="154">
        <v>-37.221800000000002</v>
      </c>
      <c r="EF11" s="154">
        <v>-14.3771</v>
      </c>
      <c r="EG11" s="154">
        <v>-20.5915</v>
      </c>
      <c r="EH11" s="154">
        <v>-14.563000000000001</v>
      </c>
      <c r="EI11" s="154">
        <v>-91.916499999999999</v>
      </c>
      <c r="EJ11" s="154">
        <v>-8.3820999999999994</v>
      </c>
      <c r="EK11" s="155"/>
      <c r="EL11" s="154">
        <v>-8.2985000000000007</v>
      </c>
      <c r="EM11" s="154">
        <v>-7.6078999999999999</v>
      </c>
      <c r="EN11" s="154">
        <v>13.514699999999999</v>
      </c>
      <c r="EO11" s="154">
        <v>-4.4650999999999996</v>
      </c>
      <c r="EP11" s="154">
        <v>-4.8140000000000001</v>
      </c>
      <c r="EQ11" s="154">
        <v>25.616</v>
      </c>
      <c r="ER11" s="154">
        <v>-39.652099999999997</v>
      </c>
      <c r="ES11" s="154">
        <v>-39.589300000000001</v>
      </c>
      <c r="ET11" s="154">
        <v>-0.97860000000000003</v>
      </c>
      <c r="EU11" s="154">
        <v>-14.85</v>
      </c>
      <c r="EV11" s="154">
        <v>-15.03</v>
      </c>
      <c r="EW11" s="154">
        <v>0.6</v>
      </c>
      <c r="EX11" s="154">
        <v>3.3054000000000001</v>
      </c>
      <c r="EY11" s="154">
        <v>-2.0672999999999999</v>
      </c>
      <c r="EZ11" s="154">
        <v>-16.035699999999999</v>
      </c>
      <c r="FA11" s="154">
        <v>-15.9033</v>
      </c>
      <c r="FB11" s="154">
        <v>9.7376000000000005</v>
      </c>
      <c r="FC11" s="154">
        <v>3.4146999999999998</v>
      </c>
      <c r="FD11" s="154">
        <v>-19.6282</v>
      </c>
      <c r="FE11" s="154">
        <v>8.4738000000000007</v>
      </c>
      <c r="FF11" s="155"/>
      <c r="FG11" s="154">
        <v>8.2302999999999997</v>
      </c>
      <c r="FH11" s="155"/>
      <c r="FI11" s="155"/>
      <c r="FJ11" s="155"/>
      <c r="FK11" s="154">
        <v>9.3775999999999993</v>
      </c>
      <c r="FL11" s="154">
        <v>9.3775999999999993</v>
      </c>
      <c r="FM11" s="154">
        <v>30.812000000000001</v>
      </c>
      <c r="FN11" s="154">
        <v>17.067299999999999</v>
      </c>
      <c r="FO11" s="154">
        <v>17.377700000000001</v>
      </c>
      <c r="FP11" s="154">
        <v>29.2943</v>
      </c>
      <c r="FQ11" s="154">
        <v>38.154499999999999</v>
      </c>
      <c r="FR11" s="154">
        <v>8.6293000000000006</v>
      </c>
      <c r="FS11" s="154">
        <v>-10.14</v>
      </c>
      <c r="FT11" s="154">
        <v>-2.1236000000000002</v>
      </c>
      <c r="FU11" s="154">
        <v>0.20069999999999999</v>
      </c>
      <c r="FV11" s="154">
        <v>1.36</v>
      </c>
      <c r="FW11" s="154">
        <v>1.57</v>
      </c>
      <c r="FX11" s="154">
        <v>0</v>
      </c>
      <c r="FY11" s="155"/>
      <c r="FZ11" s="154">
        <v>7.14</v>
      </c>
      <c r="GA11" s="154">
        <v>0.504</v>
      </c>
      <c r="GB11" s="155"/>
      <c r="GC11" s="154">
        <v>23.92</v>
      </c>
      <c r="GD11" s="154">
        <v>-42.872</v>
      </c>
      <c r="GE11" s="154">
        <v>-36.692999999999998</v>
      </c>
      <c r="GF11" s="154">
        <v>-1.45</v>
      </c>
      <c r="GG11" s="154">
        <v>28.115300000000001</v>
      </c>
      <c r="GH11" s="155"/>
      <c r="GI11" s="154">
        <v>19.0745</v>
      </c>
      <c r="GJ11" s="154">
        <v>-3.5939999999999999</v>
      </c>
      <c r="GK11" s="154">
        <v>-3.8384999999999998</v>
      </c>
      <c r="GL11" s="154">
        <v>1.6759999999999999</v>
      </c>
      <c r="GM11" s="155"/>
      <c r="GN11" s="155"/>
      <c r="GO11" s="154">
        <v>-11.3324</v>
      </c>
      <c r="GP11" s="154">
        <v>-19.9466</v>
      </c>
      <c r="GQ11" s="154">
        <v>9.2927999999999997</v>
      </c>
      <c r="GR11" s="154">
        <v>-22.45</v>
      </c>
      <c r="GS11" s="154">
        <v>3.8170999999999999</v>
      </c>
      <c r="GT11" s="154">
        <v>4.5444000000000004</v>
      </c>
      <c r="GU11" s="154">
        <v>143.3723</v>
      </c>
      <c r="GV11" s="154">
        <v>-5.1584000000000003</v>
      </c>
      <c r="GW11" s="154">
        <v>-11.0473</v>
      </c>
      <c r="GX11" s="154">
        <v>10.101599999999999</v>
      </c>
      <c r="GY11" s="154">
        <v>2.0009000000000001</v>
      </c>
      <c r="GZ11" s="154">
        <v>7.0617000000000001</v>
      </c>
      <c r="HA11" s="154">
        <v>6.9938000000000002</v>
      </c>
      <c r="HB11" s="154">
        <v>1.5317000000000001</v>
      </c>
      <c r="HC11" s="154">
        <v>-14.9597</v>
      </c>
      <c r="HD11" s="154">
        <v>-13.5307</v>
      </c>
      <c r="HE11" s="154">
        <v>-25.98</v>
      </c>
      <c r="HF11" s="154">
        <v>29.4709</v>
      </c>
      <c r="HG11" s="154">
        <v>40.420299999999997</v>
      </c>
      <c r="HH11" s="154">
        <v>-8.7903000000000002</v>
      </c>
      <c r="HI11" s="154">
        <v>90.605999999999995</v>
      </c>
      <c r="HJ11" s="154">
        <v>-28.839500000000001</v>
      </c>
      <c r="HK11" s="154">
        <v>23.237500000000001</v>
      </c>
      <c r="HL11" s="155"/>
      <c r="HM11" s="154">
        <v>12.3164</v>
      </c>
      <c r="HN11" s="154">
        <v>0</v>
      </c>
      <c r="HO11" s="154">
        <v>-11.472</v>
      </c>
      <c r="HP11" s="155"/>
      <c r="HQ11" s="155"/>
      <c r="HR11" s="154">
        <v>-22.3507</v>
      </c>
      <c r="HS11" s="154">
        <v>-21.817799999999998</v>
      </c>
      <c r="HT11" s="154">
        <v>-2.1755</v>
      </c>
      <c r="HU11" s="154">
        <v>-2.2054999999999998</v>
      </c>
      <c r="HV11" s="154">
        <v>17.420000000000002</v>
      </c>
      <c r="HW11" s="154">
        <v>17.5</v>
      </c>
      <c r="HX11" s="154">
        <v>-22.5</v>
      </c>
      <c r="HY11" s="154">
        <v>-21.7</v>
      </c>
      <c r="HZ11" s="154">
        <v>3.5700000000000003E-2</v>
      </c>
      <c r="IA11" s="154">
        <v>-10.16</v>
      </c>
      <c r="IB11" s="154">
        <v>53.069600000000001</v>
      </c>
      <c r="IC11" s="154">
        <v>13.446099999999999</v>
      </c>
      <c r="ID11" s="154">
        <v>13.326499999999999</v>
      </c>
      <c r="IE11" s="154">
        <v>-19.600000000000001</v>
      </c>
      <c r="IF11" s="154">
        <v>-24.3</v>
      </c>
      <c r="IG11" s="154">
        <v>6</v>
      </c>
      <c r="IH11" s="154">
        <v>5.2</v>
      </c>
      <c r="II11" s="155"/>
      <c r="IJ11" s="155"/>
      <c r="IK11" s="154">
        <v>-148.27529999999999</v>
      </c>
      <c r="IL11" s="154">
        <v>-22.189900000000002</v>
      </c>
      <c r="IM11" s="154">
        <v>-208.78460000000001</v>
      </c>
      <c r="IN11" s="154">
        <v>4.6273</v>
      </c>
      <c r="IO11" s="154">
        <v>-19.266400000000001</v>
      </c>
      <c r="IP11" s="155"/>
      <c r="IQ11" s="154">
        <v>75.619399999999999</v>
      </c>
      <c r="IR11" s="154">
        <v>80.666600000000003</v>
      </c>
      <c r="IS11" s="154">
        <v>143.5797</v>
      </c>
      <c r="IT11" s="154">
        <v>22.686399999999999</v>
      </c>
      <c r="IU11" s="154">
        <v>20.577400000000001</v>
      </c>
      <c r="IV11" s="154">
        <v>22.573</v>
      </c>
      <c r="IW11" s="154">
        <v>27.950099999999999</v>
      </c>
      <c r="IX11" s="154">
        <v>141.35409999999999</v>
      </c>
      <c r="IY11" s="154">
        <v>-242.09010000000001</v>
      </c>
      <c r="IZ11" s="154">
        <v>43.384300000000003</v>
      </c>
      <c r="JA11" s="154">
        <v>-32.8889</v>
      </c>
      <c r="JB11" s="154">
        <v>-2.3199999999999998E-2</v>
      </c>
      <c r="JC11" s="154">
        <v>2.266</v>
      </c>
      <c r="JD11" s="154">
        <v>-3.44</v>
      </c>
      <c r="JE11" s="154">
        <v>-2.157</v>
      </c>
      <c r="JF11" s="154">
        <v>-2.1480000000000001</v>
      </c>
      <c r="JG11" s="154">
        <v>-1.28</v>
      </c>
      <c r="JH11" s="154">
        <v>2.3199999999999998</v>
      </c>
      <c r="JI11" s="154">
        <v>-0.6179</v>
      </c>
      <c r="JJ11" s="154">
        <v>-8.3787000000000003</v>
      </c>
      <c r="JK11" s="154">
        <v>3.1937000000000002</v>
      </c>
      <c r="JL11" s="154">
        <v>6.7093999999999996</v>
      </c>
      <c r="JM11" s="154">
        <v>9.5</v>
      </c>
      <c r="JN11" s="154">
        <v>2.206</v>
      </c>
      <c r="JO11" s="154">
        <v>2.472</v>
      </c>
      <c r="JP11" s="155"/>
      <c r="JQ11" s="155"/>
      <c r="JR11" s="154">
        <v>4.6222000000000003</v>
      </c>
      <c r="JS11" s="154">
        <v>4.3795000000000002</v>
      </c>
      <c r="JT11" s="154">
        <v>3.7323</v>
      </c>
      <c r="JU11" s="155"/>
      <c r="JV11" s="154">
        <v>8.3000000000000007</v>
      </c>
      <c r="JW11" s="154">
        <v>8.1305999999999994</v>
      </c>
      <c r="JX11" s="154">
        <v>0</v>
      </c>
      <c r="JY11" s="155"/>
      <c r="JZ11" s="154">
        <v>-5.5808</v>
      </c>
      <c r="KA11" s="154">
        <v>-5.9989999999999997</v>
      </c>
      <c r="KB11" s="154">
        <v>-27.992599999999999</v>
      </c>
      <c r="KC11" s="154">
        <v>-2.1408999999999998</v>
      </c>
      <c r="KD11" s="154">
        <v>2.5165000000000002</v>
      </c>
      <c r="KE11" s="154">
        <v>-31.042899999999999</v>
      </c>
      <c r="KF11" s="154">
        <v>-1.8058000000000001</v>
      </c>
      <c r="KG11" s="154">
        <v>-1.4</v>
      </c>
      <c r="KH11" s="154">
        <v>-11.7</v>
      </c>
      <c r="KI11" s="154">
        <v>64.532300000000006</v>
      </c>
      <c r="KJ11" s="154">
        <v>-173.2149</v>
      </c>
    </row>
    <row r="12" spans="1:296" ht="18" customHeight="1" x14ac:dyDescent="0.35">
      <c r="A12" s="150" t="s">
        <v>75</v>
      </c>
      <c r="B12" s="150" t="s">
        <v>792</v>
      </c>
      <c r="C12" s="154">
        <v>0</v>
      </c>
      <c r="D12" s="154">
        <v>0</v>
      </c>
      <c r="E12" s="154">
        <v>2.3883999999999999</v>
      </c>
      <c r="F12" s="154">
        <v>-7.2050999999999998</v>
      </c>
      <c r="G12" s="154">
        <v>2.9579</v>
      </c>
      <c r="H12" s="154">
        <v>10.4224</v>
      </c>
      <c r="I12" s="155"/>
      <c r="J12" s="154">
        <v>9.6790000000000003</v>
      </c>
      <c r="K12" s="155"/>
      <c r="L12" s="154">
        <v>6.6075999999999997</v>
      </c>
      <c r="M12" s="154">
        <v>2.0358999999999998</v>
      </c>
      <c r="N12" s="154">
        <v>3.4418000000000002</v>
      </c>
      <c r="O12" s="154">
        <v>-8.8800000000000008</v>
      </c>
      <c r="P12" s="155"/>
      <c r="Q12" s="154">
        <v>0</v>
      </c>
      <c r="R12" s="154">
        <v>0.82799999999999996</v>
      </c>
      <c r="S12" s="155"/>
      <c r="T12" s="154">
        <v>3.7482000000000002</v>
      </c>
      <c r="U12" s="154">
        <v>-1.3958999999999999</v>
      </c>
      <c r="V12" s="154">
        <v>3.4508999999999999</v>
      </c>
      <c r="W12" s="154">
        <v>3.2582</v>
      </c>
      <c r="X12" s="154">
        <v>5.7042000000000002</v>
      </c>
      <c r="Y12" s="154">
        <v>3.0379999999999998</v>
      </c>
      <c r="Z12" s="154">
        <v>-0.52039999999999997</v>
      </c>
      <c r="AA12" s="154">
        <v>2.3416000000000001</v>
      </c>
      <c r="AB12" s="155"/>
      <c r="AC12" s="154">
        <v>-1.0323</v>
      </c>
      <c r="AD12" s="154">
        <v>-1.077</v>
      </c>
      <c r="AE12" s="154">
        <v>-1.0740000000000001</v>
      </c>
      <c r="AF12" s="154">
        <v>4.3070000000000004</v>
      </c>
      <c r="AG12" s="154">
        <v>-11.1</v>
      </c>
      <c r="AH12" s="154">
        <v>-13.2</v>
      </c>
      <c r="AI12" s="154">
        <v>7.1999999999999995E-2</v>
      </c>
      <c r="AJ12" s="154">
        <v>0.22900000000000001</v>
      </c>
      <c r="AK12" s="155"/>
      <c r="AL12" s="154">
        <v>-11.52</v>
      </c>
      <c r="AM12" s="155"/>
      <c r="AN12" s="154">
        <v>-13.24</v>
      </c>
      <c r="AO12" s="154">
        <v>-13.33</v>
      </c>
      <c r="AP12" s="154">
        <v>2.9773999999999998</v>
      </c>
      <c r="AQ12" s="154">
        <v>4.0925000000000002</v>
      </c>
      <c r="AR12" s="154">
        <v>11.754200000000001</v>
      </c>
      <c r="AS12" s="154">
        <v>13.6845</v>
      </c>
      <c r="AT12" s="154">
        <v>-11.5314</v>
      </c>
      <c r="AU12" s="154">
        <v>-9.8651999999999997</v>
      </c>
      <c r="AV12" s="154">
        <v>-9.6389999999999993</v>
      </c>
      <c r="AW12" s="154">
        <v>8.1699999999999995E-2</v>
      </c>
      <c r="AX12" s="154">
        <v>0.30769999999999997</v>
      </c>
      <c r="AY12" s="155"/>
      <c r="AZ12" s="154">
        <v>-14.5701</v>
      </c>
      <c r="BA12" s="154">
        <v>19.8779</v>
      </c>
      <c r="BB12" s="154">
        <v>20.373200000000001</v>
      </c>
      <c r="BC12" s="154">
        <v>-34.688699999999997</v>
      </c>
      <c r="BD12" s="154">
        <v>9.5909999999999993</v>
      </c>
      <c r="BE12" s="154">
        <v>-6.3</v>
      </c>
      <c r="BF12" s="154">
        <v>-6.3</v>
      </c>
      <c r="BG12" s="154">
        <v>-26.0183</v>
      </c>
      <c r="BH12" s="154">
        <v>-26.1233</v>
      </c>
      <c r="BI12" s="154">
        <v>-2.6999</v>
      </c>
      <c r="BJ12" s="155"/>
      <c r="BK12" s="154">
        <v>-1.7875000000000001</v>
      </c>
      <c r="BL12" s="154">
        <v>0.81040000000000001</v>
      </c>
      <c r="BM12" s="154">
        <v>-1.0545</v>
      </c>
      <c r="BN12" s="154">
        <v>-0.64419999999999999</v>
      </c>
      <c r="BO12" s="154">
        <v>-103.1525</v>
      </c>
      <c r="BP12" s="154">
        <v>43.458300000000001</v>
      </c>
      <c r="BQ12" s="154">
        <v>43.275199999999998</v>
      </c>
      <c r="BR12" s="154">
        <v>6.2092000000000001</v>
      </c>
      <c r="BS12" s="154">
        <v>-187.64250000000001</v>
      </c>
      <c r="BT12" s="155"/>
      <c r="BU12" s="155"/>
      <c r="BV12" s="155"/>
      <c r="BW12" s="154">
        <v>8.3529</v>
      </c>
      <c r="BX12" s="154">
        <v>9.51</v>
      </c>
      <c r="BY12" s="154">
        <v>5.67</v>
      </c>
      <c r="BZ12" s="154">
        <v>-13.79</v>
      </c>
      <c r="CA12" s="154">
        <v>2</v>
      </c>
      <c r="CB12" s="154">
        <v>-21.9648</v>
      </c>
      <c r="CC12" s="154">
        <v>-22.232700000000001</v>
      </c>
      <c r="CD12" s="154">
        <v>23.037600000000001</v>
      </c>
      <c r="CE12" s="154">
        <v>21.466100000000001</v>
      </c>
      <c r="CF12" s="154">
        <v>-5.4372999999999996</v>
      </c>
      <c r="CG12" s="154">
        <v>-10.7835</v>
      </c>
      <c r="CH12" s="154">
        <v>-10.837400000000001</v>
      </c>
      <c r="CI12" s="154">
        <v>-1.5946</v>
      </c>
      <c r="CJ12" s="154">
        <v>17.873799999999999</v>
      </c>
      <c r="CK12" s="155"/>
      <c r="CL12" s="155"/>
      <c r="CM12" s="154">
        <v>-19.3</v>
      </c>
      <c r="CN12" s="154">
        <v>-32.200000000000003</v>
      </c>
      <c r="CO12" s="154">
        <v>-1.95</v>
      </c>
      <c r="CP12" s="154">
        <v>16.6233</v>
      </c>
      <c r="CQ12" s="154">
        <v>16.713999999999999</v>
      </c>
      <c r="CR12" s="154">
        <v>16.002800000000001</v>
      </c>
      <c r="CS12" s="154">
        <v>51.738599999999998</v>
      </c>
      <c r="CT12" s="154">
        <v>51.975000000000001</v>
      </c>
      <c r="CU12" s="154">
        <v>-19.3857</v>
      </c>
      <c r="CV12" s="154">
        <v>-36.311199999999999</v>
      </c>
      <c r="CW12" s="154">
        <v>-17.396699999999999</v>
      </c>
      <c r="CX12" s="154">
        <v>2.1646999999999998</v>
      </c>
      <c r="CY12" s="154">
        <v>23.86</v>
      </c>
      <c r="CZ12" s="154">
        <v>8</v>
      </c>
      <c r="DA12" s="154">
        <v>5.4736000000000002</v>
      </c>
      <c r="DB12" s="154">
        <v>4.3975999999999997</v>
      </c>
      <c r="DC12" s="154">
        <v>7.0510999999999999</v>
      </c>
      <c r="DD12" s="155"/>
      <c r="DE12" s="154">
        <v>-18.671099999999999</v>
      </c>
      <c r="DF12" s="154">
        <v>-18.606000000000002</v>
      </c>
      <c r="DG12" s="154">
        <v>28.692900000000002</v>
      </c>
      <c r="DH12" s="155"/>
      <c r="DI12" s="154">
        <v>-2.8431999999999999</v>
      </c>
      <c r="DJ12" s="155"/>
      <c r="DK12" s="155"/>
      <c r="DL12" s="154">
        <v>-5.1794000000000002</v>
      </c>
      <c r="DM12" s="154">
        <v>-1.6831</v>
      </c>
      <c r="DN12" s="154">
        <v>6.6289999999999996</v>
      </c>
      <c r="DO12" s="154">
        <v>4.83</v>
      </c>
      <c r="DP12" s="154">
        <v>-1.28</v>
      </c>
      <c r="DQ12" s="154">
        <v>-2.42</v>
      </c>
      <c r="DR12" s="154">
        <v>8.6024999999999991</v>
      </c>
      <c r="DS12" s="154">
        <v>-29.656700000000001</v>
      </c>
      <c r="DT12" s="154">
        <v>-5.7</v>
      </c>
      <c r="DU12" s="154">
        <v>-5.81</v>
      </c>
      <c r="DV12" s="154">
        <v>14.29</v>
      </c>
      <c r="DW12" s="154">
        <v>-1.94</v>
      </c>
      <c r="DX12" s="154">
        <v>-29.9636</v>
      </c>
      <c r="DY12" s="154">
        <v>-15.3727</v>
      </c>
      <c r="DZ12" s="154">
        <v>-37.053600000000003</v>
      </c>
      <c r="EA12" s="154">
        <v>-35.2545</v>
      </c>
      <c r="EB12" s="154">
        <v>-12.3405</v>
      </c>
      <c r="EC12" s="154">
        <v>-32.954999999999998</v>
      </c>
      <c r="ED12" s="154">
        <v>-38.481299999999997</v>
      </c>
      <c r="EE12" s="154">
        <v>-39.051900000000003</v>
      </c>
      <c r="EF12" s="154">
        <v>-21.513400000000001</v>
      </c>
      <c r="EG12" s="154">
        <v>-26.770199999999999</v>
      </c>
      <c r="EH12" s="154">
        <v>-14.507999999999999</v>
      </c>
      <c r="EI12" s="154">
        <v>-102.1931</v>
      </c>
      <c r="EJ12" s="154">
        <v>-7.8487</v>
      </c>
      <c r="EK12" s="155"/>
      <c r="EL12" s="154">
        <v>-8.0520999999999994</v>
      </c>
      <c r="EM12" s="154">
        <v>-7.4329000000000001</v>
      </c>
      <c r="EN12" s="154">
        <v>19.024100000000001</v>
      </c>
      <c r="EO12" s="154">
        <v>-2.4173</v>
      </c>
      <c r="EP12" s="154">
        <v>-3.3378000000000001</v>
      </c>
      <c r="EQ12" s="154">
        <v>-2.052</v>
      </c>
      <c r="ER12" s="154">
        <v>-35.906199999999998</v>
      </c>
      <c r="ES12" s="154">
        <v>-35.8523</v>
      </c>
      <c r="ET12" s="154">
        <v>8.8676999999999992</v>
      </c>
      <c r="EU12" s="154">
        <v>0</v>
      </c>
      <c r="EV12" s="154">
        <v>-8.9600000000000009</v>
      </c>
      <c r="EW12" s="154">
        <v>0</v>
      </c>
      <c r="EX12" s="154">
        <v>3.4481000000000002</v>
      </c>
      <c r="EY12" s="154">
        <v>2.7376999999999998</v>
      </c>
      <c r="EZ12" s="154">
        <v>-16.2331</v>
      </c>
      <c r="FA12" s="154">
        <v>-16.253299999999999</v>
      </c>
      <c r="FB12" s="154">
        <v>8.9491999999999994</v>
      </c>
      <c r="FC12" s="154">
        <v>10.4846</v>
      </c>
      <c r="FD12" s="154">
        <v>-26.170300000000001</v>
      </c>
      <c r="FE12" s="154">
        <v>8.7141999999999999</v>
      </c>
      <c r="FF12" s="155"/>
      <c r="FG12" s="154">
        <v>8.4118999999999993</v>
      </c>
      <c r="FH12" s="155"/>
      <c r="FI12" s="155"/>
      <c r="FJ12" s="155"/>
      <c r="FK12" s="154">
        <v>9.3775999999999993</v>
      </c>
      <c r="FL12" s="154">
        <v>8.5403000000000002</v>
      </c>
      <c r="FM12" s="154">
        <v>32.319099999999999</v>
      </c>
      <c r="FN12" s="154">
        <v>17.698599999999999</v>
      </c>
      <c r="FO12" s="154">
        <v>17.631</v>
      </c>
      <c r="FP12" s="154">
        <v>30.399699999999999</v>
      </c>
      <c r="FQ12" s="154">
        <v>39.857700000000001</v>
      </c>
      <c r="FR12" s="154">
        <v>8.1214999999999993</v>
      </c>
      <c r="FS12" s="154">
        <v>-10.19</v>
      </c>
      <c r="FT12" s="154">
        <v>-2.6143000000000001</v>
      </c>
      <c r="FU12" s="154">
        <v>0.20069999999999999</v>
      </c>
      <c r="FV12" s="154">
        <v>1.26</v>
      </c>
      <c r="FW12" s="154">
        <v>1.57</v>
      </c>
      <c r="FX12" s="154">
        <v>0</v>
      </c>
      <c r="FY12" s="155"/>
      <c r="FZ12" s="154">
        <v>7.3369999999999997</v>
      </c>
      <c r="GA12" s="154">
        <v>0.504</v>
      </c>
      <c r="GB12" s="155"/>
      <c r="GC12" s="154">
        <v>22.82</v>
      </c>
      <c r="GD12" s="154">
        <v>-44.279000000000003</v>
      </c>
      <c r="GE12" s="154">
        <v>-37.458399999999997</v>
      </c>
      <c r="GF12" s="154">
        <v>-1.33</v>
      </c>
      <c r="GG12" s="154">
        <v>26.751000000000001</v>
      </c>
      <c r="GH12" s="155"/>
      <c r="GI12" s="154">
        <v>19.140799999999999</v>
      </c>
      <c r="GJ12" s="154">
        <v>-3.3235999999999999</v>
      </c>
      <c r="GK12" s="154">
        <v>-3.4943</v>
      </c>
      <c r="GL12" s="154">
        <v>1.647</v>
      </c>
      <c r="GM12" s="155"/>
      <c r="GN12" s="155"/>
      <c r="GO12" s="155"/>
      <c r="GP12" s="154">
        <v>-19.803799999999999</v>
      </c>
      <c r="GQ12" s="154">
        <v>8.0677000000000003</v>
      </c>
      <c r="GR12" s="154">
        <v>-22.650600000000001</v>
      </c>
      <c r="GS12" s="154">
        <v>5.4387999999999996</v>
      </c>
      <c r="GT12" s="154">
        <v>4.8983999999999996</v>
      </c>
      <c r="GU12" s="154">
        <v>140.33680000000001</v>
      </c>
      <c r="GV12" s="154">
        <v>-5.4922000000000004</v>
      </c>
      <c r="GW12" s="154">
        <v>-11.282400000000001</v>
      </c>
      <c r="GX12" s="154">
        <v>10.3085</v>
      </c>
      <c r="GY12" s="154">
        <v>1.5984</v>
      </c>
      <c r="GZ12" s="154">
        <v>6.9664999999999999</v>
      </c>
      <c r="HA12" s="154">
        <v>6.9305000000000003</v>
      </c>
      <c r="HB12" s="154">
        <v>0.98540000000000005</v>
      </c>
      <c r="HC12" s="154">
        <v>-13.7461</v>
      </c>
      <c r="HD12" s="154">
        <v>-12.7118</v>
      </c>
      <c r="HE12" s="154">
        <v>-28.08</v>
      </c>
      <c r="HF12" s="154">
        <v>30.088699999999999</v>
      </c>
      <c r="HG12" s="154">
        <v>39.459400000000002</v>
      </c>
      <c r="HH12" s="154">
        <v>-9.2194000000000003</v>
      </c>
      <c r="HI12" s="154">
        <v>92.382000000000005</v>
      </c>
      <c r="HJ12" s="154">
        <v>-27.9176</v>
      </c>
      <c r="HK12" s="154">
        <v>24.769100000000002</v>
      </c>
      <c r="HL12" s="155"/>
      <c r="HM12" s="154">
        <v>10.5357</v>
      </c>
      <c r="HN12" s="154">
        <v>0</v>
      </c>
      <c r="HO12" s="154">
        <v>0</v>
      </c>
      <c r="HP12" s="155"/>
      <c r="HQ12" s="155"/>
      <c r="HR12" s="154">
        <v>-23.553699999999999</v>
      </c>
      <c r="HS12" s="154">
        <v>-22.949400000000001</v>
      </c>
      <c r="HT12" s="154">
        <v>-1.4100999999999999</v>
      </c>
      <c r="HU12" s="154">
        <v>-1.2387999999999999</v>
      </c>
      <c r="HV12" s="154">
        <v>18.66</v>
      </c>
      <c r="HW12" s="154">
        <v>18.739999999999998</v>
      </c>
      <c r="HX12" s="154">
        <v>-25</v>
      </c>
      <c r="HY12" s="154">
        <v>-24.6</v>
      </c>
      <c r="HZ12" s="154">
        <v>7.0499999999999993E-2</v>
      </c>
      <c r="IA12" s="154">
        <v>-10.16</v>
      </c>
      <c r="IB12" s="154">
        <v>63.259900000000002</v>
      </c>
      <c r="IC12" s="154">
        <v>11.364100000000001</v>
      </c>
      <c r="ID12" s="154">
        <v>10.882</v>
      </c>
      <c r="IE12" s="154">
        <v>-19.5</v>
      </c>
      <c r="IF12" s="154">
        <v>-25.2</v>
      </c>
      <c r="IG12" s="154">
        <v>7.3</v>
      </c>
      <c r="IH12" s="154">
        <v>6.8</v>
      </c>
      <c r="II12" s="154">
        <v>-18.288499999999999</v>
      </c>
      <c r="IJ12" s="154">
        <v>-18.274899999999999</v>
      </c>
      <c r="IK12" s="154">
        <v>-143.84880000000001</v>
      </c>
      <c r="IL12" s="154">
        <v>-18.095400000000001</v>
      </c>
      <c r="IM12" s="154">
        <v>-211.57249999999999</v>
      </c>
      <c r="IN12" s="154">
        <v>2.4150999999999998</v>
      </c>
      <c r="IO12" s="154">
        <v>-21.1629</v>
      </c>
      <c r="IP12" s="155"/>
      <c r="IQ12" s="154">
        <v>78.713399999999993</v>
      </c>
      <c r="IR12" s="154">
        <v>87.810299999999998</v>
      </c>
      <c r="IS12" s="154">
        <v>146.74590000000001</v>
      </c>
      <c r="IT12" s="154">
        <v>25.1617</v>
      </c>
      <c r="IU12" s="154">
        <v>21.643699999999999</v>
      </c>
      <c r="IV12" s="154">
        <v>20.437100000000001</v>
      </c>
      <c r="IW12" s="154">
        <v>20.0852</v>
      </c>
      <c r="IX12" s="154">
        <v>143.6711</v>
      </c>
      <c r="IY12" s="154">
        <v>-245.00110000000001</v>
      </c>
      <c r="IZ12" s="154">
        <v>40.462200000000003</v>
      </c>
      <c r="JA12" s="154">
        <v>-28.5533</v>
      </c>
      <c r="JB12" s="154">
        <v>0.58720000000000006</v>
      </c>
      <c r="JC12" s="154">
        <v>2.0049999999999999</v>
      </c>
      <c r="JD12" s="154">
        <v>-4.24</v>
      </c>
      <c r="JE12" s="154">
        <v>-2.1110000000000002</v>
      </c>
      <c r="JF12" s="154">
        <v>-2.1179999999999999</v>
      </c>
      <c r="JG12" s="154">
        <v>-0.8</v>
      </c>
      <c r="JH12" s="154">
        <v>1.28</v>
      </c>
      <c r="JI12" s="154">
        <v>4.1999999999999997E-3</v>
      </c>
      <c r="JJ12" s="154">
        <v>-7.2923</v>
      </c>
      <c r="JK12" s="154">
        <v>3.2547000000000001</v>
      </c>
      <c r="JL12" s="154">
        <v>6.3003999999999998</v>
      </c>
      <c r="JM12" s="154">
        <v>9</v>
      </c>
      <c r="JN12" s="154">
        <v>-4.1000000000000002E-2</v>
      </c>
      <c r="JO12" s="154">
        <v>-0.48</v>
      </c>
      <c r="JP12" s="155"/>
      <c r="JQ12" s="155"/>
      <c r="JR12" s="154">
        <v>4.8170000000000002</v>
      </c>
      <c r="JS12" s="154">
        <v>3.7185000000000001</v>
      </c>
      <c r="JT12" s="154">
        <v>2.8603999999999998</v>
      </c>
      <c r="JU12" s="155"/>
      <c r="JV12" s="154">
        <v>9.9</v>
      </c>
      <c r="JW12" s="154">
        <v>7.3724999999999996</v>
      </c>
      <c r="JX12" s="154">
        <v>-0.02</v>
      </c>
      <c r="JY12" s="155"/>
      <c r="JZ12" s="154">
        <v>-4.3117000000000001</v>
      </c>
      <c r="KA12" s="154">
        <v>-5.9351000000000003</v>
      </c>
      <c r="KB12" s="154">
        <v>-27.932600000000001</v>
      </c>
      <c r="KC12" s="154">
        <v>-1.1629</v>
      </c>
      <c r="KD12" s="154">
        <v>0</v>
      </c>
      <c r="KE12" s="154">
        <v>-30.834299999999999</v>
      </c>
      <c r="KF12" s="154">
        <v>-2.0695999999999999</v>
      </c>
      <c r="KG12" s="154">
        <v>-3.5</v>
      </c>
      <c r="KH12" s="154">
        <v>-11.1</v>
      </c>
      <c r="KI12" s="154">
        <v>64.895700000000005</v>
      </c>
      <c r="KJ12" s="154">
        <v>-174.77529999999999</v>
      </c>
    </row>
    <row r="13" spans="1:296" ht="18" customHeight="1" x14ac:dyDescent="0.35">
      <c r="A13" s="150" t="s">
        <v>75</v>
      </c>
      <c r="B13" s="150" t="s">
        <v>793</v>
      </c>
      <c r="C13" s="154">
        <v>0</v>
      </c>
      <c r="D13" s="154">
        <v>0</v>
      </c>
      <c r="E13" s="154">
        <v>2.3649</v>
      </c>
      <c r="F13" s="154">
        <v>-7.1749000000000001</v>
      </c>
      <c r="G13" s="154">
        <v>2.8012000000000001</v>
      </c>
      <c r="H13" s="154">
        <v>10.6752</v>
      </c>
      <c r="I13" s="155"/>
      <c r="J13" s="154">
        <v>9.6684999999999999</v>
      </c>
      <c r="K13" s="155"/>
      <c r="L13" s="154">
        <v>6.4962999999999997</v>
      </c>
      <c r="M13" s="154">
        <v>1.9129</v>
      </c>
      <c r="N13" s="154">
        <v>3.3475000000000001</v>
      </c>
      <c r="O13" s="154">
        <v>-8.8800000000000008</v>
      </c>
      <c r="P13" s="154">
        <v>-22</v>
      </c>
      <c r="Q13" s="154">
        <v>0</v>
      </c>
      <c r="R13" s="154">
        <v>0.82799999999999996</v>
      </c>
      <c r="S13" s="154">
        <v>-15.4</v>
      </c>
      <c r="T13" s="154">
        <v>3.5097999999999998</v>
      </c>
      <c r="U13" s="154">
        <v>-1.7255</v>
      </c>
      <c r="V13" s="154">
        <v>3.5101</v>
      </c>
      <c r="W13" s="154">
        <v>3.1695000000000002</v>
      </c>
      <c r="X13" s="154">
        <v>5.9379</v>
      </c>
      <c r="Y13" s="154">
        <v>2.8332000000000002</v>
      </c>
      <c r="Z13" s="154">
        <v>-0.4708</v>
      </c>
      <c r="AA13" s="154">
        <v>2.4033000000000002</v>
      </c>
      <c r="AB13" s="155"/>
      <c r="AC13" s="154">
        <v>-1.1860999999999999</v>
      </c>
      <c r="AD13" s="154">
        <v>-1.034</v>
      </c>
      <c r="AE13" s="154">
        <v>-1.0229999999999999</v>
      </c>
      <c r="AF13" s="154">
        <v>3.9159999999999999</v>
      </c>
      <c r="AG13" s="154">
        <v>-11.1</v>
      </c>
      <c r="AH13" s="154">
        <v>-13.2</v>
      </c>
      <c r="AI13" s="154">
        <v>0.104</v>
      </c>
      <c r="AJ13" s="154">
        <v>0.219</v>
      </c>
      <c r="AK13" s="155"/>
      <c r="AL13" s="154">
        <v>-11.21</v>
      </c>
      <c r="AM13" s="154">
        <v>-10</v>
      </c>
      <c r="AN13" s="154">
        <v>-13.14</v>
      </c>
      <c r="AO13" s="154">
        <v>-13.14</v>
      </c>
      <c r="AP13" s="154">
        <v>2.3210999999999999</v>
      </c>
      <c r="AQ13" s="154">
        <v>4.2398999999999996</v>
      </c>
      <c r="AR13" s="154">
        <v>11.6945</v>
      </c>
      <c r="AS13" s="154">
        <v>13.5184</v>
      </c>
      <c r="AT13" s="154">
        <v>-13.0383</v>
      </c>
      <c r="AU13" s="154">
        <v>-9.8460999999999999</v>
      </c>
      <c r="AV13" s="154">
        <v>-9.6430000000000007</v>
      </c>
      <c r="AW13" s="154">
        <v>12.7989</v>
      </c>
      <c r="AX13" s="154">
        <v>11.1023</v>
      </c>
      <c r="AY13" s="155"/>
      <c r="AZ13" s="154">
        <v>-17.353100000000001</v>
      </c>
      <c r="BA13" s="154">
        <v>25.1219</v>
      </c>
      <c r="BB13" s="154">
        <v>25.7179</v>
      </c>
      <c r="BC13" s="154">
        <v>-34.3506</v>
      </c>
      <c r="BD13" s="154">
        <v>8.3556000000000008</v>
      </c>
      <c r="BE13" s="154">
        <v>-5.8</v>
      </c>
      <c r="BF13" s="154">
        <v>-5.8</v>
      </c>
      <c r="BG13" s="154">
        <v>-24.803599999999999</v>
      </c>
      <c r="BH13" s="154">
        <v>-24.6205</v>
      </c>
      <c r="BI13" s="154">
        <v>-2.6722000000000001</v>
      </c>
      <c r="BJ13" s="155"/>
      <c r="BK13" s="154">
        <v>-0.57079999999999997</v>
      </c>
      <c r="BL13" s="154">
        <v>1.2779</v>
      </c>
      <c r="BM13" s="154">
        <v>-1.0933999999999999</v>
      </c>
      <c r="BN13" s="154">
        <v>-0.66910000000000003</v>
      </c>
      <c r="BO13" s="154">
        <v>-96.621600000000001</v>
      </c>
      <c r="BP13" s="154">
        <v>42.634300000000003</v>
      </c>
      <c r="BQ13" s="154">
        <v>42.6038</v>
      </c>
      <c r="BR13" s="154">
        <v>0.78659999999999997</v>
      </c>
      <c r="BS13" s="154">
        <v>-180.3501</v>
      </c>
      <c r="BT13" s="155"/>
      <c r="BU13" s="155"/>
      <c r="BV13" s="155"/>
      <c r="BW13" s="154">
        <v>7.2751000000000001</v>
      </c>
      <c r="BX13" s="154">
        <v>9.4700000000000006</v>
      </c>
      <c r="BY13" s="154">
        <v>5.58</v>
      </c>
      <c r="BZ13" s="154">
        <v>-13.97</v>
      </c>
      <c r="CA13" s="154">
        <v>1.75</v>
      </c>
      <c r="CB13" s="154">
        <v>-23.170400000000001</v>
      </c>
      <c r="CC13" s="154">
        <v>-23.0364</v>
      </c>
      <c r="CD13" s="154">
        <v>22.394100000000002</v>
      </c>
      <c r="CE13" s="154">
        <v>20.852799999999998</v>
      </c>
      <c r="CF13" s="154">
        <v>-5.8010000000000002</v>
      </c>
      <c r="CG13" s="154">
        <v>-8.6853999999999996</v>
      </c>
      <c r="CH13" s="154">
        <v>-8.766</v>
      </c>
      <c r="CI13" s="154">
        <v>-1.0159</v>
      </c>
      <c r="CJ13" s="154">
        <v>19.526599999999998</v>
      </c>
      <c r="CK13" s="155"/>
      <c r="CL13" s="155"/>
      <c r="CM13" s="154">
        <v>-16.600000000000001</v>
      </c>
      <c r="CN13" s="154">
        <v>-35.700000000000003</v>
      </c>
      <c r="CO13" s="154">
        <v>-1.91</v>
      </c>
      <c r="CP13" s="154">
        <v>17.553000000000001</v>
      </c>
      <c r="CQ13" s="154">
        <v>17.493600000000001</v>
      </c>
      <c r="CR13" s="154">
        <v>16.852699999999999</v>
      </c>
      <c r="CS13" s="154">
        <v>50.512099999999997</v>
      </c>
      <c r="CT13" s="154">
        <v>51.0124</v>
      </c>
      <c r="CU13" s="154">
        <v>-17.807099999999998</v>
      </c>
      <c r="CV13" s="154">
        <v>-36.470799999999997</v>
      </c>
      <c r="CW13" s="154">
        <v>-16.402100000000001</v>
      </c>
      <c r="CX13" s="154">
        <v>2.1442000000000001</v>
      </c>
      <c r="CY13" s="154">
        <v>23.85</v>
      </c>
      <c r="CZ13" s="154">
        <v>8.02</v>
      </c>
      <c r="DA13" s="154">
        <v>5.1611000000000002</v>
      </c>
      <c r="DB13" s="154">
        <v>4.2023000000000001</v>
      </c>
      <c r="DC13" s="154">
        <v>6.8118999999999996</v>
      </c>
      <c r="DD13" s="155"/>
      <c r="DE13" s="154">
        <v>-20.794899999999998</v>
      </c>
      <c r="DF13" s="154">
        <v>-20.746700000000001</v>
      </c>
      <c r="DG13" s="154">
        <v>31.613499999999998</v>
      </c>
      <c r="DH13" s="155"/>
      <c r="DI13" s="154">
        <v>-2.6551</v>
      </c>
      <c r="DJ13" s="155"/>
      <c r="DK13" s="155"/>
      <c r="DL13" s="154">
        <v>-5.5811000000000002</v>
      </c>
      <c r="DM13" s="154">
        <v>-1.8701000000000001</v>
      </c>
      <c r="DN13" s="154">
        <v>6.1558000000000002</v>
      </c>
      <c r="DO13" s="154">
        <v>4.2733999999999996</v>
      </c>
      <c r="DP13" s="154">
        <v>-1.62</v>
      </c>
      <c r="DQ13" s="154">
        <v>-2.29</v>
      </c>
      <c r="DR13" s="154">
        <v>8.4785000000000004</v>
      </c>
      <c r="DS13" s="154">
        <v>-31.286799999999999</v>
      </c>
      <c r="DT13" s="154">
        <v>-5.72</v>
      </c>
      <c r="DU13" s="154">
        <v>-5.81</v>
      </c>
      <c r="DV13" s="154">
        <v>14.36</v>
      </c>
      <c r="DW13" s="154">
        <v>-2.33</v>
      </c>
      <c r="DX13" s="154">
        <v>-31.4909</v>
      </c>
      <c r="DY13" s="154">
        <v>-15.9</v>
      </c>
      <c r="DZ13" s="154">
        <v>-37.648400000000002</v>
      </c>
      <c r="EA13" s="154">
        <v>-36.090899999999998</v>
      </c>
      <c r="EB13" s="154">
        <v>-14.2798</v>
      </c>
      <c r="EC13" s="154">
        <v>-34.946199999999997</v>
      </c>
      <c r="ED13" s="154">
        <v>-40.0045</v>
      </c>
      <c r="EE13" s="154">
        <v>-40.505099999999999</v>
      </c>
      <c r="EF13" s="154">
        <v>-13.354799999999999</v>
      </c>
      <c r="EG13" s="154">
        <v>-17.366199999999999</v>
      </c>
      <c r="EH13" s="154">
        <v>-14.794</v>
      </c>
      <c r="EI13" s="154">
        <v>-96.233099999999993</v>
      </c>
      <c r="EJ13" s="154">
        <v>-5.4412000000000003</v>
      </c>
      <c r="EK13" s="155"/>
      <c r="EL13" s="154">
        <v>-7.7782999999999998</v>
      </c>
      <c r="EM13" s="154">
        <v>-7.2164999999999999</v>
      </c>
      <c r="EN13" s="154">
        <v>19.275300000000001</v>
      </c>
      <c r="EO13" s="154">
        <v>-11.559900000000001</v>
      </c>
      <c r="EP13" s="154">
        <v>-11.3163</v>
      </c>
      <c r="EQ13" s="154">
        <v>23.568000000000001</v>
      </c>
      <c r="ER13" s="154">
        <v>-37.369399999999999</v>
      </c>
      <c r="ES13" s="154">
        <v>-37.159100000000002</v>
      </c>
      <c r="ET13" s="154">
        <v>8.3340999999999994</v>
      </c>
      <c r="EU13" s="154">
        <v>-9.75</v>
      </c>
      <c r="EV13" s="154">
        <v>-15.57</v>
      </c>
      <c r="EW13" s="154">
        <v>-0.4</v>
      </c>
      <c r="EX13" s="154">
        <v>3.1292</v>
      </c>
      <c r="EY13" s="154">
        <v>-15.119</v>
      </c>
      <c r="EZ13" s="154">
        <v>-16.125499999999999</v>
      </c>
      <c r="FA13" s="154">
        <v>-16.118500000000001</v>
      </c>
      <c r="FB13" s="154">
        <v>8.4623000000000008</v>
      </c>
      <c r="FC13" s="154">
        <v>9.4838000000000005</v>
      </c>
      <c r="FD13" s="154">
        <v>-25.283100000000001</v>
      </c>
      <c r="FE13" s="154">
        <v>8.7931000000000008</v>
      </c>
      <c r="FF13" s="155"/>
      <c r="FG13" s="154">
        <v>8.4695999999999998</v>
      </c>
      <c r="FH13" s="155"/>
      <c r="FI13" s="155"/>
      <c r="FJ13" s="155"/>
      <c r="FK13" s="154">
        <v>10.2148</v>
      </c>
      <c r="FL13" s="154">
        <v>10.382300000000001</v>
      </c>
      <c r="FM13" s="154">
        <v>27.295400000000001</v>
      </c>
      <c r="FN13" s="154">
        <v>18.187200000000001</v>
      </c>
      <c r="FO13" s="154">
        <v>18.155799999999999</v>
      </c>
      <c r="FP13" s="154">
        <v>27.7163</v>
      </c>
      <c r="FQ13" s="154">
        <v>36.603099999999998</v>
      </c>
      <c r="FR13" s="154">
        <v>9.0931999999999995</v>
      </c>
      <c r="FS13" s="154">
        <v>-10.39</v>
      </c>
      <c r="FT13" s="154">
        <v>-2.3159000000000001</v>
      </c>
      <c r="FU13" s="154">
        <v>0.20069999999999999</v>
      </c>
      <c r="FV13" s="154">
        <v>1.22</v>
      </c>
      <c r="FW13" s="154">
        <v>1.35</v>
      </c>
      <c r="FX13" s="154">
        <v>0</v>
      </c>
      <c r="FY13" s="155"/>
      <c r="FZ13" s="154">
        <v>7.202</v>
      </c>
      <c r="GA13" s="154">
        <v>0.505</v>
      </c>
      <c r="GB13" s="155"/>
      <c r="GC13" s="154">
        <v>22.98</v>
      </c>
      <c r="GD13" s="154">
        <v>-42.9009</v>
      </c>
      <c r="GE13" s="154">
        <v>-35.351199999999999</v>
      </c>
      <c r="GF13" s="154">
        <v>-1.24</v>
      </c>
      <c r="GG13" s="154">
        <v>27.611899999999999</v>
      </c>
      <c r="GH13" s="155"/>
      <c r="GI13" s="154">
        <v>19.130500000000001</v>
      </c>
      <c r="GJ13" s="154">
        <v>-3.4287000000000001</v>
      </c>
      <c r="GK13" s="154">
        <v>-3.6231</v>
      </c>
      <c r="GL13" s="154">
        <v>1.6292</v>
      </c>
      <c r="GM13" s="155"/>
      <c r="GN13" s="155"/>
      <c r="GO13" s="154">
        <v>-11.364000000000001</v>
      </c>
      <c r="GP13" s="154">
        <v>-19.953800000000001</v>
      </c>
      <c r="GQ13" s="154">
        <v>9.4293999999999993</v>
      </c>
      <c r="GR13" s="154">
        <v>-22.638100000000001</v>
      </c>
      <c r="GS13" s="154">
        <v>3.9731999999999998</v>
      </c>
      <c r="GT13" s="154">
        <v>4.9093</v>
      </c>
      <c r="GU13" s="154">
        <v>142.1534</v>
      </c>
      <c r="GV13" s="154">
        <v>-5.3440000000000003</v>
      </c>
      <c r="GW13" s="154">
        <v>-11.347899999999999</v>
      </c>
      <c r="GX13" s="154">
        <v>10.26</v>
      </c>
      <c r="GY13" s="154">
        <v>2.0611000000000002</v>
      </c>
      <c r="GZ13" s="154">
        <v>6.9225000000000003</v>
      </c>
      <c r="HA13" s="154">
        <v>6.9226000000000001</v>
      </c>
      <c r="HB13" s="154">
        <v>1.4721</v>
      </c>
      <c r="HC13" s="154">
        <v>-14.1005</v>
      </c>
      <c r="HD13" s="154">
        <v>-13.2797</v>
      </c>
      <c r="HE13" s="154">
        <v>-24.31</v>
      </c>
      <c r="HF13" s="154">
        <v>26.939299999999999</v>
      </c>
      <c r="HG13" s="154">
        <v>40.230699999999999</v>
      </c>
      <c r="HH13" s="154">
        <v>-11.6066</v>
      </c>
      <c r="HI13" s="154">
        <v>89.126800000000003</v>
      </c>
      <c r="HJ13" s="154">
        <v>-26.5471</v>
      </c>
      <c r="HK13" s="154">
        <v>25.048500000000001</v>
      </c>
      <c r="HL13" s="155"/>
      <c r="HM13" s="154">
        <v>9.7334999999999994</v>
      </c>
      <c r="HN13" s="154">
        <v>0</v>
      </c>
      <c r="HO13" s="154">
        <v>-10.0535</v>
      </c>
      <c r="HP13" s="155"/>
      <c r="HQ13" s="155"/>
      <c r="HR13" s="154">
        <v>-23.619599999999998</v>
      </c>
      <c r="HS13" s="154">
        <v>-23.020800000000001</v>
      </c>
      <c r="HT13" s="154">
        <v>-1.3230999999999999</v>
      </c>
      <c r="HU13" s="154">
        <v>-1.4217</v>
      </c>
      <c r="HV13" s="154">
        <v>17.39</v>
      </c>
      <c r="HW13" s="154">
        <v>17.420000000000002</v>
      </c>
      <c r="HX13" s="154">
        <v>-21.3</v>
      </c>
      <c r="HY13" s="154">
        <v>-22.3</v>
      </c>
      <c r="HZ13" s="154">
        <v>0.1236</v>
      </c>
      <c r="IA13" s="154">
        <v>-10.24</v>
      </c>
      <c r="IB13" s="154">
        <v>60.838999999999999</v>
      </c>
      <c r="IC13" s="154">
        <v>10.8225</v>
      </c>
      <c r="ID13" s="154">
        <v>10.677199999999999</v>
      </c>
      <c r="IE13" s="154">
        <v>-19.5</v>
      </c>
      <c r="IF13" s="154">
        <v>-24.4</v>
      </c>
      <c r="IG13" s="154">
        <v>7.2</v>
      </c>
      <c r="IH13" s="154">
        <v>6.7</v>
      </c>
      <c r="II13" s="154">
        <v>-18.333100000000002</v>
      </c>
      <c r="IJ13" s="154">
        <v>-18.1234</v>
      </c>
      <c r="IK13" s="154">
        <v>-132.58529999999999</v>
      </c>
      <c r="IL13" s="154">
        <v>-10.730600000000001</v>
      </c>
      <c r="IM13" s="154">
        <v>-211.8032</v>
      </c>
      <c r="IN13" s="154">
        <v>-0.3332</v>
      </c>
      <c r="IO13" s="154">
        <v>-18.060400000000001</v>
      </c>
      <c r="IP13" s="155"/>
      <c r="IQ13" s="154">
        <v>73.730900000000005</v>
      </c>
      <c r="IR13" s="154">
        <v>85.957099999999997</v>
      </c>
      <c r="IS13" s="154">
        <v>146.04509999999999</v>
      </c>
      <c r="IT13" s="154">
        <v>26.926200000000001</v>
      </c>
      <c r="IU13" s="154">
        <v>23.909199999999998</v>
      </c>
      <c r="IV13" s="154">
        <v>22.050799999999999</v>
      </c>
      <c r="IW13" s="154">
        <v>22.026900000000001</v>
      </c>
      <c r="IX13" s="154">
        <v>143.2457</v>
      </c>
      <c r="IY13" s="154">
        <v>-245.51060000000001</v>
      </c>
      <c r="IZ13" s="154">
        <v>41.162500000000001</v>
      </c>
      <c r="JA13" s="154">
        <v>-30.158300000000001</v>
      </c>
      <c r="JB13" s="154">
        <v>0.56279999999999997</v>
      </c>
      <c r="JC13" s="154">
        <v>2.0150000000000001</v>
      </c>
      <c r="JD13" s="154">
        <v>-3.44</v>
      </c>
      <c r="JE13" s="154">
        <v>-2.1040000000000001</v>
      </c>
      <c r="JF13" s="154">
        <v>-2.11</v>
      </c>
      <c r="JG13" s="154">
        <v>-1.44</v>
      </c>
      <c r="JH13" s="154">
        <v>1.44</v>
      </c>
      <c r="JI13" s="154">
        <v>-0.64639999999999997</v>
      </c>
      <c r="JJ13" s="154">
        <v>-8.1132000000000009</v>
      </c>
      <c r="JK13" s="154">
        <v>2.4033000000000002</v>
      </c>
      <c r="JL13" s="154">
        <v>6.8559000000000001</v>
      </c>
      <c r="JM13" s="154">
        <v>11.4</v>
      </c>
      <c r="JN13" s="154">
        <v>3.746</v>
      </c>
      <c r="JO13" s="154">
        <v>4.0220000000000002</v>
      </c>
      <c r="JP13" s="155"/>
      <c r="JQ13" s="155"/>
      <c r="JR13" s="154">
        <v>4.1761999999999997</v>
      </c>
      <c r="JS13" s="154">
        <v>3.5653999999999999</v>
      </c>
      <c r="JT13" s="154">
        <v>4.375</v>
      </c>
      <c r="JU13" s="155"/>
      <c r="JV13" s="154">
        <v>7.8</v>
      </c>
      <c r="JW13" s="154">
        <v>7.6013999999999999</v>
      </c>
      <c r="JX13" s="154">
        <v>0.08</v>
      </c>
      <c r="JY13" s="155"/>
      <c r="JZ13" s="154">
        <v>-6.1196999999999999</v>
      </c>
      <c r="KA13" s="154">
        <v>-5.2225999999999999</v>
      </c>
      <c r="KB13" s="154">
        <v>-26.483499999999999</v>
      </c>
      <c r="KC13" s="154">
        <v>-2.2633999999999999</v>
      </c>
      <c r="KD13" s="154">
        <v>0</v>
      </c>
      <c r="KE13" s="154">
        <v>-29.9145</v>
      </c>
      <c r="KF13" s="154">
        <v>-2.278</v>
      </c>
      <c r="KG13" s="154">
        <v>-2.5</v>
      </c>
      <c r="KH13" s="154">
        <v>-12.3</v>
      </c>
      <c r="KI13" s="154">
        <v>66.706100000000006</v>
      </c>
      <c r="KJ13" s="154">
        <v>-175.63669999999999</v>
      </c>
    </row>
    <row r="14" spans="1:296" ht="18" customHeight="1" x14ac:dyDescent="0.35">
      <c r="A14" s="150" t="s">
        <v>75</v>
      </c>
      <c r="B14" s="150" t="s">
        <v>794</v>
      </c>
      <c r="C14" s="154">
        <v>0</v>
      </c>
      <c r="D14" s="154">
        <v>0</v>
      </c>
      <c r="E14" s="154">
        <v>2.3700999999999999</v>
      </c>
      <c r="F14" s="154">
        <v>-7.1688000000000001</v>
      </c>
      <c r="G14" s="154">
        <v>2.9018000000000002</v>
      </c>
      <c r="H14" s="154">
        <v>10.7936</v>
      </c>
      <c r="I14" s="155"/>
      <c r="J14" s="154">
        <v>9.6789000000000005</v>
      </c>
      <c r="K14" s="155"/>
      <c r="L14" s="154">
        <v>6.4059999999999997</v>
      </c>
      <c r="M14" s="154">
        <v>1.8269</v>
      </c>
      <c r="N14" s="154">
        <v>3.2519999999999998</v>
      </c>
      <c r="O14" s="154">
        <v>-4.4400000000000004</v>
      </c>
      <c r="P14" s="155"/>
      <c r="Q14" s="154">
        <v>0</v>
      </c>
      <c r="R14" s="154">
        <v>0.82799999999999996</v>
      </c>
      <c r="S14" s="155"/>
      <c r="T14" s="154">
        <v>3.1135999999999999</v>
      </c>
      <c r="U14" s="154">
        <v>-1.3984000000000001</v>
      </c>
      <c r="V14" s="154">
        <v>3.1533000000000002</v>
      </c>
      <c r="W14" s="154">
        <v>3.0872000000000002</v>
      </c>
      <c r="X14" s="154">
        <v>5.6342999999999996</v>
      </c>
      <c r="Y14" s="154">
        <v>2.5598999999999998</v>
      </c>
      <c r="Z14" s="154">
        <v>-0.53100000000000003</v>
      </c>
      <c r="AA14" s="154">
        <v>2.2686000000000002</v>
      </c>
      <c r="AB14" s="155"/>
      <c r="AC14" s="154">
        <v>-1.1619999999999999</v>
      </c>
      <c r="AD14" s="154">
        <v>-1.0209999999999999</v>
      </c>
      <c r="AE14" s="154">
        <v>-0.96599999999999997</v>
      </c>
      <c r="AF14" s="154">
        <v>4.0199999999999996</v>
      </c>
      <c r="AG14" s="154">
        <v>-15.54</v>
      </c>
      <c r="AH14" s="154">
        <v>-13.2</v>
      </c>
      <c r="AI14" s="154">
        <v>0.14099999999999999</v>
      </c>
      <c r="AJ14" s="154">
        <v>0.223</v>
      </c>
      <c r="AK14" s="155"/>
      <c r="AL14" s="154">
        <v>-10.63</v>
      </c>
      <c r="AM14" s="155"/>
      <c r="AN14" s="154">
        <v>-13.87</v>
      </c>
      <c r="AO14" s="154">
        <v>-13.92</v>
      </c>
      <c r="AP14" s="154">
        <v>3.2042999999999999</v>
      </c>
      <c r="AQ14" s="154">
        <v>4.1689999999999996</v>
      </c>
      <c r="AR14" s="154">
        <v>11.4123</v>
      </c>
      <c r="AS14" s="154">
        <v>13.111599999999999</v>
      </c>
      <c r="AT14" s="154">
        <v>-13.177099999999999</v>
      </c>
      <c r="AU14" s="154">
        <v>-10.180099999999999</v>
      </c>
      <c r="AV14" s="154">
        <v>-11.0419</v>
      </c>
      <c r="AW14" s="154">
        <v>11.029500000000001</v>
      </c>
      <c r="AX14" s="154">
        <v>15.3512</v>
      </c>
      <c r="AY14" s="155"/>
      <c r="AZ14" s="154">
        <v>-18.781099999999999</v>
      </c>
      <c r="BA14" s="154">
        <v>31.327500000000001</v>
      </c>
      <c r="BB14" s="154">
        <v>25.270399999999999</v>
      </c>
      <c r="BC14" s="154">
        <v>-35.758899999999997</v>
      </c>
      <c r="BD14" s="154">
        <v>8.8640000000000008</v>
      </c>
      <c r="BE14" s="154">
        <v>-5.9</v>
      </c>
      <c r="BF14" s="154">
        <v>-5.9</v>
      </c>
      <c r="BG14" s="154">
        <v>-23.989899999999999</v>
      </c>
      <c r="BH14" s="154">
        <v>-22.5901</v>
      </c>
      <c r="BI14" s="154">
        <v>-2.5413999999999999</v>
      </c>
      <c r="BJ14" s="155"/>
      <c r="BK14" s="154">
        <v>-1.0702</v>
      </c>
      <c r="BL14" s="154">
        <v>0.94889999999999997</v>
      </c>
      <c r="BM14" s="154">
        <v>-1.1144000000000001</v>
      </c>
      <c r="BN14" s="154">
        <v>-0.71350000000000002</v>
      </c>
      <c r="BO14" s="154">
        <v>-96.011200000000002</v>
      </c>
      <c r="BP14" s="154">
        <v>40.650599999999997</v>
      </c>
      <c r="BQ14" s="154">
        <v>40.559100000000001</v>
      </c>
      <c r="BR14" s="154">
        <v>5.5987</v>
      </c>
      <c r="BS14" s="154">
        <v>-186.3578</v>
      </c>
      <c r="BT14" s="155"/>
      <c r="BU14" s="155"/>
      <c r="BV14" s="155"/>
      <c r="BW14" s="155"/>
      <c r="BX14" s="154">
        <v>9.4700000000000006</v>
      </c>
      <c r="BY14" s="154">
        <v>5.99</v>
      </c>
      <c r="BZ14" s="154">
        <v>-13.99</v>
      </c>
      <c r="CA14" s="154">
        <v>1.2</v>
      </c>
      <c r="CB14" s="154">
        <v>-21.295000000000002</v>
      </c>
      <c r="CC14" s="154">
        <v>-21.428899999999999</v>
      </c>
      <c r="CD14" s="154">
        <v>21.7912</v>
      </c>
      <c r="CE14" s="154">
        <v>20.1187</v>
      </c>
      <c r="CF14" s="154">
        <v>-5.3738999999999999</v>
      </c>
      <c r="CG14" s="154">
        <v>-8.1557999999999993</v>
      </c>
      <c r="CH14" s="154">
        <v>-8.2394999999999996</v>
      </c>
      <c r="CI14" s="154">
        <v>-1.7165999999999999</v>
      </c>
      <c r="CJ14" s="154">
        <v>18.5411</v>
      </c>
      <c r="CK14" s="155"/>
      <c r="CL14" s="155"/>
      <c r="CM14" s="154">
        <v>-17.5</v>
      </c>
      <c r="CN14" s="154">
        <v>-33.4</v>
      </c>
      <c r="CO14" s="154">
        <v>-1.86</v>
      </c>
      <c r="CP14" s="154">
        <v>17.0105</v>
      </c>
      <c r="CQ14" s="154">
        <v>17.4739</v>
      </c>
      <c r="CR14" s="154">
        <v>16.6798</v>
      </c>
      <c r="CS14" s="154">
        <v>50.395200000000003</v>
      </c>
      <c r="CT14" s="154">
        <v>51.060299999999998</v>
      </c>
      <c r="CU14" s="154">
        <v>-17.421099999999999</v>
      </c>
      <c r="CV14" s="154">
        <v>-34.6357</v>
      </c>
      <c r="CW14" s="154">
        <v>-16.8033</v>
      </c>
      <c r="CX14" s="154">
        <v>2.2170000000000001</v>
      </c>
      <c r="CY14" s="154">
        <v>24.14</v>
      </c>
      <c r="CZ14" s="154">
        <v>8.1999999999999993</v>
      </c>
      <c r="DA14" s="154">
        <v>5.3174000000000001</v>
      </c>
      <c r="DB14" s="154">
        <v>4.2999000000000001</v>
      </c>
      <c r="DC14" s="154">
        <v>6.8250999999999999</v>
      </c>
      <c r="DD14" s="155"/>
      <c r="DE14" s="154">
        <v>-19.264399999999998</v>
      </c>
      <c r="DF14" s="154">
        <v>-19.793600000000001</v>
      </c>
      <c r="DG14" s="154">
        <v>26.4575</v>
      </c>
      <c r="DH14" s="155"/>
      <c r="DI14" s="154">
        <v>-2.7374999999999998</v>
      </c>
      <c r="DJ14" s="155"/>
      <c r="DK14" s="155"/>
      <c r="DL14" s="154">
        <v>-5.3833000000000002</v>
      </c>
      <c r="DM14" s="154">
        <v>-2.2441</v>
      </c>
      <c r="DN14" s="154">
        <v>6.6289999999999996</v>
      </c>
      <c r="DO14" s="154">
        <v>3.9022999999999999</v>
      </c>
      <c r="DP14" s="154">
        <v>-1.82</v>
      </c>
      <c r="DQ14" s="154">
        <v>-2.72</v>
      </c>
      <c r="DR14" s="154">
        <v>8.99</v>
      </c>
      <c r="DS14" s="154">
        <v>-28.8141</v>
      </c>
      <c r="DT14" s="154">
        <v>-4.4800000000000004</v>
      </c>
      <c r="DU14" s="154">
        <v>-4.62</v>
      </c>
      <c r="DV14" s="154">
        <v>11.63</v>
      </c>
      <c r="DW14" s="154">
        <v>-2.92</v>
      </c>
      <c r="DX14" s="154">
        <v>-28.127300000000002</v>
      </c>
      <c r="DY14" s="154">
        <v>-14.3909</v>
      </c>
      <c r="DZ14" s="154">
        <v>-35.232599999999998</v>
      </c>
      <c r="EA14" s="154">
        <v>-34.1</v>
      </c>
      <c r="EB14" s="154">
        <v>-14.0121</v>
      </c>
      <c r="EC14" s="154">
        <v>-34.819299999999998</v>
      </c>
      <c r="ED14" s="154">
        <v>-39.712400000000002</v>
      </c>
      <c r="EE14" s="154">
        <v>-39.299999999999997</v>
      </c>
      <c r="EF14" s="154">
        <v>-16.300899999999999</v>
      </c>
      <c r="EG14" s="154">
        <v>-21.011900000000001</v>
      </c>
      <c r="EH14" s="154">
        <v>-15.118</v>
      </c>
      <c r="EI14" s="154">
        <v>-100.88249999999999</v>
      </c>
      <c r="EJ14" s="154">
        <v>1.6921999999999999</v>
      </c>
      <c r="EK14" s="155"/>
      <c r="EL14" s="154">
        <v>-7.7060000000000004</v>
      </c>
      <c r="EM14" s="154">
        <v>-6.6151999999999997</v>
      </c>
      <c r="EN14" s="154">
        <v>23.514299999999999</v>
      </c>
      <c r="EO14" s="154">
        <v>-9.7315000000000005</v>
      </c>
      <c r="EP14" s="154">
        <v>-8.6181000000000001</v>
      </c>
      <c r="EQ14" s="154">
        <v>5.1360000000000001</v>
      </c>
      <c r="ER14" s="154">
        <v>-34.817399999999999</v>
      </c>
      <c r="ES14" s="154">
        <v>-34.692900000000002</v>
      </c>
      <c r="ET14" s="154">
        <v>10.482699999999999</v>
      </c>
      <c r="EU14" s="154">
        <v>6.53</v>
      </c>
      <c r="EV14" s="154">
        <v>-14.7</v>
      </c>
      <c r="EW14" s="154">
        <v>-0.1</v>
      </c>
      <c r="EX14" s="154">
        <v>3.3174000000000001</v>
      </c>
      <c r="EY14" s="154">
        <v>-10.328099999999999</v>
      </c>
      <c r="EZ14" s="154">
        <v>-16.256</v>
      </c>
      <c r="FA14" s="154">
        <v>-16.058199999999999</v>
      </c>
      <c r="FB14" s="154">
        <v>8.6519999999999992</v>
      </c>
      <c r="FC14" s="154">
        <v>9.6300000000000008</v>
      </c>
      <c r="FD14" s="154">
        <v>-28.0792</v>
      </c>
      <c r="FE14" s="154">
        <v>8.6859000000000002</v>
      </c>
      <c r="FF14" s="155"/>
      <c r="FG14" s="154">
        <v>8.3493999999999993</v>
      </c>
      <c r="FH14" s="154">
        <v>0</v>
      </c>
      <c r="FI14" s="154">
        <v>0</v>
      </c>
      <c r="FJ14" s="155"/>
      <c r="FK14" s="154">
        <v>7.8704000000000001</v>
      </c>
      <c r="FL14" s="154">
        <v>7.8704000000000001</v>
      </c>
      <c r="FM14" s="154">
        <v>31.314299999999999</v>
      </c>
      <c r="FN14" s="154">
        <v>15.7486</v>
      </c>
      <c r="FO14" s="154">
        <v>16.070399999999999</v>
      </c>
      <c r="FP14" s="154">
        <v>32.164400000000001</v>
      </c>
      <c r="FQ14" s="154">
        <v>41.514000000000003</v>
      </c>
      <c r="FR14" s="154">
        <v>9.0931999999999995</v>
      </c>
      <c r="FS14" s="154">
        <v>-10.26</v>
      </c>
      <c r="FT14" s="154">
        <v>-2.2115</v>
      </c>
      <c r="FU14" s="154">
        <v>0.16500000000000001</v>
      </c>
      <c r="FV14" s="154">
        <v>1.38</v>
      </c>
      <c r="FW14" s="154">
        <v>1.55</v>
      </c>
      <c r="FX14" s="154">
        <v>-9.5084</v>
      </c>
      <c r="FY14" s="155"/>
      <c r="FZ14" s="154">
        <v>7.1710000000000003</v>
      </c>
      <c r="GA14" s="154">
        <v>0.499</v>
      </c>
      <c r="GB14" s="155"/>
      <c r="GC14" s="154">
        <v>21.77</v>
      </c>
      <c r="GD14" s="154">
        <v>-44.107399999999998</v>
      </c>
      <c r="GE14" s="154">
        <v>-37.024299999999997</v>
      </c>
      <c r="GF14" s="154">
        <v>-1.1299999999999999</v>
      </c>
      <c r="GG14" s="154">
        <v>25.8081</v>
      </c>
      <c r="GH14" s="155"/>
      <c r="GI14" s="154">
        <v>19.254799999999999</v>
      </c>
      <c r="GJ14" s="154">
        <v>-3.3919000000000001</v>
      </c>
      <c r="GK14" s="154">
        <v>-3.6964999999999999</v>
      </c>
      <c r="GL14" s="154">
        <v>1.6</v>
      </c>
      <c r="GM14" s="155"/>
      <c r="GN14" s="155"/>
      <c r="GO14" s="154">
        <v>-12.1638</v>
      </c>
      <c r="GP14" s="154">
        <v>-18.651</v>
      </c>
      <c r="GQ14" s="154">
        <v>7.5857999999999999</v>
      </c>
      <c r="GR14" s="154">
        <v>-22.551400000000001</v>
      </c>
      <c r="GS14" s="154">
        <v>4.1398999999999999</v>
      </c>
      <c r="GT14" s="154">
        <v>4.4897999999999998</v>
      </c>
      <c r="GU14" s="154">
        <v>144.21510000000001</v>
      </c>
      <c r="GV14" s="154">
        <v>-5.3612000000000002</v>
      </c>
      <c r="GW14" s="154">
        <v>-11.144299999999999</v>
      </c>
      <c r="GX14" s="154">
        <v>10.116199999999999</v>
      </c>
      <c r="GY14" s="154">
        <v>1.9369000000000001</v>
      </c>
      <c r="GZ14" s="154">
        <v>6.8785999999999996</v>
      </c>
      <c r="HA14" s="154">
        <v>6.8197999999999999</v>
      </c>
      <c r="HB14" s="154">
        <v>1</v>
      </c>
      <c r="HC14" s="154">
        <v>-12.9848</v>
      </c>
      <c r="HD14" s="154">
        <v>-12.5953</v>
      </c>
      <c r="HE14" s="154">
        <v>-22.63</v>
      </c>
      <c r="HF14" s="154">
        <v>27.3416</v>
      </c>
      <c r="HG14" s="154">
        <v>38.641100000000002</v>
      </c>
      <c r="HH14" s="154">
        <v>-6.2957999999999998</v>
      </c>
      <c r="HI14" s="154">
        <v>93.132099999999994</v>
      </c>
      <c r="HJ14" s="154">
        <v>-23.950399999999998</v>
      </c>
      <c r="HK14" s="154">
        <v>27.5107</v>
      </c>
      <c r="HL14" s="155"/>
      <c r="HM14" s="154">
        <v>10.0745</v>
      </c>
      <c r="HN14" s="154">
        <v>0</v>
      </c>
      <c r="HO14" s="154">
        <v>0</v>
      </c>
      <c r="HP14" s="154">
        <v>20.617699999999999</v>
      </c>
      <c r="HQ14" s="154">
        <v>20.569700000000001</v>
      </c>
      <c r="HR14" s="154">
        <v>-22.152899999999999</v>
      </c>
      <c r="HS14" s="154">
        <v>-21.988099999999999</v>
      </c>
      <c r="HT14" s="154">
        <v>0.90649999999999997</v>
      </c>
      <c r="HU14" s="154">
        <v>0.72109999999999996</v>
      </c>
      <c r="HV14" s="154">
        <v>17.97</v>
      </c>
      <c r="HW14" s="154">
        <v>18.05</v>
      </c>
      <c r="HX14" s="154">
        <v>-22.3</v>
      </c>
      <c r="HY14" s="154">
        <v>-22.4</v>
      </c>
      <c r="HZ14" s="154">
        <v>3.5700000000000003E-2</v>
      </c>
      <c r="IA14" s="154">
        <v>-10.16</v>
      </c>
      <c r="IB14" s="154">
        <v>61.410600000000002</v>
      </c>
      <c r="IC14" s="154">
        <v>12.292299999999999</v>
      </c>
      <c r="ID14" s="154">
        <v>13.0999</v>
      </c>
      <c r="IE14" s="155"/>
      <c r="IF14" s="154">
        <v>-22.6</v>
      </c>
      <c r="IG14" s="154">
        <v>5.6</v>
      </c>
      <c r="IH14" s="154">
        <v>5.0999999999999996</v>
      </c>
      <c r="II14" s="154">
        <v>-18.082000000000001</v>
      </c>
      <c r="IJ14" s="155"/>
      <c r="IK14" s="154">
        <v>-127.3085</v>
      </c>
      <c r="IL14" s="154">
        <v>-8.5861999999999998</v>
      </c>
      <c r="IM14" s="154">
        <v>-212.23769999999999</v>
      </c>
      <c r="IN14" s="154">
        <v>-0.2359</v>
      </c>
      <c r="IO14" s="154">
        <v>-17.163399999999999</v>
      </c>
      <c r="IP14" s="155"/>
      <c r="IQ14" s="154">
        <v>69.938599999999994</v>
      </c>
      <c r="IR14" s="154">
        <v>81.744900000000001</v>
      </c>
      <c r="IS14" s="154">
        <v>147.69399999999999</v>
      </c>
      <c r="IT14" s="154">
        <v>30.6997</v>
      </c>
      <c r="IU14" s="154">
        <v>22.847899999999999</v>
      </c>
      <c r="IV14" s="154">
        <v>23.693100000000001</v>
      </c>
      <c r="IW14" s="154">
        <v>25.183199999999999</v>
      </c>
      <c r="IX14" s="154">
        <v>148.84819999999999</v>
      </c>
      <c r="IY14" s="154">
        <v>-245.2841</v>
      </c>
      <c r="IZ14" s="154">
        <v>49.697400000000002</v>
      </c>
      <c r="JA14" s="154">
        <v>-36.649799999999999</v>
      </c>
      <c r="JB14" s="154">
        <v>1.1999999999999999E-3</v>
      </c>
      <c r="JC14" s="154">
        <v>1.79</v>
      </c>
      <c r="JD14" s="154">
        <v>-2.4</v>
      </c>
      <c r="JE14" s="154">
        <v>-2.09</v>
      </c>
      <c r="JF14" s="154">
        <v>-2.097</v>
      </c>
      <c r="JG14" s="154">
        <v>-2.08</v>
      </c>
      <c r="JH14" s="154">
        <v>2.64</v>
      </c>
      <c r="JI14" s="154">
        <v>-0.28810000000000002</v>
      </c>
      <c r="JJ14" s="154">
        <v>-8.6136999999999997</v>
      </c>
      <c r="JK14" s="154">
        <v>3.3401999999999998</v>
      </c>
      <c r="JL14" s="154">
        <v>7.0328999999999997</v>
      </c>
      <c r="JM14" s="154">
        <v>10.1</v>
      </c>
      <c r="JN14" s="154">
        <v>3.605</v>
      </c>
      <c r="JO14" s="154">
        <v>4.1989999999999998</v>
      </c>
      <c r="JP14" s="155"/>
      <c r="JQ14" s="154">
        <v>2.0152999999999999</v>
      </c>
      <c r="JR14" s="154">
        <v>3.8212000000000002</v>
      </c>
      <c r="JS14" s="154">
        <v>3.5426000000000002</v>
      </c>
      <c r="JT14" s="154">
        <v>3.7564000000000002</v>
      </c>
      <c r="JU14" s="155"/>
      <c r="JV14" s="154">
        <v>9.3000000000000007</v>
      </c>
      <c r="JW14" s="154">
        <v>7.8143000000000002</v>
      </c>
      <c r="JX14" s="154">
        <v>0.03</v>
      </c>
      <c r="JY14" s="155"/>
      <c r="JZ14" s="154">
        <v>-6.5297999999999998</v>
      </c>
      <c r="KA14" s="154">
        <v>-4.5670999999999999</v>
      </c>
      <c r="KB14" s="154">
        <v>-26.17</v>
      </c>
      <c r="KC14" s="154">
        <v>-2.7974999999999999</v>
      </c>
      <c r="KD14" s="154">
        <v>0</v>
      </c>
      <c r="KE14" s="154">
        <v>-29.605799999999999</v>
      </c>
      <c r="KF14" s="154">
        <v>-2.6596000000000002</v>
      </c>
      <c r="KG14" s="154">
        <v>-2.6</v>
      </c>
      <c r="KH14" s="154">
        <v>-11.2</v>
      </c>
      <c r="KI14" s="154">
        <v>70.079499999999996</v>
      </c>
      <c r="KJ14" s="154">
        <v>-179.34790000000001</v>
      </c>
    </row>
    <row r="15" spans="1:296" ht="18" customHeight="1" x14ac:dyDescent="0.35">
      <c r="A15" s="150" t="s">
        <v>75</v>
      </c>
      <c r="B15" s="150" t="s">
        <v>795</v>
      </c>
      <c r="C15" s="154">
        <v>0</v>
      </c>
      <c r="D15" s="154">
        <v>0</v>
      </c>
      <c r="E15" s="154">
        <v>2.4213</v>
      </c>
      <c r="F15" s="154">
        <v>-7.1611000000000002</v>
      </c>
      <c r="G15" s="154">
        <v>2.7787000000000002</v>
      </c>
      <c r="H15" s="154">
        <v>10.8636</v>
      </c>
      <c r="I15" s="155"/>
      <c r="J15" s="154">
        <v>9.7158999999999995</v>
      </c>
      <c r="K15" s="155"/>
      <c r="L15" s="154">
        <v>6.2420999999999998</v>
      </c>
      <c r="M15" s="154">
        <v>1.8169</v>
      </c>
      <c r="N15" s="154">
        <v>3.2292999999999998</v>
      </c>
      <c r="O15" s="154">
        <v>-6.66</v>
      </c>
      <c r="P15" s="155"/>
      <c r="Q15" s="154">
        <v>0</v>
      </c>
      <c r="R15" s="155"/>
      <c r="S15" s="155"/>
      <c r="T15" s="154">
        <v>3.5811000000000002</v>
      </c>
      <c r="U15" s="154">
        <v>-1.5737000000000001</v>
      </c>
      <c r="V15" s="154">
        <v>3.2664</v>
      </c>
      <c r="W15" s="154">
        <v>3.1105</v>
      </c>
      <c r="X15" s="154">
        <v>5.5949</v>
      </c>
      <c r="Y15" s="154">
        <v>2.6282999999999999</v>
      </c>
      <c r="Z15" s="154">
        <v>-0.41070000000000001</v>
      </c>
      <c r="AA15" s="154">
        <v>2.3454000000000002</v>
      </c>
      <c r="AB15" s="155"/>
      <c r="AC15" s="154">
        <v>-1.1800999999999999</v>
      </c>
      <c r="AD15" s="154">
        <v>-1.0249999999999999</v>
      </c>
      <c r="AE15" s="154">
        <v>-1.05</v>
      </c>
      <c r="AF15" s="154">
        <v>4.32</v>
      </c>
      <c r="AG15" s="154">
        <v>-15.54</v>
      </c>
      <c r="AH15" s="154">
        <v>-13.2</v>
      </c>
      <c r="AI15" s="154">
        <v>0.122</v>
      </c>
      <c r="AJ15" s="154">
        <v>0.22600000000000001</v>
      </c>
      <c r="AK15" s="155"/>
      <c r="AL15" s="154">
        <v>-11.4</v>
      </c>
      <c r="AM15" s="155"/>
      <c r="AN15" s="154">
        <v>-13.21</v>
      </c>
      <c r="AO15" s="154">
        <v>-13.39</v>
      </c>
      <c r="AP15" s="154">
        <v>3.2096</v>
      </c>
      <c r="AQ15" s="154">
        <v>3.7465999999999999</v>
      </c>
      <c r="AR15" s="154">
        <v>12.082700000000001</v>
      </c>
      <c r="AS15" s="154">
        <v>13.7515</v>
      </c>
      <c r="AT15" s="154">
        <v>-14.438700000000001</v>
      </c>
      <c r="AU15" s="154">
        <v>-10.348800000000001</v>
      </c>
      <c r="AV15" s="154">
        <v>-10.6089</v>
      </c>
      <c r="AW15" s="154">
        <v>5.9272</v>
      </c>
      <c r="AX15" s="154">
        <v>11.0365</v>
      </c>
      <c r="AY15" s="155"/>
      <c r="AZ15" s="154">
        <v>-16.7043</v>
      </c>
      <c r="BA15" s="154">
        <v>23.196000000000002</v>
      </c>
      <c r="BB15" s="154">
        <v>29.8566</v>
      </c>
      <c r="BC15" s="154">
        <v>-35.7408</v>
      </c>
      <c r="BD15" s="154">
        <v>8.3628</v>
      </c>
      <c r="BE15" s="154">
        <v>-6</v>
      </c>
      <c r="BF15" s="154">
        <v>-5.9</v>
      </c>
      <c r="BG15" s="154">
        <v>-24.046399999999998</v>
      </c>
      <c r="BH15" s="154">
        <v>-21.971699999999998</v>
      </c>
      <c r="BI15" s="154">
        <v>-2.5640999999999998</v>
      </c>
      <c r="BJ15" s="155"/>
      <c r="BK15" s="154">
        <v>-1.4055</v>
      </c>
      <c r="BL15" s="154">
        <v>1.0767</v>
      </c>
      <c r="BM15" s="154">
        <v>-0.96740000000000004</v>
      </c>
      <c r="BN15" s="154">
        <v>-0.67549999999999999</v>
      </c>
      <c r="BO15" s="154">
        <v>-92.349000000000004</v>
      </c>
      <c r="BP15" s="154">
        <v>40.894799999999996</v>
      </c>
      <c r="BQ15" s="154">
        <v>41.0169</v>
      </c>
      <c r="BR15" s="154">
        <v>4.8373999999999997</v>
      </c>
      <c r="BS15" s="154">
        <v>-186.71619999999999</v>
      </c>
      <c r="BT15" s="155"/>
      <c r="BU15" s="155"/>
      <c r="BV15" s="155"/>
      <c r="BW15" s="154">
        <v>7.1454000000000004</v>
      </c>
      <c r="BX15" s="154">
        <v>9.3000000000000007</v>
      </c>
      <c r="BY15" s="154">
        <v>6.07</v>
      </c>
      <c r="BZ15" s="154">
        <v>-13.93</v>
      </c>
      <c r="CA15" s="154">
        <v>0.87</v>
      </c>
      <c r="CB15" s="154">
        <v>-22.500599999999999</v>
      </c>
      <c r="CC15" s="154">
        <v>-22.500599999999999</v>
      </c>
      <c r="CD15" s="154">
        <v>22.783300000000001</v>
      </c>
      <c r="CE15" s="154">
        <v>21.024899999999999</v>
      </c>
      <c r="CF15" s="154">
        <v>-5.7933000000000003</v>
      </c>
      <c r="CG15" s="154">
        <v>-8.7317</v>
      </c>
      <c r="CH15" s="154">
        <v>-8.6664999999999992</v>
      </c>
      <c r="CI15" s="154">
        <v>-1.1533</v>
      </c>
      <c r="CJ15" s="154">
        <v>18.435600000000001</v>
      </c>
      <c r="CK15" s="155"/>
      <c r="CL15" s="155"/>
      <c r="CM15" s="154">
        <v>-17.600000000000001</v>
      </c>
      <c r="CN15" s="154">
        <v>-35</v>
      </c>
      <c r="CO15" s="154">
        <v>-1.85</v>
      </c>
      <c r="CP15" s="154">
        <v>16.7745</v>
      </c>
      <c r="CQ15" s="154">
        <v>17.258400000000002</v>
      </c>
      <c r="CR15" s="154">
        <v>16.527200000000001</v>
      </c>
      <c r="CS15" s="154">
        <v>49.680999999999997</v>
      </c>
      <c r="CT15" s="154">
        <v>49.531199999999998</v>
      </c>
      <c r="CU15" s="154">
        <v>-18.026800000000001</v>
      </c>
      <c r="CV15" s="154">
        <v>-35.012500000000003</v>
      </c>
      <c r="CW15" s="154">
        <v>-16.3977</v>
      </c>
      <c r="CX15" s="154">
        <v>2.2797999999999998</v>
      </c>
      <c r="CY15" s="154">
        <v>23.86</v>
      </c>
      <c r="CZ15" s="154">
        <v>7.97</v>
      </c>
      <c r="DA15" s="154">
        <v>5.0049000000000001</v>
      </c>
      <c r="DB15" s="154">
        <v>4.0069999999999997</v>
      </c>
      <c r="DC15" s="154">
        <v>6.6108000000000002</v>
      </c>
      <c r="DD15" s="155"/>
      <c r="DE15" s="154">
        <v>-19.881499999999999</v>
      </c>
      <c r="DF15" s="154">
        <v>-19.911799999999999</v>
      </c>
      <c r="DG15" s="154">
        <v>28.4437</v>
      </c>
      <c r="DH15" s="155"/>
      <c r="DI15" s="154">
        <v>-2.6301000000000001</v>
      </c>
      <c r="DJ15" s="155"/>
      <c r="DK15" s="155"/>
      <c r="DL15" s="154">
        <v>-5.5151000000000003</v>
      </c>
      <c r="DM15" s="154">
        <v>-2.2441</v>
      </c>
      <c r="DN15" s="154">
        <v>6.1558000000000002</v>
      </c>
      <c r="DO15" s="154">
        <v>3.9022999999999999</v>
      </c>
      <c r="DP15" s="154">
        <v>-1.82</v>
      </c>
      <c r="DQ15" s="154">
        <v>-2.4900000000000002</v>
      </c>
      <c r="DR15" s="154">
        <v>8.6334999999999997</v>
      </c>
      <c r="DS15" s="154">
        <v>-29.839200000000002</v>
      </c>
      <c r="DT15" s="154">
        <v>-5.0599999999999996</v>
      </c>
      <c r="DU15" s="154">
        <v>-5.0599999999999996</v>
      </c>
      <c r="DV15" s="154">
        <v>12.78</v>
      </c>
      <c r="DW15" s="154">
        <v>-2.75</v>
      </c>
      <c r="DX15" s="154">
        <v>-31.090900000000001</v>
      </c>
      <c r="DY15" s="154">
        <v>-15.9909</v>
      </c>
      <c r="DZ15" s="154">
        <v>-37.099899999999998</v>
      </c>
      <c r="EA15" s="154">
        <v>-35.718200000000003</v>
      </c>
      <c r="EB15" s="154">
        <v>-15.794700000000001</v>
      </c>
      <c r="EC15" s="154">
        <v>-35.130400000000002</v>
      </c>
      <c r="ED15" s="154">
        <v>-40.753100000000003</v>
      </c>
      <c r="EE15" s="154">
        <v>-40.6248</v>
      </c>
      <c r="EF15" s="154">
        <v>-17.38</v>
      </c>
      <c r="EG15" s="154">
        <v>-18.646999999999998</v>
      </c>
      <c r="EH15" s="154">
        <v>-14.484</v>
      </c>
      <c r="EI15" s="154">
        <v>-99.836699999999993</v>
      </c>
      <c r="EJ15" s="154">
        <v>2.6589999999999998</v>
      </c>
      <c r="EK15" s="155"/>
      <c r="EL15" s="154">
        <v>-7.1660000000000004</v>
      </c>
      <c r="EM15" s="154">
        <v>-6.8140000000000001</v>
      </c>
      <c r="EN15" s="154">
        <v>21.253299999999999</v>
      </c>
      <c r="EO15" s="154">
        <v>-12.103400000000001</v>
      </c>
      <c r="EP15" s="154">
        <v>-11.1694</v>
      </c>
      <c r="EQ15" s="154">
        <v>23.056000000000001</v>
      </c>
      <c r="ER15" s="154">
        <v>-36.949599999999997</v>
      </c>
      <c r="ES15" s="154">
        <v>-37.343299999999999</v>
      </c>
      <c r="ET15" s="154">
        <v>8.0040999999999993</v>
      </c>
      <c r="EU15" s="154">
        <v>-11.97</v>
      </c>
      <c r="EV15" s="154">
        <v>-13.47</v>
      </c>
      <c r="EW15" s="154">
        <v>2.6</v>
      </c>
      <c r="EX15" s="154">
        <v>3.1513</v>
      </c>
      <c r="EY15" s="154">
        <v>-16.1038</v>
      </c>
      <c r="EZ15" s="154">
        <v>-16.146699999999999</v>
      </c>
      <c r="FA15" s="154">
        <v>-15.823399999999999</v>
      </c>
      <c r="FB15" s="154">
        <v>8.7946000000000009</v>
      </c>
      <c r="FC15" s="154">
        <v>8.5008999999999997</v>
      </c>
      <c r="FD15" s="154">
        <v>-26.019100000000002</v>
      </c>
      <c r="FE15" s="154">
        <v>8.6012000000000004</v>
      </c>
      <c r="FF15" s="155"/>
      <c r="FG15" s="154">
        <v>8.3489000000000004</v>
      </c>
      <c r="FH15" s="155"/>
      <c r="FI15" s="155"/>
      <c r="FJ15" s="155"/>
      <c r="FK15" s="154">
        <v>9.7125000000000004</v>
      </c>
      <c r="FL15" s="154">
        <v>9.0426000000000002</v>
      </c>
      <c r="FM15" s="154">
        <v>27.630299999999998</v>
      </c>
      <c r="FN15" s="154">
        <v>17.904</v>
      </c>
      <c r="FO15" s="154">
        <v>17.1751</v>
      </c>
      <c r="FP15" s="154">
        <v>27.437899999999999</v>
      </c>
      <c r="FQ15" s="154">
        <v>36.195999999999998</v>
      </c>
      <c r="FR15" s="154">
        <v>8.4436999999999998</v>
      </c>
      <c r="FS15" s="154">
        <v>-11.46</v>
      </c>
      <c r="FT15" s="154">
        <v>-2.3690000000000002</v>
      </c>
      <c r="FU15" s="154">
        <v>0.16500000000000001</v>
      </c>
      <c r="FV15" s="154">
        <v>1.34</v>
      </c>
      <c r="FW15" s="154">
        <v>2.0699999999999998</v>
      </c>
      <c r="FX15" s="154">
        <v>0</v>
      </c>
      <c r="FY15" s="155"/>
      <c r="FZ15" s="154">
        <v>7.1109999999999998</v>
      </c>
      <c r="GA15" s="154">
        <v>0.47899999999999998</v>
      </c>
      <c r="GB15" s="154">
        <v>1.8602000000000001</v>
      </c>
      <c r="GC15" s="154">
        <v>22.73</v>
      </c>
      <c r="GD15" s="154">
        <v>-41.878300000000003</v>
      </c>
      <c r="GE15" s="154">
        <v>-35.349200000000003</v>
      </c>
      <c r="GF15" s="154">
        <v>-1.27</v>
      </c>
      <c r="GG15" s="154">
        <v>27.599499999999999</v>
      </c>
      <c r="GH15" s="155"/>
      <c r="GI15" s="154">
        <v>18.886700000000001</v>
      </c>
      <c r="GJ15" s="154">
        <v>-3.2477</v>
      </c>
      <c r="GK15" s="154">
        <v>-3.4973999999999998</v>
      </c>
      <c r="GL15" s="154">
        <v>1.5927</v>
      </c>
      <c r="GM15" s="155"/>
      <c r="GN15" s="155"/>
      <c r="GO15" s="154">
        <v>-12.202400000000001</v>
      </c>
      <c r="GP15" s="154">
        <v>-18.444500000000001</v>
      </c>
      <c r="GQ15" s="154">
        <v>7.9866000000000001</v>
      </c>
      <c r="GR15" s="154">
        <v>-22.236899999999999</v>
      </c>
      <c r="GS15" s="154">
        <v>4.6608000000000001</v>
      </c>
      <c r="GT15" s="154">
        <v>5.6101999999999999</v>
      </c>
      <c r="GU15" s="154">
        <v>142.773</v>
      </c>
      <c r="GV15" s="154">
        <v>-5.4100999999999999</v>
      </c>
      <c r="GW15" s="154">
        <v>-11.230700000000001</v>
      </c>
      <c r="GX15" s="154">
        <v>10.499700000000001</v>
      </c>
      <c r="GY15" s="154">
        <v>1.7813000000000001</v>
      </c>
      <c r="GZ15" s="154">
        <v>6.8639000000000001</v>
      </c>
      <c r="HA15" s="154">
        <v>6.9226000000000001</v>
      </c>
      <c r="HB15" s="154">
        <v>1.3043</v>
      </c>
      <c r="HC15" s="154">
        <v>-14.3306</v>
      </c>
      <c r="HD15" s="154">
        <v>-12.597799999999999</v>
      </c>
      <c r="HE15" s="154">
        <v>-22.63</v>
      </c>
      <c r="HF15" s="154">
        <v>24.6768</v>
      </c>
      <c r="HG15" s="154">
        <v>36.587400000000002</v>
      </c>
      <c r="HH15" s="154">
        <v>-5.9806999999999997</v>
      </c>
      <c r="HI15" s="154">
        <v>94.388800000000003</v>
      </c>
      <c r="HJ15" s="154">
        <v>-24.970199999999998</v>
      </c>
      <c r="HK15" s="154">
        <v>26.843699999999998</v>
      </c>
      <c r="HL15" s="155"/>
      <c r="HM15" s="154">
        <v>9.3331</v>
      </c>
      <c r="HN15" s="154">
        <v>0</v>
      </c>
      <c r="HO15" s="154">
        <v>-10.9018</v>
      </c>
      <c r="HP15" s="155"/>
      <c r="HQ15" s="155"/>
      <c r="HR15" s="154">
        <v>-21.911200000000001</v>
      </c>
      <c r="HS15" s="154">
        <v>-21.306899999999999</v>
      </c>
      <c r="HT15" s="154">
        <v>0.41920000000000002</v>
      </c>
      <c r="HU15" s="154">
        <v>0.4713</v>
      </c>
      <c r="HV15" s="154">
        <v>16.82</v>
      </c>
      <c r="HW15" s="154">
        <v>16.95</v>
      </c>
      <c r="HX15" s="154">
        <v>-22.2</v>
      </c>
      <c r="HY15" s="154">
        <v>-22.2</v>
      </c>
      <c r="HZ15" s="154">
        <v>3.5700000000000003E-2</v>
      </c>
      <c r="IA15" s="154">
        <v>-9.36</v>
      </c>
      <c r="IB15" s="154">
        <v>61.018999999999998</v>
      </c>
      <c r="IC15" s="154">
        <v>11.603300000000001</v>
      </c>
      <c r="ID15" s="154">
        <v>12.0419</v>
      </c>
      <c r="IE15" s="154">
        <v>-19.100000000000001</v>
      </c>
      <c r="IF15" s="154">
        <v>-23.5</v>
      </c>
      <c r="IG15" s="154">
        <v>5.2</v>
      </c>
      <c r="IH15" s="154">
        <v>4.5999999999999996</v>
      </c>
      <c r="II15" s="155"/>
      <c r="IJ15" s="155"/>
      <c r="IK15" s="154">
        <v>-129.02500000000001</v>
      </c>
      <c r="IL15" s="154">
        <v>-7.9870000000000001</v>
      </c>
      <c r="IM15" s="154">
        <v>-213.42740000000001</v>
      </c>
      <c r="IN15" s="154">
        <v>-1.7990999999999999</v>
      </c>
      <c r="IO15" s="154">
        <v>-17.412700000000001</v>
      </c>
      <c r="IP15" s="155"/>
      <c r="IQ15" s="154">
        <v>70.894499999999994</v>
      </c>
      <c r="IR15" s="154">
        <v>82.905900000000003</v>
      </c>
      <c r="IS15" s="154">
        <v>147.75960000000001</v>
      </c>
      <c r="IT15" s="154">
        <v>31.633900000000001</v>
      </c>
      <c r="IU15" s="154">
        <v>23.6112</v>
      </c>
      <c r="IV15" s="154">
        <v>21.3565</v>
      </c>
      <c r="IW15" s="154">
        <v>24.299099999999999</v>
      </c>
      <c r="IX15" s="154">
        <v>151.16309999999999</v>
      </c>
      <c r="IY15" s="154">
        <v>-245.5591</v>
      </c>
      <c r="IZ15" s="154">
        <v>49.998600000000003</v>
      </c>
      <c r="JA15" s="154">
        <v>-36.931899999999999</v>
      </c>
      <c r="JB15" s="154">
        <v>-2.3199999999999998E-2</v>
      </c>
      <c r="JC15" s="154">
        <v>1.7450000000000001</v>
      </c>
      <c r="JD15" s="154">
        <v>-2.3199999999999998</v>
      </c>
      <c r="JE15" s="154">
        <v>-2.085</v>
      </c>
      <c r="JF15" s="154">
        <v>-2.0920000000000001</v>
      </c>
      <c r="JG15" s="154">
        <v>-2.72</v>
      </c>
      <c r="JH15" s="154">
        <v>2.72</v>
      </c>
      <c r="JI15" s="154">
        <v>-0.15129999999999999</v>
      </c>
      <c r="JJ15" s="154">
        <v>-8.2597000000000005</v>
      </c>
      <c r="JK15" s="154">
        <v>3.0777000000000001</v>
      </c>
      <c r="JL15" s="154">
        <v>7.0328999999999997</v>
      </c>
      <c r="JM15" s="154">
        <v>10.5</v>
      </c>
      <c r="JN15" s="154">
        <v>3.298</v>
      </c>
      <c r="JO15" s="154">
        <v>2.0390000000000001</v>
      </c>
      <c r="JP15" s="154">
        <v>1.7827</v>
      </c>
      <c r="JQ15" s="155"/>
      <c r="JR15" s="154">
        <v>4.7691999999999997</v>
      </c>
      <c r="JS15" s="154">
        <v>2.9956</v>
      </c>
      <c r="JT15" s="154">
        <v>4.1031000000000004</v>
      </c>
      <c r="JU15" s="155"/>
      <c r="JV15" s="154">
        <v>8.3000000000000007</v>
      </c>
      <c r="JW15" s="154">
        <v>7.7981999999999996</v>
      </c>
      <c r="JX15" s="154">
        <v>0.08</v>
      </c>
      <c r="JY15" s="155"/>
      <c r="JZ15" s="154">
        <v>-6.4032999999999998</v>
      </c>
      <c r="KA15" s="154">
        <v>-5.4340000000000002</v>
      </c>
      <c r="KB15" s="154">
        <v>-26.189399999999999</v>
      </c>
      <c r="KC15" s="154">
        <v>-2.4363999999999999</v>
      </c>
      <c r="KD15" s="154">
        <v>0</v>
      </c>
      <c r="KE15" s="154">
        <v>-29.803599999999999</v>
      </c>
      <c r="KF15" s="154">
        <v>-2.6615000000000002</v>
      </c>
      <c r="KG15" s="154">
        <v>-3.1</v>
      </c>
      <c r="KH15" s="154">
        <v>-12.5</v>
      </c>
      <c r="KI15" s="154">
        <v>69.891099999999994</v>
      </c>
      <c r="KJ15" s="154">
        <v>-178.32689999999999</v>
      </c>
    </row>
    <row r="16" spans="1:296" ht="18" customHeight="1" x14ac:dyDescent="0.35">
      <c r="A16" s="150" t="s">
        <v>75</v>
      </c>
      <c r="B16" s="150" t="s">
        <v>796</v>
      </c>
      <c r="C16" s="157">
        <v>0</v>
      </c>
      <c r="D16" s="157">
        <v>0</v>
      </c>
      <c r="E16" s="157">
        <v>2.5648</v>
      </c>
      <c r="F16" s="157">
        <v>-7.3075999999999999</v>
      </c>
      <c r="G16" s="157">
        <v>2.7887</v>
      </c>
      <c r="H16" s="157">
        <v>11.1935</v>
      </c>
      <c r="I16" s="158"/>
      <c r="J16" s="157">
        <v>9.6463999999999999</v>
      </c>
      <c r="K16" s="158"/>
      <c r="L16" s="157">
        <v>6.2683999999999997</v>
      </c>
      <c r="M16" s="157">
        <v>1.8469</v>
      </c>
      <c r="N16" s="157">
        <v>3.2113999999999998</v>
      </c>
      <c r="O16" s="157">
        <v>-8.8800000000000008</v>
      </c>
      <c r="P16" s="157">
        <v>-22</v>
      </c>
      <c r="Q16" s="157">
        <v>0</v>
      </c>
      <c r="R16" s="157">
        <v>0.82799999999999996</v>
      </c>
      <c r="S16" s="158"/>
      <c r="T16" s="157">
        <v>4.1696999999999997</v>
      </c>
      <c r="U16" s="157">
        <v>-1.7116</v>
      </c>
      <c r="V16" s="157">
        <v>3.0994000000000002</v>
      </c>
      <c r="W16" s="157">
        <v>3.0571000000000002</v>
      </c>
      <c r="X16" s="157">
        <v>5.6308999999999996</v>
      </c>
      <c r="Y16" s="157">
        <v>2.2046999999999999</v>
      </c>
      <c r="Z16" s="157">
        <v>-0.46850000000000003</v>
      </c>
      <c r="AA16" s="157">
        <v>2.3837999999999999</v>
      </c>
      <c r="AB16" s="158"/>
      <c r="AC16" s="157">
        <v>-1.1980999999999999</v>
      </c>
      <c r="AD16" s="157">
        <v>-0.996</v>
      </c>
      <c r="AE16" s="157">
        <v>-1.002</v>
      </c>
      <c r="AF16" s="157">
        <v>3.8980000000000001</v>
      </c>
      <c r="AG16" s="157">
        <v>-13.32</v>
      </c>
      <c r="AH16" s="157">
        <v>-15.4</v>
      </c>
      <c r="AI16" s="157">
        <v>-1.4999999999999999E-2</v>
      </c>
      <c r="AJ16" s="157">
        <v>0.22</v>
      </c>
      <c r="AK16" s="158"/>
      <c r="AL16" s="157">
        <v>-11.28</v>
      </c>
      <c r="AM16" s="158"/>
      <c r="AN16" s="157">
        <v>-13.24</v>
      </c>
      <c r="AO16" s="157">
        <v>-13.39</v>
      </c>
      <c r="AP16" s="157">
        <v>2.6118999999999999</v>
      </c>
      <c r="AQ16" s="157">
        <v>3.9403000000000001</v>
      </c>
      <c r="AR16" s="157">
        <v>11.7712</v>
      </c>
      <c r="AS16" s="157">
        <v>13.795</v>
      </c>
      <c r="AT16" s="157">
        <v>-13.660600000000001</v>
      </c>
      <c r="AU16" s="157">
        <v>-10.606299999999999</v>
      </c>
      <c r="AV16" s="157">
        <v>-10.733499999999999</v>
      </c>
      <c r="AW16" s="157">
        <v>12.0069</v>
      </c>
      <c r="AX16" s="157">
        <v>13.352499999999999</v>
      </c>
      <c r="AY16" s="158"/>
      <c r="AZ16" s="157">
        <v>-17.222200000000001</v>
      </c>
      <c r="BA16" s="157">
        <v>30.298999999999999</v>
      </c>
      <c r="BB16" s="157">
        <v>26.083300000000001</v>
      </c>
      <c r="BC16" s="157">
        <v>-37.410800000000002</v>
      </c>
      <c r="BD16" s="157">
        <v>8.5348000000000006</v>
      </c>
      <c r="BE16" s="157">
        <v>-6</v>
      </c>
      <c r="BF16" s="157">
        <v>-6</v>
      </c>
      <c r="BG16" s="157">
        <v>-23.849799999999998</v>
      </c>
      <c r="BH16" s="157">
        <v>-24.310600000000001</v>
      </c>
      <c r="BI16" s="157">
        <v>-2.5526</v>
      </c>
      <c r="BJ16" s="158"/>
      <c r="BK16" s="157">
        <v>-1.7024999999999999</v>
      </c>
      <c r="BL16" s="157">
        <v>1.1409</v>
      </c>
      <c r="BM16" s="157">
        <v>-0.98580000000000001</v>
      </c>
      <c r="BN16" s="157">
        <v>-0.61680000000000001</v>
      </c>
      <c r="BO16" s="157">
        <v>-93.844399999999993</v>
      </c>
      <c r="BP16" s="157">
        <v>40.345500000000001</v>
      </c>
      <c r="BQ16" s="157">
        <v>39.918199999999999</v>
      </c>
      <c r="BR16" s="157">
        <v>5.1035000000000004</v>
      </c>
      <c r="BS16" s="157">
        <v>-183.55719999999999</v>
      </c>
      <c r="BT16" s="158"/>
      <c r="BU16" s="158"/>
      <c r="BV16" s="158"/>
      <c r="BW16" s="158"/>
      <c r="BX16" s="157">
        <v>9.39</v>
      </c>
      <c r="BY16" s="157">
        <v>6.09</v>
      </c>
      <c r="BZ16" s="157">
        <v>-14.14</v>
      </c>
      <c r="CA16" s="157">
        <v>0.92</v>
      </c>
      <c r="CB16" s="157">
        <v>-22.7685</v>
      </c>
      <c r="CC16" s="157">
        <v>-22.500599999999999</v>
      </c>
      <c r="CD16" s="157">
        <v>23.446200000000001</v>
      </c>
      <c r="CE16" s="157">
        <v>21.8872</v>
      </c>
      <c r="CF16" s="157">
        <v>-5.5198999999999998</v>
      </c>
      <c r="CG16" s="157">
        <v>-9.4674999999999994</v>
      </c>
      <c r="CH16" s="157">
        <v>-9.6524999999999999</v>
      </c>
      <c r="CI16" s="157">
        <v>-0.91069999999999995</v>
      </c>
      <c r="CJ16" s="157">
        <v>17.979600000000001</v>
      </c>
      <c r="CK16" s="158"/>
      <c r="CL16" s="158"/>
      <c r="CM16" s="157">
        <v>-18.399999999999999</v>
      </c>
      <c r="CN16" s="157">
        <v>-31.7</v>
      </c>
      <c r="CO16" s="157">
        <v>-1.84</v>
      </c>
      <c r="CP16" s="157">
        <v>16.227499999999999</v>
      </c>
      <c r="CQ16" s="157">
        <v>16.090699999999998</v>
      </c>
      <c r="CR16" s="157">
        <v>15.6953</v>
      </c>
      <c r="CS16" s="157">
        <v>49.298999999999999</v>
      </c>
      <c r="CT16" s="157">
        <v>49.594000000000001</v>
      </c>
      <c r="CU16" s="157">
        <v>-17.2225</v>
      </c>
      <c r="CV16" s="157">
        <v>-35.492899999999999</v>
      </c>
      <c r="CW16" s="157">
        <v>-15.9039</v>
      </c>
      <c r="CX16" s="157">
        <v>2.2486000000000002</v>
      </c>
      <c r="CY16" s="157">
        <v>23.86</v>
      </c>
      <c r="CZ16" s="157">
        <v>8.11</v>
      </c>
      <c r="DA16" s="157">
        <v>5.1611000000000002</v>
      </c>
      <c r="DB16" s="157">
        <v>4.1045999999999996</v>
      </c>
      <c r="DC16" s="157">
        <v>6.7702</v>
      </c>
      <c r="DD16" s="158"/>
      <c r="DE16" s="157">
        <v>-18.823799999999999</v>
      </c>
      <c r="DF16" s="157">
        <v>-19.019600000000001</v>
      </c>
      <c r="DG16" s="157">
        <v>27.473500000000001</v>
      </c>
      <c r="DH16" s="158"/>
      <c r="DI16" s="157">
        <v>-2.6907000000000001</v>
      </c>
      <c r="DJ16" s="157">
        <v>-17.899999999999999</v>
      </c>
      <c r="DK16" s="157">
        <v>-17.8</v>
      </c>
      <c r="DL16" s="157">
        <v>-5.4236000000000004</v>
      </c>
      <c r="DM16" s="157">
        <v>-2.2441</v>
      </c>
      <c r="DN16" s="157">
        <v>6.6289999999999996</v>
      </c>
      <c r="DO16" s="157">
        <v>4.2733999999999996</v>
      </c>
      <c r="DP16" s="157">
        <v>-1.66</v>
      </c>
      <c r="DQ16" s="157">
        <v>-2.56</v>
      </c>
      <c r="DR16" s="157">
        <v>8.8350000000000009</v>
      </c>
      <c r="DS16" s="157">
        <v>-27.451599999999999</v>
      </c>
      <c r="DT16" s="157">
        <v>-4.5199999999999996</v>
      </c>
      <c r="DU16" s="157">
        <v>-4.6399999999999997</v>
      </c>
      <c r="DV16" s="157">
        <v>12.02</v>
      </c>
      <c r="DW16" s="157">
        <v>-2.39</v>
      </c>
      <c r="DX16" s="157">
        <v>-28.7455</v>
      </c>
      <c r="DY16" s="157">
        <v>-14.8</v>
      </c>
      <c r="DZ16" s="157">
        <v>-36.4133</v>
      </c>
      <c r="EA16" s="157">
        <v>-35.454500000000003</v>
      </c>
      <c r="EB16" s="157">
        <v>-13.573399999999999</v>
      </c>
      <c r="EC16" s="157">
        <v>-33.878999999999998</v>
      </c>
      <c r="ED16" s="157">
        <v>-39.393799999999999</v>
      </c>
      <c r="EE16" s="157">
        <v>-39.908900000000003</v>
      </c>
      <c r="EF16" s="157">
        <v>-18.011099999999999</v>
      </c>
      <c r="EG16" s="157">
        <v>-22.284099999999999</v>
      </c>
      <c r="EH16" s="157">
        <v>-14.961</v>
      </c>
      <c r="EI16" s="157">
        <v>-99.752600000000001</v>
      </c>
      <c r="EJ16" s="157">
        <v>1.2082999999999999</v>
      </c>
      <c r="EK16" s="158"/>
      <c r="EL16" s="157">
        <v>-8.1046999999999993</v>
      </c>
      <c r="EM16" s="157">
        <v>-7.5406000000000004</v>
      </c>
      <c r="EN16" s="157">
        <v>22.476700000000001</v>
      </c>
      <c r="EO16" s="157">
        <v>-9.109</v>
      </c>
      <c r="EP16" s="157">
        <v>-9.1719000000000008</v>
      </c>
      <c r="EQ16" s="157">
        <v>9.2319999999999993</v>
      </c>
      <c r="ER16" s="157">
        <v>-34.856200000000001</v>
      </c>
      <c r="ES16" s="157">
        <v>-34.8123</v>
      </c>
      <c r="ET16" s="157">
        <v>12.3041</v>
      </c>
      <c r="EU16" s="157">
        <v>0</v>
      </c>
      <c r="EV16" s="157">
        <v>-6.95</v>
      </c>
      <c r="EW16" s="157">
        <v>0.4</v>
      </c>
      <c r="EX16" s="157">
        <v>3.3816000000000002</v>
      </c>
      <c r="EY16" s="157">
        <v>-10.6005</v>
      </c>
      <c r="EZ16" s="157">
        <v>-16.616099999999999</v>
      </c>
      <c r="FA16" s="157">
        <v>-16.565000000000001</v>
      </c>
      <c r="FB16" s="157">
        <v>9.9419000000000004</v>
      </c>
      <c r="FC16" s="157">
        <v>11.727</v>
      </c>
      <c r="FD16" s="157">
        <v>-26.414899999999999</v>
      </c>
      <c r="FE16" s="157">
        <v>8.6422000000000008</v>
      </c>
      <c r="FF16" s="158"/>
      <c r="FG16" s="157">
        <v>8.3969000000000005</v>
      </c>
      <c r="FH16" s="158"/>
      <c r="FI16" s="158"/>
      <c r="FJ16" s="158"/>
      <c r="FK16" s="157">
        <v>9.8798999999999992</v>
      </c>
      <c r="FL16" s="157">
        <v>9.8798999999999992</v>
      </c>
      <c r="FM16" s="157">
        <v>26.9605</v>
      </c>
      <c r="FN16" s="157">
        <v>16.8719</v>
      </c>
      <c r="FO16" s="157">
        <v>17.045999999999999</v>
      </c>
      <c r="FP16" s="157">
        <v>27.887499999999999</v>
      </c>
      <c r="FQ16" s="157">
        <v>37.522300000000001</v>
      </c>
      <c r="FR16" s="157">
        <v>9.0492000000000008</v>
      </c>
      <c r="FS16" s="157">
        <v>-11.51</v>
      </c>
      <c r="FT16" s="157">
        <v>-2.3176999999999999</v>
      </c>
      <c r="FU16" s="157">
        <v>0.16500000000000001</v>
      </c>
      <c r="FV16" s="157">
        <v>1.64</v>
      </c>
      <c r="FW16" s="157">
        <v>1</v>
      </c>
      <c r="FX16" s="157">
        <v>0</v>
      </c>
      <c r="FY16" s="158"/>
      <c r="FZ16" s="157">
        <v>7.0759999999999996</v>
      </c>
      <c r="GA16" s="157">
        <v>0.51100000000000001</v>
      </c>
      <c r="GB16" s="158"/>
      <c r="GC16" s="157">
        <v>22.56</v>
      </c>
      <c r="GD16" s="157">
        <v>-42.741900000000001</v>
      </c>
      <c r="GE16" s="157">
        <v>-35.780500000000004</v>
      </c>
      <c r="GF16" s="157">
        <v>-1.08</v>
      </c>
      <c r="GG16" s="157">
        <v>26.790800000000001</v>
      </c>
      <c r="GH16" s="158"/>
      <c r="GI16" s="157">
        <v>18.796800000000001</v>
      </c>
      <c r="GJ16" s="157">
        <v>-3.3458000000000001</v>
      </c>
      <c r="GK16" s="157">
        <v>-3.5966</v>
      </c>
      <c r="GL16" s="157">
        <v>1.5730999999999999</v>
      </c>
      <c r="GM16" s="158"/>
      <c r="GN16" s="158"/>
      <c r="GO16" s="157">
        <v>-12.5802</v>
      </c>
      <c r="GP16" s="157">
        <v>-20.066600000000001</v>
      </c>
      <c r="GQ16" s="157">
        <v>8.5889000000000006</v>
      </c>
      <c r="GR16" s="157">
        <v>-22.299700000000001</v>
      </c>
      <c r="GS16" s="157">
        <v>4.5340999999999996</v>
      </c>
      <c r="GT16" s="157">
        <v>3.2248000000000001</v>
      </c>
      <c r="GU16" s="157">
        <v>141.91929999999999</v>
      </c>
      <c r="GV16" s="157">
        <v>-5.5292000000000003</v>
      </c>
      <c r="GW16" s="157">
        <v>-11.100199999999999</v>
      </c>
      <c r="GX16" s="157">
        <v>10.1424</v>
      </c>
      <c r="GY16" s="157">
        <v>1.5901000000000001</v>
      </c>
      <c r="GZ16" s="157">
        <v>7.0469999999999997</v>
      </c>
      <c r="HA16" s="157">
        <v>6.9542000000000002</v>
      </c>
      <c r="HB16" s="157">
        <v>1</v>
      </c>
      <c r="HC16" s="157">
        <v>-14.148</v>
      </c>
      <c r="HD16" s="157">
        <v>-13.2059</v>
      </c>
      <c r="HE16" s="157">
        <v>-23.05</v>
      </c>
      <c r="HF16" s="157">
        <v>26.532499999999999</v>
      </c>
      <c r="HG16" s="157">
        <v>38.935899999999997</v>
      </c>
      <c r="HH16" s="157">
        <v>-6.4831000000000003</v>
      </c>
      <c r="HI16" s="157">
        <v>93.4773</v>
      </c>
      <c r="HJ16" s="157">
        <v>-27.027899999999999</v>
      </c>
      <c r="HK16" s="157">
        <v>25.817</v>
      </c>
      <c r="HL16" s="158"/>
      <c r="HM16" s="157">
        <v>11.334</v>
      </c>
      <c r="HN16" s="157">
        <v>-12.4047</v>
      </c>
      <c r="HO16" s="157">
        <v>-13.4099</v>
      </c>
      <c r="HP16" s="158"/>
      <c r="HQ16" s="158"/>
      <c r="HR16" s="157">
        <v>-22.262799999999999</v>
      </c>
      <c r="HS16" s="157">
        <v>-21.735399999999998</v>
      </c>
      <c r="HT16" s="157">
        <v>0.14330000000000001</v>
      </c>
      <c r="HU16" s="157">
        <v>-2.6499999999999999E-2</v>
      </c>
      <c r="HV16" s="157">
        <v>17.63</v>
      </c>
      <c r="HW16" s="157">
        <v>17.760000000000002</v>
      </c>
      <c r="HX16" s="157">
        <v>-22</v>
      </c>
      <c r="HY16" s="157">
        <v>-22.3</v>
      </c>
      <c r="HZ16" s="157">
        <v>5.3999999999999999E-2</v>
      </c>
      <c r="IA16" s="157">
        <v>-9.44</v>
      </c>
      <c r="IB16" s="157">
        <v>59.794899999999998</v>
      </c>
      <c r="IC16" s="157">
        <v>13.2394</v>
      </c>
      <c r="ID16" s="157">
        <v>13.603400000000001</v>
      </c>
      <c r="IE16" s="157">
        <v>-19.100000000000001</v>
      </c>
      <c r="IF16" s="157">
        <v>-23</v>
      </c>
      <c r="IG16" s="157">
        <v>6</v>
      </c>
      <c r="IH16" s="157">
        <v>5.5</v>
      </c>
      <c r="II16" s="158"/>
      <c r="IJ16" s="158"/>
      <c r="IK16" s="157">
        <v>-127.5605</v>
      </c>
      <c r="IL16" s="157">
        <v>-10.901400000000001</v>
      </c>
      <c r="IM16" s="157">
        <v>-212.9118</v>
      </c>
      <c r="IN16" s="157">
        <v>-0.75370000000000004</v>
      </c>
      <c r="IO16" s="157">
        <v>-17.013300000000001</v>
      </c>
      <c r="IP16" s="158"/>
      <c r="IQ16" s="157">
        <v>73.184299999999993</v>
      </c>
      <c r="IR16" s="157">
        <v>83.689899999999994</v>
      </c>
      <c r="IS16" s="157">
        <v>147.38290000000001</v>
      </c>
      <c r="IT16" s="158"/>
      <c r="IU16" s="157">
        <v>23.557700000000001</v>
      </c>
      <c r="IV16" s="157">
        <v>20.951699999999999</v>
      </c>
      <c r="IW16" s="158"/>
      <c r="IX16" s="157">
        <v>149.46780000000001</v>
      </c>
      <c r="IY16" s="157">
        <v>-245.5566</v>
      </c>
      <c r="IZ16" s="157">
        <v>45.101500000000001</v>
      </c>
      <c r="JA16" s="157">
        <v>-33.765500000000003</v>
      </c>
      <c r="JB16" s="157">
        <v>2.5600000000000001E-2</v>
      </c>
      <c r="JC16" s="157">
        <v>1.637</v>
      </c>
      <c r="JD16" s="157">
        <v>-2.72</v>
      </c>
      <c r="JE16" s="157">
        <v>-2.06</v>
      </c>
      <c r="JF16" s="157">
        <v>-2.0859999999999999</v>
      </c>
      <c r="JG16" s="157">
        <v>-2.2400000000000002</v>
      </c>
      <c r="JH16" s="157">
        <v>3.28</v>
      </c>
      <c r="JI16" s="157">
        <v>-0.5504</v>
      </c>
      <c r="JJ16" s="157">
        <v>-8.9067000000000007</v>
      </c>
      <c r="JK16" s="157">
        <v>3.8681999999999999</v>
      </c>
      <c r="JL16" s="157">
        <v>7.2099000000000002</v>
      </c>
      <c r="JM16" s="157">
        <v>10.199999999999999</v>
      </c>
      <c r="JN16" s="157">
        <v>2.794</v>
      </c>
      <c r="JO16" s="157">
        <v>2.2410000000000001</v>
      </c>
      <c r="JP16" s="157">
        <v>2.0106999999999999</v>
      </c>
      <c r="JQ16" s="158"/>
      <c r="JR16" s="157">
        <v>2.8576999999999999</v>
      </c>
      <c r="JS16" s="157">
        <v>2.7850999999999999</v>
      </c>
      <c r="JT16" s="157">
        <v>2.7410000000000001</v>
      </c>
      <c r="JU16" s="158"/>
      <c r="JV16" s="157">
        <v>7.8</v>
      </c>
      <c r="JW16" s="157">
        <v>7.0542999999999996</v>
      </c>
      <c r="JX16" s="157">
        <v>0.09</v>
      </c>
      <c r="JY16" s="158"/>
      <c r="JZ16" s="157">
        <v>-5.9930000000000003</v>
      </c>
      <c r="KA16" s="157">
        <v>-6.0749000000000004</v>
      </c>
      <c r="KB16" s="157">
        <v>-27.819600000000001</v>
      </c>
      <c r="KC16" s="157">
        <v>-2.0933000000000002</v>
      </c>
      <c r="KD16" s="157">
        <v>2.6724999999999999</v>
      </c>
      <c r="KE16" s="157">
        <v>-31.270399999999999</v>
      </c>
      <c r="KF16" s="157">
        <v>-2.3694000000000002</v>
      </c>
      <c r="KG16" s="157">
        <v>-2.2000000000000002</v>
      </c>
      <c r="KH16" s="157">
        <v>-12.4</v>
      </c>
      <c r="KI16" s="157">
        <v>69.418000000000006</v>
      </c>
      <c r="KJ16" s="157">
        <v>-176.37039999999999</v>
      </c>
    </row>
    <row r="17" spans="1:296" ht="18" customHeight="1" x14ac:dyDescent="0.35">
      <c r="A17" s="150" t="s">
        <v>75</v>
      </c>
      <c r="B17" s="150" t="s">
        <v>797</v>
      </c>
      <c r="C17" s="151">
        <v>0</v>
      </c>
      <c r="D17" s="151">
        <v>0</v>
      </c>
      <c r="E17" s="151">
        <v>2.5964999999999998</v>
      </c>
      <c r="F17" s="151">
        <v>-7.2952000000000004</v>
      </c>
      <c r="G17" s="151">
        <v>2.6688999999999998</v>
      </c>
      <c r="H17" s="151">
        <v>9.7250999999999994</v>
      </c>
      <c r="I17" s="152"/>
      <c r="J17" s="151">
        <v>9.8472000000000008</v>
      </c>
      <c r="K17" s="152"/>
      <c r="L17" s="151">
        <v>6.6026999999999996</v>
      </c>
      <c r="M17" s="151">
        <v>1.9789000000000001</v>
      </c>
      <c r="N17" s="151">
        <v>3.4081000000000001</v>
      </c>
      <c r="O17" s="151">
        <v>-4.4400000000000004</v>
      </c>
      <c r="P17" s="152"/>
      <c r="Q17" s="151">
        <v>0</v>
      </c>
      <c r="R17" s="151">
        <v>0.82799999999999996</v>
      </c>
      <c r="S17" s="152"/>
      <c r="T17" s="151">
        <v>4.0045000000000002</v>
      </c>
      <c r="U17" s="151">
        <v>-1.0569999999999999</v>
      </c>
      <c r="V17" s="151">
        <v>2.8694000000000002</v>
      </c>
      <c r="W17" s="151">
        <v>2.6949999999999998</v>
      </c>
      <c r="X17" s="151">
        <v>5.032</v>
      </c>
      <c r="Y17" s="151">
        <v>1.9872000000000001</v>
      </c>
      <c r="Z17" s="151">
        <v>-0.4899</v>
      </c>
      <c r="AA17" s="151">
        <v>1.7879</v>
      </c>
      <c r="AB17" s="152"/>
      <c r="AC17" s="151">
        <v>-1.0599000000000001</v>
      </c>
      <c r="AD17" s="151">
        <v>-0.98799999999999999</v>
      </c>
      <c r="AE17" s="151">
        <v>-1.004</v>
      </c>
      <c r="AF17" s="151">
        <v>4.2830000000000004</v>
      </c>
      <c r="AG17" s="151">
        <v>-15.54</v>
      </c>
      <c r="AH17" s="151">
        <v>-15.4</v>
      </c>
      <c r="AI17" s="151">
        <v>-0.19900000000000001</v>
      </c>
      <c r="AJ17" s="151">
        <v>0.23499999999999999</v>
      </c>
      <c r="AK17" s="152"/>
      <c r="AL17" s="151">
        <v>-11.53</v>
      </c>
      <c r="AM17" s="152"/>
      <c r="AN17" s="151">
        <v>-12.79</v>
      </c>
      <c r="AO17" s="151">
        <v>-12.71</v>
      </c>
      <c r="AP17" s="151">
        <v>2.5758000000000001</v>
      </c>
      <c r="AQ17" s="151">
        <v>3.8506999999999998</v>
      </c>
      <c r="AR17" s="151">
        <v>12.0962</v>
      </c>
      <c r="AS17" s="151">
        <v>13.7319</v>
      </c>
      <c r="AT17" s="151">
        <v>-17.453600000000002</v>
      </c>
      <c r="AU17" s="151">
        <v>-10.0695</v>
      </c>
      <c r="AV17" s="151">
        <v>-10.204000000000001</v>
      </c>
      <c r="AW17" s="151">
        <v>10.5183</v>
      </c>
      <c r="AX17" s="151">
        <v>10.3255</v>
      </c>
      <c r="AY17" s="152"/>
      <c r="AZ17" s="151">
        <v>-18.7529</v>
      </c>
      <c r="BA17" s="151">
        <v>24.197399999999998</v>
      </c>
      <c r="BB17" s="151">
        <v>28.220700000000001</v>
      </c>
      <c r="BC17" s="151">
        <v>-33.672199999999997</v>
      </c>
      <c r="BD17" s="151">
        <v>8.8043999999999993</v>
      </c>
      <c r="BE17" s="151">
        <v>-6.2</v>
      </c>
      <c r="BF17" s="151">
        <v>-6</v>
      </c>
      <c r="BG17" s="151">
        <v>-24.040600000000001</v>
      </c>
      <c r="BH17" s="151">
        <v>-23.8004</v>
      </c>
      <c r="BI17" s="151">
        <v>-2.6846000000000001</v>
      </c>
      <c r="BJ17" s="152"/>
      <c r="BK17" s="151">
        <v>-0.82030000000000003</v>
      </c>
      <c r="BL17" s="151">
        <v>1.1758999999999999</v>
      </c>
      <c r="BM17" s="151">
        <v>-0.88639999999999997</v>
      </c>
      <c r="BN17" s="151">
        <v>-0.58899999999999997</v>
      </c>
      <c r="BO17" s="151">
        <v>-94.607399999999998</v>
      </c>
      <c r="BP17" s="151">
        <v>39.3078</v>
      </c>
      <c r="BQ17" s="151">
        <v>39.2468</v>
      </c>
      <c r="BR17" s="151">
        <v>13.1456</v>
      </c>
      <c r="BS17" s="151">
        <v>-185.4376</v>
      </c>
      <c r="BT17" s="152"/>
      <c r="BU17" s="152"/>
      <c r="BV17" s="152"/>
      <c r="BW17" s="151">
        <v>7.1254</v>
      </c>
      <c r="BX17" s="151">
        <v>9.59</v>
      </c>
      <c r="BY17" s="151">
        <v>6.17</v>
      </c>
      <c r="BZ17" s="151">
        <v>-14.31</v>
      </c>
      <c r="CA17" s="151">
        <v>1.1599999999999999</v>
      </c>
      <c r="CB17" s="151">
        <v>-24.242000000000001</v>
      </c>
      <c r="CC17" s="151">
        <v>-24.242000000000001</v>
      </c>
      <c r="CD17" s="151">
        <v>24.374099999999999</v>
      </c>
      <c r="CE17" s="151">
        <v>22.8139</v>
      </c>
      <c r="CF17" s="151">
        <v>-6.7089999999999996</v>
      </c>
      <c r="CG17" s="151">
        <v>-11.5108</v>
      </c>
      <c r="CH17" s="151">
        <v>-11.797800000000001</v>
      </c>
      <c r="CI17" s="151">
        <v>-4.7999999999999996E-3</v>
      </c>
      <c r="CJ17" s="151">
        <v>16.690999999999999</v>
      </c>
      <c r="CK17" s="152"/>
      <c r="CL17" s="152"/>
      <c r="CM17" s="151">
        <v>-18.899999999999999</v>
      </c>
      <c r="CN17" s="151">
        <v>-29.6</v>
      </c>
      <c r="CO17" s="151">
        <v>-1.91</v>
      </c>
      <c r="CP17" s="151">
        <v>15.2377</v>
      </c>
      <c r="CQ17" s="151">
        <v>14.959899999999999</v>
      </c>
      <c r="CR17" s="151">
        <v>14.513999999999999</v>
      </c>
      <c r="CS17" s="151">
        <v>49.64</v>
      </c>
      <c r="CT17" s="151">
        <v>50.013800000000003</v>
      </c>
      <c r="CU17" s="151">
        <v>-19.250399999999999</v>
      </c>
      <c r="CV17" s="151">
        <v>-34.621499999999997</v>
      </c>
      <c r="CW17" s="151">
        <v>-17.484500000000001</v>
      </c>
      <c r="CX17" s="151">
        <v>2.4632000000000001</v>
      </c>
      <c r="CY17" s="151">
        <v>24.59</v>
      </c>
      <c r="CZ17" s="151">
        <v>8.33</v>
      </c>
      <c r="DA17" s="151">
        <v>5.0049000000000001</v>
      </c>
      <c r="DB17" s="151">
        <v>3.9093</v>
      </c>
      <c r="DC17" s="151">
        <v>6.6951999999999998</v>
      </c>
      <c r="DD17" s="152"/>
      <c r="DE17" s="151">
        <v>-17.9894</v>
      </c>
      <c r="DF17" s="151">
        <v>-17.733799999999999</v>
      </c>
      <c r="DG17" s="151">
        <v>27.325299999999999</v>
      </c>
      <c r="DH17" s="152"/>
      <c r="DI17" s="151">
        <v>-2.5901999999999998</v>
      </c>
      <c r="DJ17" s="151">
        <v>-20.2</v>
      </c>
      <c r="DK17" s="151">
        <v>-20.100000000000001</v>
      </c>
      <c r="DL17" s="151">
        <v>-4.9316000000000004</v>
      </c>
      <c r="DM17" s="151">
        <v>-2.2441</v>
      </c>
      <c r="DN17" s="151">
        <v>6.9443999999999999</v>
      </c>
      <c r="DO17" s="151">
        <v>4.2733999999999996</v>
      </c>
      <c r="DP17" s="151">
        <v>-1.76</v>
      </c>
      <c r="DQ17" s="151">
        <v>-2.97</v>
      </c>
      <c r="DR17" s="151">
        <v>9.2690000000000001</v>
      </c>
      <c r="DS17" s="151">
        <v>-27.934100000000001</v>
      </c>
      <c r="DT17" s="151">
        <v>-5.5</v>
      </c>
      <c r="DU17" s="151">
        <v>-5.56</v>
      </c>
      <c r="DV17" s="151">
        <v>13.4</v>
      </c>
      <c r="DW17" s="151">
        <v>-2.2599999999999998</v>
      </c>
      <c r="DX17" s="151">
        <v>-28.581800000000001</v>
      </c>
      <c r="DY17" s="151">
        <v>-14.172700000000001</v>
      </c>
      <c r="DZ17" s="151">
        <v>-38.554900000000004</v>
      </c>
      <c r="EA17" s="151">
        <v>-37.2455</v>
      </c>
      <c r="EB17" s="151">
        <v>-13.310600000000001</v>
      </c>
      <c r="EC17" s="151">
        <v>-34.113399999999999</v>
      </c>
      <c r="ED17" s="151">
        <v>-39.249299999999998</v>
      </c>
      <c r="EE17" s="151">
        <v>-39.514800000000001</v>
      </c>
      <c r="EF17" s="151">
        <v>-20.237400000000001</v>
      </c>
      <c r="EG17" s="151">
        <v>-25.133700000000001</v>
      </c>
      <c r="EH17" s="151">
        <v>-14.644</v>
      </c>
      <c r="EI17" s="151">
        <v>-107.7803</v>
      </c>
      <c r="EJ17" s="151">
        <v>-2.258</v>
      </c>
      <c r="EK17" s="152"/>
      <c r="EL17" s="151">
        <v>-8.2178000000000004</v>
      </c>
      <c r="EM17" s="151">
        <v>-7.4059999999999997</v>
      </c>
      <c r="EN17" s="151">
        <v>21.8001</v>
      </c>
      <c r="EO17" s="151">
        <v>-5.9992999999999999</v>
      </c>
      <c r="EP17" s="151">
        <v>-6.2325999999999997</v>
      </c>
      <c r="EQ17" s="151">
        <v>5.1360000000000001</v>
      </c>
      <c r="ER17" s="151">
        <v>-36.216700000000003</v>
      </c>
      <c r="ES17" s="151">
        <v>-36.170999999999999</v>
      </c>
      <c r="ET17" s="151">
        <v>9.4238999999999997</v>
      </c>
      <c r="EU17" s="151">
        <v>0</v>
      </c>
      <c r="EV17" s="151">
        <v>-13.98</v>
      </c>
      <c r="EW17" s="151">
        <v>-0.1</v>
      </c>
      <c r="EX17" s="151">
        <v>3.5085000000000002</v>
      </c>
      <c r="EY17" s="151">
        <v>-3.5333000000000001</v>
      </c>
      <c r="EZ17" s="151">
        <v>-16.501200000000001</v>
      </c>
      <c r="FA17" s="151">
        <v>-16.643999999999998</v>
      </c>
      <c r="FB17" s="151">
        <v>9.0434000000000001</v>
      </c>
      <c r="FC17" s="151">
        <v>10.9176</v>
      </c>
      <c r="FD17" s="151">
        <v>-26.562999999999999</v>
      </c>
      <c r="FE17" s="151">
        <v>8.7172999999999998</v>
      </c>
      <c r="FF17" s="152"/>
      <c r="FG17" s="151">
        <v>8.3440999999999992</v>
      </c>
      <c r="FH17" s="152"/>
      <c r="FI17" s="152"/>
      <c r="FJ17" s="152"/>
      <c r="FK17" s="151">
        <v>10.5497</v>
      </c>
      <c r="FL17" s="151">
        <v>11.387</v>
      </c>
      <c r="FM17" s="151">
        <v>26.290600000000001</v>
      </c>
      <c r="FN17" s="151">
        <v>19.722999999999999</v>
      </c>
      <c r="FO17" s="151">
        <v>19.183</v>
      </c>
      <c r="FP17" s="151">
        <v>25.884799999999998</v>
      </c>
      <c r="FQ17" s="151">
        <v>34.726300000000002</v>
      </c>
      <c r="FR17" s="151">
        <v>7.1741999999999999</v>
      </c>
      <c r="FS17" s="151">
        <v>-11.88</v>
      </c>
      <c r="FT17" s="151">
        <v>-3.323</v>
      </c>
      <c r="FU17" s="151">
        <v>0.20069999999999999</v>
      </c>
      <c r="FV17" s="151">
        <v>1.1599999999999999</v>
      </c>
      <c r="FW17" s="151">
        <v>1.63</v>
      </c>
      <c r="FX17" s="151">
        <v>-9.1877999999999993</v>
      </c>
      <c r="FY17" s="152"/>
      <c r="FZ17" s="151">
        <v>7.19</v>
      </c>
      <c r="GA17" s="151">
        <v>0.50900000000000001</v>
      </c>
      <c r="GB17" s="151">
        <v>0</v>
      </c>
      <c r="GC17" s="151">
        <v>22.09</v>
      </c>
      <c r="GD17" s="151">
        <v>-42.398400000000002</v>
      </c>
      <c r="GE17" s="151">
        <v>-36.326900000000002</v>
      </c>
      <c r="GF17" s="151">
        <v>-1.43</v>
      </c>
      <c r="GG17" s="151">
        <v>25.0654</v>
      </c>
      <c r="GH17" s="152"/>
      <c r="GI17" s="151">
        <v>18.244800000000001</v>
      </c>
      <c r="GJ17" s="151">
        <v>-3.0535999999999999</v>
      </c>
      <c r="GK17" s="151">
        <v>-3.3571</v>
      </c>
      <c r="GL17" s="151">
        <v>1.6009</v>
      </c>
      <c r="GM17" s="152"/>
      <c r="GN17" s="152"/>
      <c r="GO17" s="151">
        <v>-11.0924</v>
      </c>
      <c r="GP17" s="151">
        <v>-20.726500000000001</v>
      </c>
      <c r="GQ17" s="151">
        <v>6.5675999999999997</v>
      </c>
      <c r="GR17" s="151">
        <v>-21.5184</v>
      </c>
      <c r="GS17" s="151">
        <v>4.2617000000000003</v>
      </c>
      <c r="GT17" s="151">
        <v>3.3582999999999998</v>
      </c>
      <c r="GU17" s="151">
        <v>141.33150000000001</v>
      </c>
      <c r="GV17" s="151">
        <v>-5.5945999999999998</v>
      </c>
      <c r="GW17" s="151">
        <v>-11.123900000000001</v>
      </c>
      <c r="GX17" s="151">
        <v>10.5747</v>
      </c>
      <c r="GY17" s="151">
        <v>1.8976999999999999</v>
      </c>
      <c r="GZ17" s="151">
        <v>7.1421999999999999</v>
      </c>
      <c r="HA17" s="151">
        <v>7.0965999999999996</v>
      </c>
      <c r="HB17" s="151">
        <v>2</v>
      </c>
      <c r="HC17" s="151">
        <v>-14.4407</v>
      </c>
      <c r="HD17" s="151">
        <v>-12.582100000000001</v>
      </c>
      <c r="HE17" s="151">
        <v>-29.33</v>
      </c>
      <c r="HF17" s="151">
        <v>31.099</v>
      </c>
      <c r="HG17" s="151">
        <v>36.434399999999997</v>
      </c>
      <c r="HH17" s="151">
        <v>-4.4996</v>
      </c>
      <c r="HI17" s="151">
        <v>95.796899999999994</v>
      </c>
      <c r="HJ17" s="151">
        <v>-26.976299999999998</v>
      </c>
      <c r="HK17" s="151">
        <v>25.299299999999999</v>
      </c>
      <c r="HL17" s="152"/>
      <c r="HM17" s="151">
        <v>11.1511</v>
      </c>
      <c r="HN17" s="151">
        <v>-12.803900000000001</v>
      </c>
      <c r="HO17" s="151">
        <v>-14.061500000000001</v>
      </c>
      <c r="HP17" s="152"/>
      <c r="HQ17" s="152"/>
      <c r="HR17" s="151">
        <v>-21.916699999999999</v>
      </c>
      <c r="HS17" s="151">
        <v>-21.383800000000001</v>
      </c>
      <c r="HT17" s="151">
        <v>7.4300000000000005E-2</v>
      </c>
      <c r="HU17" s="151">
        <v>-8.2100000000000006E-2</v>
      </c>
      <c r="HV17" s="151">
        <v>17.93</v>
      </c>
      <c r="HW17" s="151">
        <v>18</v>
      </c>
      <c r="HX17" s="151">
        <v>-24.1</v>
      </c>
      <c r="HY17" s="151">
        <v>-23.8</v>
      </c>
      <c r="HZ17" s="151">
        <v>5.3999999999999999E-2</v>
      </c>
      <c r="IA17" s="151">
        <v>-8.48</v>
      </c>
      <c r="IB17" s="151">
        <v>57.191000000000003</v>
      </c>
      <c r="IC17" s="151">
        <v>13.866400000000001</v>
      </c>
      <c r="ID17" s="151">
        <v>13.4453</v>
      </c>
      <c r="IE17" s="151">
        <v>-19.100000000000001</v>
      </c>
      <c r="IF17" s="151">
        <v>-24.7</v>
      </c>
      <c r="IG17" s="151">
        <v>5.5</v>
      </c>
      <c r="IH17" s="151">
        <v>5</v>
      </c>
      <c r="II17" s="152"/>
      <c r="IJ17" s="152"/>
      <c r="IK17" s="151">
        <v>-143.69540000000001</v>
      </c>
      <c r="IL17" s="151">
        <v>-13.2354</v>
      </c>
      <c r="IM17" s="151">
        <v>-209.2234</v>
      </c>
      <c r="IN17" s="151">
        <v>3.0118999999999998</v>
      </c>
      <c r="IO17" s="151">
        <v>-18.505299999999998</v>
      </c>
      <c r="IP17" s="152"/>
      <c r="IQ17" s="151">
        <v>75.610699999999994</v>
      </c>
      <c r="IR17" s="151">
        <v>83.590699999999998</v>
      </c>
      <c r="IS17" s="151">
        <v>145.8433</v>
      </c>
      <c r="IT17" s="152"/>
      <c r="IU17" s="151">
        <v>20.831700000000001</v>
      </c>
      <c r="IV17" s="151">
        <v>21.8432</v>
      </c>
      <c r="IW17" s="152"/>
      <c r="IX17" s="151">
        <v>149.07060000000001</v>
      </c>
      <c r="IY17" s="151">
        <v>-245.4973</v>
      </c>
      <c r="IZ17" s="151">
        <v>45.914000000000001</v>
      </c>
      <c r="JA17" s="151">
        <v>-33.102699999999999</v>
      </c>
      <c r="JB17" s="151">
        <v>-2.3199999999999998E-2</v>
      </c>
      <c r="JC17" s="151">
        <v>1.7270000000000001</v>
      </c>
      <c r="JD17" s="151">
        <v>-3.76</v>
      </c>
      <c r="JE17" s="151">
        <v>-2.0510000000000002</v>
      </c>
      <c r="JF17" s="151">
        <v>-2.073</v>
      </c>
      <c r="JG17" s="151">
        <v>-0.48</v>
      </c>
      <c r="JH17" s="151">
        <v>2.88</v>
      </c>
      <c r="JI17" s="151">
        <v>-1.6195999999999999</v>
      </c>
      <c r="JJ17" s="151">
        <v>-8.4946999999999999</v>
      </c>
      <c r="JK17" s="151">
        <v>3.8407</v>
      </c>
      <c r="JL17" s="151">
        <v>7.4417999999999997</v>
      </c>
      <c r="JM17" s="151">
        <v>11</v>
      </c>
      <c r="JN17" s="151">
        <v>2.0830000000000002</v>
      </c>
      <c r="JO17" s="151">
        <v>1.5660000000000001</v>
      </c>
      <c r="JP17" s="152"/>
      <c r="JQ17" s="151">
        <v>2.3041</v>
      </c>
      <c r="JR17" s="151">
        <v>3.8071000000000002</v>
      </c>
      <c r="JS17" s="151">
        <v>2.9636</v>
      </c>
      <c r="JT17" s="151">
        <v>2.8613</v>
      </c>
      <c r="JU17" s="152"/>
      <c r="JV17" s="151">
        <v>9.6</v>
      </c>
      <c r="JW17" s="151">
        <v>7.1074000000000002</v>
      </c>
      <c r="JX17" s="151">
        <v>0.01</v>
      </c>
      <c r="JY17" s="152"/>
      <c r="JZ17" s="151">
        <v>-4.2794999999999996</v>
      </c>
      <c r="KA17" s="151">
        <v>-6.7655000000000003</v>
      </c>
      <c r="KB17" s="151">
        <v>-27.9621</v>
      </c>
      <c r="KC17" s="151">
        <v>0</v>
      </c>
      <c r="KD17" s="151">
        <v>2.9580000000000002</v>
      </c>
      <c r="KE17" s="151">
        <v>-31.2699</v>
      </c>
      <c r="KF17" s="151">
        <v>-2.1613000000000002</v>
      </c>
      <c r="KG17" s="151">
        <v>-4.2</v>
      </c>
      <c r="KH17" s="151">
        <v>-11.5</v>
      </c>
      <c r="KI17" s="151">
        <v>67.126099999999994</v>
      </c>
      <c r="KJ17" s="151">
        <v>-171.26849999999999</v>
      </c>
    </row>
    <row r="18" spans="1:296" ht="18" customHeight="1" x14ac:dyDescent="0.35">
      <c r="A18" s="150" t="s">
        <v>75</v>
      </c>
      <c r="B18" s="150" t="s">
        <v>798</v>
      </c>
      <c r="C18" s="154">
        <v>0</v>
      </c>
      <c r="D18" s="154">
        <v>0</v>
      </c>
      <c r="E18" s="154">
        <v>3.0059999999999998</v>
      </c>
      <c r="F18" s="154">
        <v>-7.9806999999999997</v>
      </c>
      <c r="G18" s="154">
        <v>2.8403999999999998</v>
      </c>
      <c r="H18" s="154">
        <v>9.7078000000000007</v>
      </c>
      <c r="I18" s="155"/>
      <c r="J18" s="154">
        <v>9.9433000000000007</v>
      </c>
      <c r="K18" s="155"/>
      <c r="L18" s="154">
        <v>6.4101999999999997</v>
      </c>
      <c r="M18" s="154">
        <v>2.0438999999999998</v>
      </c>
      <c r="N18" s="154">
        <v>3.5741000000000001</v>
      </c>
      <c r="O18" s="154">
        <v>-4.4400000000000004</v>
      </c>
      <c r="P18" s="154">
        <v>-22</v>
      </c>
      <c r="Q18" s="154">
        <v>0</v>
      </c>
      <c r="R18" s="155"/>
      <c r="S18" s="154">
        <v>-15.4</v>
      </c>
      <c r="T18" s="154">
        <v>3.9977</v>
      </c>
      <c r="U18" s="154">
        <v>-0.75309999999999999</v>
      </c>
      <c r="V18" s="154">
        <v>3.1522000000000001</v>
      </c>
      <c r="W18" s="154">
        <v>3.0209999999999999</v>
      </c>
      <c r="X18" s="154">
        <v>5.3925999999999998</v>
      </c>
      <c r="Y18" s="154">
        <v>2.1503000000000001</v>
      </c>
      <c r="Z18" s="154">
        <v>-0.47749999999999998</v>
      </c>
      <c r="AA18" s="154">
        <v>2.2412999999999998</v>
      </c>
      <c r="AB18" s="155"/>
      <c r="AC18" s="154">
        <v>-0.99880000000000002</v>
      </c>
      <c r="AD18" s="154">
        <v>-0.88400000000000001</v>
      </c>
      <c r="AE18" s="154">
        <v>-0.97799999999999998</v>
      </c>
      <c r="AF18" s="154">
        <v>4.266</v>
      </c>
      <c r="AG18" s="154">
        <v>-15.54</v>
      </c>
      <c r="AH18" s="154">
        <v>-13.2</v>
      </c>
      <c r="AI18" s="154">
        <v>-0.24199999999999999</v>
      </c>
      <c r="AJ18" s="154">
        <v>0.23699999999999999</v>
      </c>
      <c r="AK18" s="155"/>
      <c r="AL18" s="154">
        <v>-11.37</v>
      </c>
      <c r="AM18" s="155"/>
      <c r="AN18" s="154">
        <v>-12.44</v>
      </c>
      <c r="AO18" s="154">
        <v>-12.21</v>
      </c>
      <c r="AP18" s="154">
        <v>2.2425000000000002</v>
      </c>
      <c r="AQ18" s="154">
        <v>3.8969999999999998</v>
      </c>
      <c r="AR18" s="154">
        <v>11.8613</v>
      </c>
      <c r="AS18" s="154">
        <v>13.843999999999999</v>
      </c>
      <c r="AT18" s="154">
        <v>-16.696200000000001</v>
      </c>
      <c r="AU18" s="154">
        <v>-10.010300000000001</v>
      </c>
      <c r="AV18" s="154">
        <v>-11.0664</v>
      </c>
      <c r="AW18" s="154">
        <v>5.2961</v>
      </c>
      <c r="AX18" s="154">
        <v>10.4354</v>
      </c>
      <c r="AY18" s="155"/>
      <c r="AZ18" s="154">
        <v>-16.723500000000001</v>
      </c>
      <c r="BA18" s="154">
        <v>22.2271</v>
      </c>
      <c r="BB18" s="154">
        <v>22.9956</v>
      </c>
      <c r="BC18" s="154">
        <v>-34.046799999999998</v>
      </c>
      <c r="BD18" s="154">
        <v>7.9021999999999997</v>
      </c>
      <c r="BE18" s="154">
        <v>-5.9</v>
      </c>
      <c r="BF18" s="154">
        <v>-5.8</v>
      </c>
      <c r="BG18" s="154">
        <v>-25.5581</v>
      </c>
      <c r="BH18" s="154">
        <v>-23.316099999999999</v>
      </c>
      <c r="BI18" s="154">
        <v>-2.6472000000000002</v>
      </c>
      <c r="BJ18" s="155"/>
      <c r="BK18" s="154">
        <v>-0.47670000000000001</v>
      </c>
      <c r="BL18" s="154">
        <v>1.2334000000000001</v>
      </c>
      <c r="BM18" s="154">
        <v>-0.5968</v>
      </c>
      <c r="BN18" s="154">
        <v>-0.41959999999999997</v>
      </c>
      <c r="BO18" s="154">
        <v>-97.842299999999994</v>
      </c>
      <c r="BP18" s="154">
        <v>40.101300000000002</v>
      </c>
      <c r="BQ18" s="154">
        <v>39.948700000000002</v>
      </c>
      <c r="BR18" s="154">
        <v>9.5139999999999993</v>
      </c>
      <c r="BS18" s="154">
        <v>-178.59909999999999</v>
      </c>
      <c r="BT18" s="155"/>
      <c r="BU18" s="155"/>
      <c r="BV18" s="155"/>
      <c r="BW18" s="154">
        <v>7.0355999999999996</v>
      </c>
      <c r="BX18" s="154">
        <v>9.58</v>
      </c>
      <c r="BY18" s="154">
        <v>6.32</v>
      </c>
      <c r="BZ18" s="154">
        <v>-13.64</v>
      </c>
      <c r="CA18" s="154">
        <v>1.3</v>
      </c>
      <c r="CB18" s="154">
        <v>-24.242000000000001</v>
      </c>
      <c r="CC18" s="154">
        <v>-23.9741</v>
      </c>
      <c r="CD18" s="154">
        <v>24.247499999999999</v>
      </c>
      <c r="CE18" s="154">
        <v>22.938700000000001</v>
      </c>
      <c r="CF18" s="154">
        <v>-6.8769999999999998</v>
      </c>
      <c r="CG18" s="154">
        <v>-10.8673</v>
      </c>
      <c r="CH18" s="154">
        <v>-10.8733</v>
      </c>
      <c r="CI18" s="154">
        <v>0.59870000000000001</v>
      </c>
      <c r="CJ18" s="154">
        <v>16.438300000000002</v>
      </c>
      <c r="CK18" s="155"/>
      <c r="CL18" s="155"/>
      <c r="CM18" s="154">
        <v>-19</v>
      </c>
      <c r="CN18" s="154">
        <v>-28</v>
      </c>
      <c r="CO18" s="154">
        <v>-1.88</v>
      </c>
      <c r="CP18" s="154">
        <v>16.018000000000001</v>
      </c>
      <c r="CQ18" s="154">
        <v>15.805</v>
      </c>
      <c r="CR18" s="154">
        <v>15.7218</v>
      </c>
      <c r="CS18" s="154">
        <v>49.188699999999997</v>
      </c>
      <c r="CT18" s="154">
        <v>48.512500000000003</v>
      </c>
      <c r="CU18" s="154">
        <v>-19.337299999999999</v>
      </c>
      <c r="CV18" s="154">
        <v>-33.603200000000001</v>
      </c>
      <c r="CW18" s="154">
        <v>-17.8874</v>
      </c>
      <c r="CX18" s="154">
        <v>2.2810000000000001</v>
      </c>
      <c r="CY18" s="154">
        <v>25.22</v>
      </c>
      <c r="CZ18" s="154">
        <v>8.64</v>
      </c>
      <c r="DA18" s="154">
        <v>5.6299000000000001</v>
      </c>
      <c r="DB18" s="154">
        <v>4.6905999999999999</v>
      </c>
      <c r="DC18" s="154">
        <v>7.4505999999999997</v>
      </c>
      <c r="DD18" s="155"/>
      <c r="DE18" s="154">
        <v>-17.806000000000001</v>
      </c>
      <c r="DF18" s="154">
        <v>-17.800999999999998</v>
      </c>
      <c r="DG18" s="154">
        <v>23.693000000000001</v>
      </c>
      <c r="DH18" s="155"/>
      <c r="DI18" s="154">
        <v>-2.9910999999999999</v>
      </c>
      <c r="DJ18" s="154">
        <v>-17.899999999999999</v>
      </c>
      <c r="DK18" s="155"/>
      <c r="DL18" s="154">
        <v>-4.8022</v>
      </c>
      <c r="DM18" s="154">
        <v>-1.6831</v>
      </c>
      <c r="DN18" s="154">
        <v>8.0484000000000009</v>
      </c>
      <c r="DO18" s="154">
        <v>4.6444999999999999</v>
      </c>
      <c r="DP18" s="154">
        <v>-1.46</v>
      </c>
      <c r="DQ18" s="154">
        <v>-3.07</v>
      </c>
      <c r="DR18" s="154">
        <v>9.7650000000000006</v>
      </c>
      <c r="DS18" s="154">
        <v>-25.586500000000001</v>
      </c>
      <c r="DT18" s="154">
        <v>-5.56</v>
      </c>
      <c r="DU18" s="154">
        <v>-5.65</v>
      </c>
      <c r="DV18" s="154">
        <v>13.92</v>
      </c>
      <c r="DW18" s="154">
        <v>-2.13</v>
      </c>
      <c r="DX18" s="154">
        <v>-26.6</v>
      </c>
      <c r="DY18" s="154">
        <v>-13.5364</v>
      </c>
      <c r="DZ18" s="154">
        <v>-37.58</v>
      </c>
      <c r="EA18" s="154">
        <v>-36.2273</v>
      </c>
      <c r="EB18" s="154">
        <v>-13.469900000000001</v>
      </c>
      <c r="EC18" s="154">
        <v>-33.652900000000002</v>
      </c>
      <c r="ED18" s="154">
        <v>-37.99</v>
      </c>
      <c r="EE18" s="154">
        <v>-38.407299999999999</v>
      </c>
      <c r="EF18" s="154">
        <v>-13.686199999999999</v>
      </c>
      <c r="EG18" s="154">
        <v>-17.236000000000001</v>
      </c>
      <c r="EH18" s="154">
        <v>-14.255000000000001</v>
      </c>
      <c r="EI18" s="154">
        <v>-101.6267</v>
      </c>
      <c r="EJ18" s="154">
        <v>-5.1294000000000004</v>
      </c>
      <c r="EK18" s="155"/>
      <c r="EL18" s="154">
        <v>-7.7659000000000002</v>
      </c>
      <c r="EM18" s="154">
        <v>-6.9566999999999997</v>
      </c>
      <c r="EN18" s="154">
        <v>15.841100000000001</v>
      </c>
      <c r="EO18" s="154">
        <v>-9.2638999999999996</v>
      </c>
      <c r="EP18" s="154">
        <v>-10.093299999999999</v>
      </c>
      <c r="EQ18" s="154">
        <v>24.08</v>
      </c>
      <c r="ER18" s="154">
        <v>-37.596600000000002</v>
      </c>
      <c r="ES18" s="154">
        <v>-37.2761</v>
      </c>
      <c r="ET18" s="154">
        <v>6.5347999999999997</v>
      </c>
      <c r="EU18" s="154">
        <v>-11.05</v>
      </c>
      <c r="EV18" s="154">
        <v>-15.66</v>
      </c>
      <c r="EW18" s="154">
        <v>-0.2</v>
      </c>
      <c r="EX18" s="154">
        <v>3.3990999999999998</v>
      </c>
      <c r="EY18" s="154">
        <v>-11.3216</v>
      </c>
      <c r="EZ18" s="154">
        <v>-16.578800000000001</v>
      </c>
      <c r="FA18" s="154">
        <v>-16.5609</v>
      </c>
      <c r="FB18" s="154">
        <v>9.7705000000000002</v>
      </c>
      <c r="FC18" s="154">
        <v>7.8510999999999997</v>
      </c>
      <c r="FD18" s="154">
        <v>-22.390499999999999</v>
      </c>
      <c r="FE18" s="154">
        <v>8.7276000000000007</v>
      </c>
      <c r="FF18" s="155"/>
      <c r="FG18" s="154">
        <v>8.3773</v>
      </c>
      <c r="FH18" s="155"/>
      <c r="FI18" s="155"/>
      <c r="FJ18" s="155"/>
      <c r="FK18" s="154">
        <v>11.554500000000001</v>
      </c>
      <c r="FL18" s="154">
        <v>11.387</v>
      </c>
      <c r="FM18" s="154">
        <v>23.946300000000001</v>
      </c>
      <c r="FN18" s="154">
        <v>18.6326</v>
      </c>
      <c r="FO18" s="154">
        <v>19.3935</v>
      </c>
      <c r="FP18" s="154">
        <v>26.042200000000001</v>
      </c>
      <c r="FQ18" s="154">
        <v>35.660400000000003</v>
      </c>
      <c r="FR18" s="154">
        <v>10.2211</v>
      </c>
      <c r="FS18" s="154">
        <v>-11.1</v>
      </c>
      <c r="FT18" s="154">
        <v>-2.8102999999999998</v>
      </c>
      <c r="FU18" s="154">
        <v>0.16500000000000001</v>
      </c>
      <c r="FV18" s="154">
        <v>2.06</v>
      </c>
      <c r="FW18" s="154">
        <v>0.48</v>
      </c>
      <c r="FX18" s="154">
        <v>-11.573399999999999</v>
      </c>
      <c r="FY18" s="155"/>
      <c r="FZ18" s="154">
        <v>7.02</v>
      </c>
      <c r="GA18" s="154">
        <v>0.51100000000000001</v>
      </c>
      <c r="GB18" s="155"/>
      <c r="GC18" s="154">
        <v>21.24</v>
      </c>
      <c r="GD18" s="154">
        <v>-42.387999999999998</v>
      </c>
      <c r="GE18" s="154">
        <v>-34.642499999999998</v>
      </c>
      <c r="GF18" s="154">
        <v>-1.73</v>
      </c>
      <c r="GG18" s="154">
        <v>25.066199999999998</v>
      </c>
      <c r="GH18" s="155"/>
      <c r="GI18" s="154">
        <v>18.236799999999999</v>
      </c>
      <c r="GJ18" s="154">
        <v>-3.1297999999999999</v>
      </c>
      <c r="GK18" s="154">
        <v>-3.3412000000000002</v>
      </c>
      <c r="GL18" s="154">
        <v>1.5971</v>
      </c>
      <c r="GM18" s="155"/>
      <c r="GN18" s="155"/>
      <c r="GO18" s="154">
        <v>-11.648199999999999</v>
      </c>
      <c r="GP18" s="154">
        <v>-20.401199999999999</v>
      </c>
      <c r="GQ18" s="154">
        <v>6.2190000000000003</v>
      </c>
      <c r="GR18" s="154">
        <v>-21.435199999999998</v>
      </c>
      <c r="GS18" s="154">
        <v>4.0789</v>
      </c>
      <c r="GT18" s="154">
        <v>4.2782999999999998</v>
      </c>
      <c r="GU18" s="154">
        <v>143.99889999999999</v>
      </c>
      <c r="GV18" s="154">
        <v>-5.3822000000000001</v>
      </c>
      <c r="GW18" s="154">
        <v>-10.7464</v>
      </c>
      <c r="GX18" s="154">
        <v>10.222200000000001</v>
      </c>
      <c r="GY18" s="154">
        <v>1.8681000000000001</v>
      </c>
      <c r="GZ18" s="154">
        <v>7.1642000000000001</v>
      </c>
      <c r="HA18" s="154">
        <v>7.1520000000000001</v>
      </c>
      <c r="HB18" s="154">
        <v>1.2564</v>
      </c>
      <c r="HC18" s="154">
        <v>-15.979799999999999</v>
      </c>
      <c r="HD18" s="154">
        <v>-14.5817</v>
      </c>
      <c r="HE18" s="154">
        <v>-26.4</v>
      </c>
      <c r="HF18" s="154">
        <v>29.3</v>
      </c>
      <c r="HG18" s="154">
        <v>38.141800000000003</v>
      </c>
      <c r="HH18" s="154">
        <v>-9.3573000000000004</v>
      </c>
      <c r="HI18" s="154">
        <v>93.363399999999999</v>
      </c>
      <c r="HJ18" s="154">
        <v>-28.427900000000001</v>
      </c>
      <c r="HK18" s="154">
        <v>24.279800000000002</v>
      </c>
      <c r="HL18" s="155"/>
      <c r="HM18" s="154">
        <v>10.997299999999999</v>
      </c>
      <c r="HN18" s="154">
        <v>-11.9748</v>
      </c>
      <c r="HO18" s="154">
        <v>-15.402100000000001</v>
      </c>
      <c r="HP18" s="155"/>
      <c r="HQ18" s="155"/>
      <c r="HR18" s="154">
        <v>-21.5047</v>
      </c>
      <c r="HS18" s="154">
        <v>-21.0213</v>
      </c>
      <c r="HT18" s="154">
        <v>-7.3899999999999993E-2</v>
      </c>
      <c r="HU18" s="154">
        <v>-8.6499999999999994E-2</v>
      </c>
      <c r="HV18" s="154">
        <v>16.09</v>
      </c>
      <c r="HW18" s="154">
        <v>16.03</v>
      </c>
      <c r="HX18" s="154">
        <v>-22</v>
      </c>
      <c r="HY18" s="154">
        <v>-22.6</v>
      </c>
      <c r="HZ18" s="154">
        <v>3.5700000000000003E-2</v>
      </c>
      <c r="IA18" s="154">
        <v>-8.48</v>
      </c>
      <c r="IB18" s="154">
        <v>56.946800000000003</v>
      </c>
      <c r="IC18" s="154">
        <v>12.31</v>
      </c>
      <c r="ID18" s="154">
        <v>12.200100000000001</v>
      </c>
      <c r="IE18" s="154">
        <v>-18.600000000000001</v>
      </c>
      <c r="IF18" s="154">
        <v>-24.7</v>
      </c>
      <c r="IG18" s="154">
        <v>5.0999999999999996</v>
      </c>
      <c r="IH18" s="154">
        <v>4.5999999999999996</v>
      </c>
      <c r="II18" s="154">
        <v>-18.267800000000001</v>
      </c>
      <c r="IJ18" s="155"/>
      <c r="IK18" s="154">
        <v>-142.3426</v>
      </c>
      <c r="IL18" s="154">
        <v>-11.814399999999999</v>
      </c>
      <c r="IM18" s="154">
        <v>-209.55539999999999</v>
      </c>
      <c r="IN18" s="154">
        <v>2.9041999999999999</v>
      </c>
      <c r="IO18" s="154">
        <v>-18.8169</v>
      </c>
      <c r="IP18" s="155"/>
      <c r="IQ18" s="154">
        <v>71.167400000000001</v>
      </c>
      <c r="IR18" s="154">
        <v>81.2376</v>
      </c>
      <c r="IS18" s="154">
        <v>145.4085</v>
      </c>
      <c r="IT18" s="155"/>
      <c r="IU18" s="154">
        <v>20.046800000000001</v>
      </c>
      <c r="IV18" s="154">
        <v>17.783200000000001</v>
      </c>
      <c r="IW18" s="155"/>
      <c r="IX18" s="154">
        <v>149.4684</v>
      </c>
      <c r="IY18" s="154">
        <v>-244.55690000000001</v>
      </c>
      <c r="IZ18" s="154">
        <v>47.435899999999997</v>
      </c>
      <c r="JA18" s="154">
        <v>-33.356900000000003</v>
      </c>
      <c r="JB18" s="154">
        <v>0.18920000000000001</v>
      </c>
      <c r="JC18" s="154">
        <v>0.96599999999999997</v>
      </c>
      <c r="JD18" s="154">
        <v>-4.88</v>
      </c>
      <c r="JE18" s="154">
        <v>-2.0680000000000001</v>
      </c>
      <c r="JF18" s="154">
        <v>-2.0680000000000001</v>
      </c>
      <c r="JG18" s="154">
        <v>-0.56000000000000005</v>
      </c>
      <c r="JH18" s="154">
        <v>3.52</v>
      </c>
      <c r="JI18" s="154">
        <v>-2.7288999999999999</v>
      </c>
      <c r="JJ18" s="154">
        <v>-9.3460999999999999</v>
      </c>
      <c r="JK18" s="154">
        <v>3.8102</v>
      </c>
      <c r="JL18" s="154">
        <v>7.7652999999999999</v>
      </c>
      <c r="JM18" s="154">
        <v>11</v>
      </c>
      <c r="JN18" s="154">
        <v>1.978</v>
      </c>
      <c r="JO18" s="154">
        <v>1.7849999999999999</v>
      </c>
      <c r="JP18" s="155"/>
      <c r="JQ18" s="155"/>
      <c r="JR18" s="154">
        <v>3.3744999999999998</v>
      </c>
      <c r="JS18" s="154">
        <v>2.3752</v>
      </c>
      <c r="JT18" s="154">
        <v>3.5823999999999998</v>
      </c>
      <c r="JU18" s="155"/>
      <c r="JV18" s="154">
        <v>10.3</v>
      </c>
      <c r="JW18" s="154">
        <v>7.3026999999999997</v>
      </c>
      <c r="JX18" s="154">
        <v>0.03</v>
      </c>
      <c r="JY18" s="155"/>
      <c r="JZ18" s="154">
        <v>-4.9352999999999998</v>
      </c>
      <c r="KA18" s="154">
        <v>-5.5990000000000002</v>
      </c>
      <c r="KB18" s="154">
        <v>-28.123999999999999</v>
      </c>
      <c r="KC18" s="154">
        <v>0</v>
      </c>
      <c r="KD18" s="154">
        <v>2.6360999999999999</v>
      </c>
      <c r="KE18" s="154">
        <v>-31.417400000000001</v>
      </c>
      <c r="KF18" s="154">
        <v>-2.2696999999999998</v>
      </c>
      <c r="KG18" s="154">
        <v>-2.9</v>
      </c>
      <c r="KH18" s="154">
        <v>-11.9</v>
      </c>
      <c r="KI18" s="154">
        <v>66.639300000000006</v>
      </c>
      <c r="KJ18" s="154">
        <v>-171.8954</v>
      </c>
    </row>
    <row r="19" spans="1:296" ht="18" customHeight="1" x14ac:dyDescent="0.35">
      <c r="A19" s="150" t="s">
        <v>75</v>
      </c>
      <c r="B19" s="150" t="s">
        <v>799</v>
      </c>
      <c r="C19" s="154">
        <v>0</v>
      </c>
      <c r="D19" s="154">
        <v>0</v>
      </c>
      <c r="E19" s="154">
        <v>3.2816999999999998</v>
      </c>
      <c r="F19" s="154">
        <v>-8.2124000000000006</v>
      </c>
      <c r="G19" s="154">
        <v>2.7706</v>
      </c>
      <c r="H19" s="154">
        <v>9.7011000000000003</v>
      </c>
      <c r="I19" s="155"/>
      <c r="J19" s="154">
        <v>11.010899999999999</v>
      </c>
      <c r="K19" s="155"/>
      <c r="L19" s="154">
        <v>7.0442999999999998</v>
      </c>
      <c r="M19" s="154">
        <v>2.3149000000000002</v>
      </c>
      <c r="N19" s="154">
        <v>3.7947000000000002</v>
      </c>
      <c r="O19" s="154">
        <v>-6.66</v>
      </c>
      <c r="P19" s="154">
        <v>-22</v>
      </c>
      <c r="Q19" s="154">
        <v>0</v>
      </c>
      <c r="R19" s="154">
        <v>0.82799999999999996</v>
      </c>
      <c r="S19" s="154">
        <v>-17.600000000000001</v>
      </c>
      <c r="T19" s="154">
        <v>3.9883999999999999</v>
      </c>
      <c r="U19" s="154">
        <v>-1.1866000000000001</v>
      </c>
      <c r="V19" s="154">
        <v>2.7982</v>
      </c>
      <c r="W19" s="154">
        <v>2.5219999999999998</v>
      </c>
      <c r="X19" s="154">
        <v>4.8495999999999997</v>
      </c>
      <c r="Y19" s="154">
        <v>2.1903000000000001</v>
      </c>
      <c r="Z19" s="154">
        <v>-1.2436</v>
      </c>
      <c r="AA19" s="154">
        <v>1.5226</v>
      </c>
      <c r="AB19" s="155"/>
      <c r="AC19" s="154">
        <v>-0.80710000000000004</v>
      </c>
      <c r="AD19" s="154">
        <v>-0.91800000000000004</v>
      </c>
      <c r="AE19" s="154">
        <v>-0.91500000000000004</v>
      </c>
      <c r="AF19" s="154">
        <v>4.3369999999999997</v>
      </c>
      <c r="AG19" s="154">
        <v>-13.32</v>
      </c>
      <c r="AH19" s="154">
        <v>-11</v>
      </c>
      <c r="AI19" s="154">
        <v>-0.74</v>
      </c>
      <c r="AJ19" s="154">
        <v>0.25800000000000001</v>
      </c>
      <c r="AK19" s="155"/>
      <c r="AL19" s="154">
        <v>-11</v>
      </c>
      <c r="AM19" s="155"/>
      <c r="AN19" s="154">
        <v>-12.81</v>
      </c>
      <c r="AO19" s="154">
        <v>-12.82</v>
      </c>
      <c r="AP19" s="154">
        <v>1.9913000000000001</v>
      </c>
      <c r="AQ19" s="154">
        <v>4.5190999999999999</v>
      </c>
      <c r="AR19" s="154">
        <v>13.136100000000001</v>
      </c>
      <c r="AS19" s="154">
        <v>15.122199999999999</v>
      </c>
      <c r="AT19" s="154">
        <v>-17.3506</v>
      </c>
      <c r="AU19" s="154">
        <v>-9.8838000000000008</v>
      </c>
      <c r="AV19" s="154">
        <v>-9.0845000000000002</v>
      </c>
      <c r="AW19" s="154">
        <v>23.558800000000002</v>
      </c>
      <c r="AX19" s="154">
        <v>24.4712</v>
      </c>
      <c r="AY19" s="155"/>
      <c r="AZ19" s="154">
        <v>-21.592400000000001</v>
      </c>
      <c r="BA19" s="154">
        <v>33.203899999999997</v>
      </c>
      <c r="BB19" s="154">
        <v>18.935600000000001</v>
      </c>
      <c r="BC19" s="154">
        <v>-35.137999999999998</v>
      </c>
      <c r="BD19" s="154">
        <v>7.3693</v>
      </c>
      <c r="BE19" s="154">
        <v>-5.4</v>
      </c>
      <c r="BF19" s="154">
        <v>-5.4</v>
      </c>
      <c r="BG19" s="154">
        <v>-24.809200000000001</v>
      </c>
      <c r="BH19" s="154">
        <v>-25.889700000000001</v>
      </c>
      <c r="BI19" s="154">
        <v>-2.6288999999999998</v>
      </c>
      <c r="BJ19" s="155"/>
      <c r="BK19" s="154">
        <v>0.2457</v>
      </c>
      <c r="BL19" s="154">
        <v>0.9597</v>
      </c>
      <c r="BM19" s="154">
        <v>-0.53659999999999997</v>
      </c>
      <c r="BN19" s="154">
        <v>-0.32650000000000001</v>
      </c>
      <c r="BO19" s="154">
        <v>-94.668400000000005</v>
      </c>
      <c r="BP19" s="154">
        <v>42.756399999999999</v>
      </c>
      <c r="BQ19" s="154">
        <v>43.153199999999998</v>
      </c>
      <c r="BR19" s="154">
        <v>-3.7170000000000001</v>
      </c>
      <c r="BS19" s="154">
        <v>-173.44489999999999</v>
      </c>
      <c r="BT19" s="155"/>
      <c r="BU19" s="155"/>
      <c r="BV19" s="155"/>
      <c r="BW19" s="154">
        <v>8.3030000000000008</v>
      </c>
      <c r="BX19" s="154">
        <v>9.51</v>
      </c>
      <c r="BY19" s="154">
        <v>6.1</v>
      </c>
      <c r="BZ19" s="154">
        <v>-13.18</v>
      </c>
      <c r="CA19" s="154">
        <v>1.81</v>
      </c>
      <c r="CB19" s="154">
        <v>-25.715599999999998</v>
      </c>
      <c r="CC19" s="154">
        <v>-25.447700000000001</v>
      </c>
      <c r="CD19" s="154">
        <v>25.720500000000001</v>
      </c>
      <c r="CE19" s="154">
        <v>24.2471</v>
      </c>
      <c r="CF19" s="154">
        <v>-5.7944000000000004</v>
      </c>
      <c r="CG19" s="154">
        <v>-10.340199999999999</v>
      </c>
      <c r="CH19" s="154">
        <v>-10.6312</v>
      </c>
      <c r="CI19" s="154">
        <v>-0.34510000000000002</v>
      </c>
      <c r="CJ19" s="154">
        <v>18.106000000000002</v>
      </c>
      <c r="CK19" s="155"/>
      <c r="CL19" s="155"/>
      <c r="CM19" s="154">
        <v>-13.8</v>
      </c>
      <c r="CN19" s="154">
        <v>-33.1</v>
      </c>
      <c r="CO19" s="154">
        <v>-1.84</v>
      </c>
      <c r="CP19" s="154">
        <v>17.590599999999998</v>
      </c>
      <c r="CQ19" s="154">
        <v>17.659600000000001</v>
      </c>
      <c r="CR19" s="154">
        <v>17.085599999999999</v>
      </c>
      <c r="CS19" s="154">
        <v>48.8399</v>
      </c>
      <c r="CT19" s="154">
        <v>49.6327</v>
      </c>
      <c r="CU19" s="154">
        <v>-17.8932</v>
      </c>
      <c r="CV19" s="154">
        <v>-35.122399999999999</v>
      </c>
      <c r="CW19" s="154">
        <v>-16.3063</v>
      </c>
      <c r="CX19" s="154">
        <v>2.0655000000000001</v>
      </c>
      <c r="CY19" s="154">
        <v>25.94</v>
      </c>
      <c r="CZ19" s="154">
        <v>8.85</v>
      </c>
      <c r="DA19" s="154">
        <v>6.0986000000000002</v>
      </c>
      <c r="DB19" s="154">
        <v>5.0811999999999999</v>
      </c>
      <c r="DC19" s="154">
        <v>7.7359999999999998</v>
      </c>
      <c r="DD19" s="155"/>
      <c r="DE19" s="154">
        <v>-18.677</v>
      </c>
      <c r="DF19" s="154">
        <v>-19.3003</v>
      </c>
      <c r="DG19" s="154">
        <v>28.343599999999999</v>
      </c>
      <c r="DH19" s="155"/>
      <c r="DI19" s="154">
        <v>-3.1362999999999999</v>
      </c>
      <c r="DJ19" s="154">
        <v>-20.399999999999999</v>
      </c>
      <c r="DK19" s="155"/>
      <c r="DL19" s="154">
        <v>-5.0391000000000004</v>
      </c>
      <c r="DM19" s="154">
        <v>-1.1220000000000001</v>
      </c>
      <c r="DN19" s="154">
        <v>8.6791999999999998</v>
      </c>
      <c r="DO19" s="154">
        <v>5.7577999999999996</v>
      </c>
      <c r="DP19" s="154">
        <v>-0.62</v>
      </c>
      <c r="DQ19" s="154">
        <v>-2.98</v>
      </c>
      <c r="DR19" s="154">
        <v>10.044</v>
      </c>
      <c r="DS19" s="154">
        <v>-28.486599999999999</v>
      </c>
      <c r="DT19" s="154">
        <v>-5.54</v>
      </c>
      <c r="DU19" s="154">
        <v>-5.57</v>
      </c>
      <c r="DV19" s="154">
        <v>15.71</v>
      </c>
      <c r="DW19" s="154">
        <v>-0.44</v>
      </c>
      <c r="DX19" s="154">
        <v>-28.8</v>
      </c>
      <c r="DY19" s="154">
        <v>-14.3636</v>
      </c>
      <c r="DZ19" s="154">
        <v>-40.082700000000003</v>
      </c>
      <c r="EA19" s="154">
        <v>-38.663600000000002</v>
      </c>
      <c r="EB19" s="154">
        <v>-10.2224</v>
      </c>
      <c r="EC19" s="154">
        <v>-31.050599999999999</v>
      </c>
      <c r="ED19" s="154">
        <v>-35.876800000000003</v>
      </c>
      <c r="EE19" s="154">
        <v>-36.4011</v>
      </c>
      <c r="EF19" s="154">
        <v>-17.323599999999999</v>
      </c>
      <c r="EG19" s="154">
        <v>-19.9087</v>
      </c>
      <c r="EH19" s="154">
        <v>-14.627000000000001</v>
      </c>
      <c r="EI19" s="154">
        <v>-87.453199999999995</v>
      </c>
      <c r="EJ19" s="154">
        <v>-8.9635999999999996</v>
      </c>
      <c r="EK19" s="155"/>
      <c r="EL19" s="154">
        <v>-8.3916000000000004</v>
      </c>
      <c r="EM19" s="154">
        <v>-8.0215999999999994</v>
      </c>
      <c r="EN19" s="154">
        <v>18.747599999999998</v>
      </c>
      <c r="EO19" s="154">
        <v>-0.53290000000000004</v>
      </c>
      <c r="EP19" s="154">
        <v>-1.2439</v>
      </c>
      <c r="EQ19" s="154">
        <v>6.16</v>
      </c>
      <c r="ER19" s="154">
        <v>-38.244100000000003</v>
      </c>
      <c r="ES19" s="154">
        <v>-38.203499999999998</v>
      </c>
      <c r="ET19" s="154">
        <v>7.7407000000000004</v>
      </c>
      <c r="EU19" s="154">
        <v>0</v>
      </c>
      <c r="EV19" s="154">
        <v>-13.64</v>
      </c>
      <c r="EW19" s="154">
        <v>3.3</v>
      </c>
      <c r="EX19" s="154">
        <v>3.8822000000000001</v>
      </c>
      <c r="EY19" s="154">
        <v>2.3407</v>
      </c>
      <c r="EZ19" s="154">
        <v>-16.485399999999998</v>
      </c>
      <c r="FA19" s="154">
        <v>-16.55</v>
      </c>
      <c r="FB19" s="154">
        <v>10.3293</v>
      </c>
      <c r="FC19" s="154">
        <v>9.2766000000000002</v>
      </c>
      <c r="FD19" s="154">
        <v>-22.383500000000002</v>
      </c>
      <c r="FE19" s="154">
        <v>8.5733999999999995</v>
      </c>
      <c r="FF19" s="155"/>
      <c r="FG19" s="154">
        <v>8.2225000000000001</v>
      </c>
      <c r="FH19" s="155"/>
      <c r="FI19" s="155"/>
      <c r="FJ19" s="155"/>
      <c r="FK19" s="154">
        <v>12.8941</v>
      </c>
      <c r="FL19" s="154">
        <v>13.0616</v>
      </c>
      <c r="FM19" s="154">
        <v>23.6113</v>
      </c>
      <c r="FN19" s="154">
        <v>20.651299999999999</v>
      </c>
      <c r="FO19" s="154">
        <v>20.4665</v>
      </c>
      <c r="FP19" s="154">
        <v>25.2057</v>
      </c>
      <c r="FQ19" s="154">
        <v>33.756999999999998</v>
      </c>
      <c r="FR19" s="154">
        <v>8.0385000000000009</v>
      </c>
      <c r="FS19" s="154">
        <v>-12.32</v>
      </c>
      <c r="FT19" s="154">
        <v>-2.9165000000000001</v>
      </c>
      <c r="FU19" s="154">
        <v>0.19980000000000001</v>
      </c>
      <c r="FV19" s="154">
        <v>1.58</v>
      </c>
      <c r="FW19" s="154">
        <v>1.56</v>
      </c>
      <c r="FX19" s="154">
        <v>0</v>
      </c>
      <c r="FY19" s="155"/>
      <c r="FZ19" s="154">
        <v>6.9729999999999999</v>
      </c>
      <c r="GA19" s="154">
        <v>0.48</v>
      </c>
      <c r="GB19" s="155"/>
      <c r="GC19" s="154">
        <v>22.07</v>
      </c>
      <c r="GD19" s="154">
        <v>-41.472200000000001</v>
      </c>
      <c r="GE19" s="154">
        <v>-35.699300000000001</v>
      </c>
      <c r="GF19" s="154">
        <v>-1.7</v>
      </c>
      <c r="GG19" s="154">
        <v>25.5563</v>
      </c>
      <c r="GH19" s="155"/>
      <c r="GI19" s="154">
        <v>18.366700000000002</v>
      </c>
      <c r="GJ19" s="154">
        <v>-3.7806000000000002</v>
      </c>
      <c r="GK19" s="154">
        <v>-3.9836999999999998</v>
      </c>
      <c r="GL19" s="154">
        <v>1.6841999999999999</v>
      </c>
      <c r="GM19" s="155"/>
      <c r="GN19" s="155"/>
      <c r="GO19" s="154">
        <v>-12.6717</v>
      </c>
      <c r="GP19" s="154">
        <v>-21.589099999999998</v>
      </c>
      <c r="GQ19" s="154">
        <v>6.7145000000000001</v>
      </c>
      <c r="GR19" s="154">
        <v>-20.985399999999998</v>
      </c>
      <c r="GS19" s="154">
        <v>4.8007999999999997</v>
      </c>
      <c r="GT19" s="154">
        <v>4.6581999999999999</v>
      </c>
      <c r="GU19" s="154">
        <v>147.36699999999999</v>
      </c>
      <c r="GV19" s="154">
        <v>-4.8978999999999999</v>
      </c>
      <c r="GW19" s="154">
        <v>-10.0923</v>
      </c>
      <c r="GX19" s="154">
        <v>10.1374</v>
      </c>
      <c r="GY19" s="154">
        <v>2.2856000000000001</v>
      </c>
      <c r="GZ19" s="154">
        <v>7.2961</v>
      </c>
      <c r="HA19" s="154">
        <v>7.2626999999999997</v>
      </c>
      <c r="HB19" s="154">
        <v>1.9049</v>
      </c>
      <c r="HC19" s="154">
        <v>-15.4034</v>
      </c>
      <c r="HD19" s="154">
        <v>-13.952500000000001</v>
      </c>
      <c r="HE19" s="154">
        <v>-27.24</v>
      </c>
      <c r="HF19" s="154">
        <v>29.653700000000001</v>
      </c>
      <c r="HG19" s="154">
        <v>37.602800000000002</v>
      </c>
      <c r="HH19" s="154">
        <v>-6.4393000000000002</v>
      </c>
      <c r="HI19" s="154">
        <v>90.801299999999998</v>
      </c>
      <c r="HJ19" s="154">
        <v>-27.851099999999999</v>
      </c>
      <c r="HK19" s="154">
        <v>23.520600000000002</v>
      </c>
      <c r="HL19" s="155"/>
      <c r="HM19" s="154">
        <v>11.5062</v>
      </c>
      <c r="HN19" s="154">
        <v>-12.114599999999999</v>
      </c>
      <c r="HO19" s="154">
        <v>-12.5046</v>
      </c>
      <c r="HP19" s="154">
        <v>14.789300000000001</v>
      </c>
      <c r="HQ19" s="154">
        <v>13.404199999999999</v>
      </c>
      <c r="HR19" s="154">
        <v>-21.4937</v>
      </c>
      <c r="HS19" s="154">
        <v>-20.806999999999999</v>
      </c>
      <c r="HT19" s="154">
        <v>0.19969999999999999</v>
      </c>
      <c r="HU19" s="154">
        <v>0.16550000000000001</v>
      </c>
      <c r="HV19" s="154">
        <v>16.32</v>
      </c>
      <c r="HW19" s="154">
        <v>16.420000000000002</v>
      </c>
      <c r="HX19" s="154">
        <v>-22.1</v>
      </c>
      <c r="HY19" s="154">
        <v>-21.6</v>
      </c>
      <c r="HZ19" s="154">
        <v>0.15840000000000001</v>
      </c>
      <c r="IA19" s="154">
        <v>-8.08</v>
      </c>
      <c r="IB19" s="154">
        <v>53.980499999999999</v>
      </c>
      <c r="IC19" s="154">
        <v>13.081799999999999</v>
      </c>
      <c r="ID19" s="154">
        <v>12.972</v>
      </c>
      <c r="IE19" s="154">
        <v>-18.2</v>
      </c>
      <c r="IF19" s="154">
        <v>-24.2</v>
      </c>
      <c r="IG19" s="154">
        <v>5.2</v>
      </c>
      <c r="IH19" s="154">
        <v>4.5999999999999996</v>
      </c>
      <c r="II19" s="154">
        <v>-18.001999999999999</v>
      </c>
      <c r="IJ19" s="154">
        <v>-18.159199999999998</v>
      </c>
      <c r="IK19" s="154">
        <v>-147.36920000000001</v>
      </c>
      <c r="IL19" s="154">
        <v>-20.082899999999999</v>
      </c>
      <c r="IM19" s="154">
        <v>-207.46870000000001</v>
      </c>
      <c r="IN19" s="154">
        <v>2.1173999999999999</v>
      </c>
      <c r="IO19" s="154">
        <v>-21.586600000000001</v>
      </c>
      <c r="IP19" s="155"/>
      <c r="IQ19" s="154">
        <v>74.628500000000003</v>
      </c>
      <c r="IR19" s="154">
        <v>77.144099999999995</v>
      </c>
      <c r="IS19" s="154">
        <v>145.58459999999999</v>
      </c>
      <c r="IT19" s="155"/>
      <c r="IU19" s="154">
        <v>20.209900000000001</v>
      </c>
      <c r="IV19" s="154">
        <v>19.242899999999999</v>
      </c>
      <c r="IW19" s="155"/>
      <c r="IX19" s="154">
        <v>144.68620000000001</v>
      </c>
      <c r="IY19" s="154">
        <v>-244.05889999999999</v>
      </c>
      <c r="IZ19" s="154">
        <v>46.662700000000001</v>
      </c>
      <c r="JA19" s="154">
        <v>-34.320599999999999</v>
      </c>
      <c r="JB19" s="154">
        <v>1.1999999999999999E-3</v>
      </c>
      <c r="JC19" s="154">
        <v>-7.8E-2</v>
      </c>
      <c r="JD19" s="154">
        <v>-7.2</v>
      </c>
      <c r="JE19" s="154">
        <v>-2.1760000000000002</v>
      </c>
      <c r="JF19" s="154">
        <v>-2.1800000000000002</v>
      </c>
      <c r="JG19" s="154">
        <v>3.12</v>
      </c>
      <c r="JH19" s="154">
        <v>0</v>
      </c>
      <c r="JI19" s="154">
        <v>-2.9792000000000001</v>
      </c>
      <c r="JJ19" s="154">
        <v>3.2000000000000001E-2</v>
      </c>
      <c r="JK19" s="154">
        <v>1.2039</v>
      </c>
      <c r="JL19" s="154">
        <v>5.2171000000000003</v>
      </c>
      <c r="JM19" s="154">
        <v>6.7</v>
      </c>
      <c r="JN19" s="154">
        <v>1.367</v>
      </c>
      <c r="JO19" s="154">
        <v>1.524</v>
      </c>
      <c r="JP19" s="154">
        <v>1.8774999999999999</v>
      </c>
      <c r="JQ19" s="154">
        <v>2.1200999999999999</v>
      </c>
      <c r="JR19" s="154">
        <v>3.7824</v>
      </c>
      <c r="JS19" s="154">
        <v>3.5198</v>
      </c>
      <c r="JT19" s="154">
        <v>3.2883</v>
      </c>
      <c r="JU19" s="155"/>
      <c r="JV19" s="154">
        <v>7.9</v>
      </c>
      <c r="JW19" s="154">
        <v>7.0963000000000003</v>
      </c>
      <c r="JX19" s="154">
        <v>0</v>
      </c>
      <c r="JY19" s="155"/>
      <c r="JZ19" s="154">
        <v>-4.6271000000000004</v>
      </c>
      <c r="KA19" s="154">
        <v>-5.5747999999999998</v>
      </c>
      <c r="KB19" s="154">
        <v>-28.388999999999999</v>
      </c>
      <c r="KC19" s="154">
        <v>-1.4539</v>
      </c>
      <c r="KD19" s="154">
        <v>2.2191000000000001</v>
      </c>
      <c r="KE19" s="154">
        <v>-32.221899999999998</v>
      </c>
      <c r="KF19" s="154">
        <v>0</v>
      </c>
      <c r="KG19" s="154">
        <v>-1.8</v>
      </c>
      <c r="KH19" s="154">
        <v>-12.8</v>
      </c>
      <c r="KI19" s="154">
        <v>62.804000000000002</v>
      </c>
      <c r="KJ19" s="154">
        <v>-166.9256</v>
      </c>
    </row>
    <row r="20" spans="1:296" ht="18" customHeight="1" x14ac:dyDescent="0.35">
      <c r="A20" s="150" t="s">
        <v>75</v>
      </c>
      <c r="B20" s="150" t="s">
        <v>800</v>
      </c>
      <c r="C20" s="154">
        <v>0</v>
      </c>
      <c r="D20" s="154">
        <v>0</v>
      </c>
      <c r="E20" s="154">
        <v>3.3921999999999999</v>
      </c>
      <c r="F20" s="154">
        <v>-8.6043000000000003</v>
      </c>
      <c r="G20" s="154">
        <v>3.0996999999999999</v>
      </c>
      <c r="H20" s="154">
        <v>8.8709000000000007</v>
      </c>
      <c r="I20" s="155"/>
      <c r="J20" s="154">
        <v>12.0426</v>
      </c>
      <c r="K20" s="155"/>
      <c r="L20" s="154">
        <v>8.0128000000000004</v>
      </c>
      <c r="M20" s="154">
        <v>2.7399</v>
      </c>
      <c r="N20" s="154">
        <v>4.0556999999999999</v>
      </c>
      <c r="O20" s="154">
        <v>-6.66</v>
      </c>
      <c r="P20" s="154">
        <v>-22</v>
      </c>
      <c r="Q20" s="154">
        <v>0</v>
      </c>
      <c r="R20" s="155"/>
      <c r="S20" s="155"/>
      <c r="T20" s="154">
        <v>3.9883000000000002</v>
      </c>
      <c r="U20" s="154">
        <v>-1.7363999999999999</v>
      </c>
      <c r="V20" s="154">
        <v>3.1829999999999998</v>
      </c>
      <c r="W20" s="154">
        <v>2.9239999999999999</v>
      </c>
      <c r="X20" s="154">
        <v>5.4690000000000003</v>
      </c>
      <c r="Y20" s="154">
        <v>1.9077</v>
      </c>
      <c r="Z20" s="154">
        <v>-1.3204</v>
      </c>
      <c r="AA20" s="154">
        <v>1.3082</v>
      </c>
      <c r="AB20" s="155"/>
      <c r="AC20" s="154">
        <v>-0.83250000000000002</v>
      </c>
      <c r="AD20" s="154">
        <v>-0.74199999999999999</v>
      </c>
      <c r="AE20" s="154">
        <v>-0.71799999999999997</v>
      </c>
      <c r="AF20" s="154">
        <v>4.0339999999999998</v>
      </c>
      <c r="AG20" s="154">
        <v>-13.32</v>
      </c>
      <c r="AH20" s="154">
        <v>-13.2</v>
      </c>
      <c r="AI20" s="154">
        <v>-0.76</v>
      </c>
      <c r="AJ20" s="154">
        <v>0.25</v>
      </c>
      <c r="AK20" s="155"/>
      <c r="AL20" s="154">
        <v>-8.85</v>
      </c>
      <c r="AM20" s="155"/>
      <c r="AN20" s="154">
        <v>-13.44</v>
      </c>
      <c r="AO20" s="154">
        <v>-13.44</v>
      </c>
      <c r="AP20" s="154">
        <v>1.6989000000000001</v>
      </c>
      <c r="AQ20" s="154">
        <v>4.3114999999999997</v>
      </c>
      <c r="AR20" s="154">
        <v>14.6419</v>
      </c>
      <c r="AS20" s="154">
        <v>16.388200000000001</v>
      </c>
      <c r="AT20" s="154">
        <v>-17.610099999999999</v>
      </c>
      <c r="AU20" s="154">
        <v>-7.8906000000000001</v>
      </c>
      <c r="AV20" s="154">
        <v>-7.6307</v>
      </c>
      <c r="AW20" s="154">
        <v>1.5904</v>
      </c>
      <c r="AX20" s="154">
        <v>2.3068</v>
      </c>
      <c r="AY20" s="155"/>
      <c r="AZ20" s="154">
        <v>-15.434900000000001</v>
      </c>
      <c r="BA20" s="154">
        <v>17.438300000000002</v>
      </c>
      <c r="BB20" s="154">
        <v>17.421299999999999</v>
      </c>
      <c r="BC20" s="154">
        <v>-24.1767</v>
      </c>
      <c r="BD20" s="154">
        <v>7.4047000000000001</v>
      </c>
      <c r="BE20" s="154">
        <v>-5.3</v>
      </c>
      <c r="BF20" s="154">
        <v>-5.3</v>
      </c>
      <c r="BG20" s="154">
        <v>-25.607800000000001</v>
      </c>
      <c r="BH20" s="154">
        <v>-25.586200000000002</v>
      </c>
      <c r="BI20" s="154">
        <v>-2.4249999999999998</v>
      </c>
      <c r="BJ20" s="155"/>
      <c r="BK20" s="154">
        <v>0.92110000000000003</v>
      </c>
      <c r="BL20" s="154">
        <v>1.2301</v>
      </c>
      <c r="BM20" s="154">
        <v>0.46050000000000002</v>
      </c>
      <c r="BN20" s="154">
        <v>0.30559999999999998</v>
      </c>
      <c r="BO20" s="154">
        <v>-89.785399999999996</v>
      </c>
      <c r="BP20" s="154">
        <v>44.251800000000003</v>
      </c>
      <c r="BQ20" s="154">
        <v>44.160299999999999</v>
      </c>
      <c r="BR20" s="154">
        <v>-10.8927</v>
      </c>
      <c r="BS20" s="154">
        <v>-170.7363</v>
      </c>
      <c r="BT20" s="155"/>
      <c r="BU20" s="155"/>
      <c r="BV20" s="155"/>
      <c r="BW20" s="154">
        <v>9.3109000000000002</v>
      </c>
      <c r="BX20" s="154">
        <v>9.4499999999999993</v>
      </c>
      <c r="BY20" s="154">
        <v>5.93</v>
      </c>
      <c r="BZ20" s="154">
        <v>-12.55</v>
      </c>
      <c r="CA20" s="154">
        <v>2.02</v>
      </c>
      <c r="CB20" s="154">
        <v>-24.911799999999999</v>
      </c>
      <c r="CC20" s="154">
        <v>-24.51</v>
      </c>
      <c r="CD20" s="154">
        <v>23.959900000000001</v>
      </c>
      <c r="CE20" s="154">
        <v>22.015799999999999</v>
      </c>
      <c r="CF20" s="154">
        <v>-7.4032</v>
      </c>
      <c r="CG20" s="154">
        <v>-6.1965000000000003</v>
      </c>
      <c r="CH20" s="154">
        <v>-5.9668999999999999</v>
      </c>
      <c r="CI20" s="154">
        <v>1.0794999999999999</v>
      </c>
      <c r="CJ20" s="154">
        <v>19.0852</v>
      </c>
      <c r="CK20" s="155"/>
      <c r="CL20" s="155"/>
      <c r="CM20" s="154">
        <v>-8.1999999999999993</v>
      </c>
      <c r="CN20" s="154">
        <v>-35.6</v>
      </c>
      <c r="CO20" s="154">
        <v>-1.92</v>
      </c>
      <c r="CP20" s="154">
        <v>21.514399999999998</v>
      </c>
      <c r="CQ20" s="154">
        <v>21.9788</v>
      </c>
      <c r="CR20" s="154">
        <v>20.830500000000001</v>
      </c>
      <c r="CS20" s="154">
        <v>48.657800000000002</v>
      </c>
      <c r="CT20" s="154">
        <v>49.146299999999997</v>
      </c>
      <c r="CU20" s="154">
        <v>-18.8628</v>
      </c>
      <c r="CV20" s="154">
        <v>-33.430700000000002</v>
      </c>
      <c r="CW20" s="154">
        <v>-17.509899999999998</v>
      </c>
      <c r="CX20" s="154">
        <v>2.4672000000000001</v>
      </c>
      <c r="CY20" s="154">
        <v>27.2</v>
      </c>
      <c r="CZ20" s="154">
        <v>9.33</v>
      </c>
      <c r="DA20" s="154">
        <v>6.5674000000000001</v>
      </c>
      <c r="DB20" s="154">
        <v>5.5694999999999997</v>
      </c>
      <c r="DC20" s="154">
        <v>7.9779999999999998</v>
      </c>
      <c r="DD20" s="155"/>
      <c r="DE20" s="154">
        <v>-20.604600000000001</v>
      </c>
      <c r="DF20" s="154">
        <v>-20.426200000000001</v>
      </c>
      <c r="DG20" s="154">
        <v>26.629799999999999</v>
      </c>
      <c r="DH20" s="155"/>
      <c r="DI20" s="154">
        <v>-3.2128999999999999</v>
      </c>
      <c r="DJ20" s="154">
        <v>-25</v>
      </c>
      <c r="DK20" s="154">
        <v>-23.2</v>
      </c>
      <c r="DL20" s="154">
        <v>-5.1562999999999999</v>
      </c>
      <c r="DM20" s="154">
        <v>0</v>
      </c>
      <c r="DN20" s="154">
        <v>10.5718</v>
      </c>
      <c r="DO20" s="154">
        <v>7.2420999999999998</v>
      </c>
      <c r="DP20" s="154">
        <v>0.57999999999999996</v>
      </c>
      <c r="DQ20" s="154">
        <v>-3.55</v>
      </c>
      <c r="DR20" s="154">
        <v>9.9045000000000005</v>
      </c>
      <c r="DS20" s="154">
        <v>-27.004000000000001</v>
      </c>
      <c r="DT20" s="154">
        <v>-5.35</v>
      </c>
      <c r="DU20" s="154">
        <v>-5.54</v>
      </c>
      <c r="DV20" s="154">
        <v>15.58</v>
      </c>
      <c r="DW20" s="154">
        <v>-0.16</v>
      </c>
      <c r="DX20" s="154">
        <v>-28.690899999999999</v>
      </c>
      <c r="DY20" s="154">
        <v>-13.6091</v>
      </c>
      <c r="DZ20" s="154">
        <v>-38.446199999999997</v>
      </c>
      <c r="EA20" s="154">
        <v>-37.1</v>
      </c>
      <c r="EB20" s="154">
        <v>-9.9564000000000004</v>
      </c>
      <c r="EC20" s="154">
        <v>-24.452999999999999</v>
      </c>
      <c r="ED20" s="154">
        <v>-31.9495</v>
      </c>
      <c r="EE20" s="154">
        <v>-31.925599999999999</v>
      </c>
      <c r="EF20" s="154">
        <v>-19.729900000000001</v>
      </c>
      <c r="EG20" s="154">
        <v>-23.369599999999998</v>
      </c>
      <c r="EH20" s="154">
        <v>-14.326000000000001</v>
      </c>
      <c r="EI20" s="154">
        <v>-81.3917</v>
      </c>
      <c r="EJ20" s="154">
        <v>-12.278</v>
      </c>
      <c r="EK20" s="155"/>
      <c r="EL20" s="154">
        <v>-8.7934999999999999</v>
      </c>
      <c r="EM20" s="154">
        <v>-7.87</v>
      </c>
      <c r="EN20" s="154">
        <v>16.0839</v>
      </c>
      <c r="EO20" s="154">
        <v>-4.5726000000000004</v>
      </c>
      <c r="EP20" s="154">
        <v>-3.6206999999999998</v>
      </c>
      <c r="EQ20" s="154">
        <v>-1.54</v>
      </c>
      <c r="ER20" s="154">
        <v>-37.490900000000003</v>
      </c>
      <c r="ES20" s="154">
        <v>-36.979399999999998</v>
      </c>
      <c r="ET20" s="154">
        <v>10.105399999999999</v>
      </c>
      <c r="EU20" s="154">
        <v>5.75</v>
      </c>
      <c r="EV20" s="154">
        <v>-15.74</v>
      </c>
      <c r="EW20" s="154">
        <v>-2.7</v>
      </c>
      <c r="EX20" s="154">
        <v>3.8243</v>
      </c>
      <c r="EY20" s="154">
        <v>-4.1074000000000002</v>
      </c>
      <c r="EZ20" s="154">
        <v>-16.2789</v>
      </c>
      <c r="FA20" s="154">
        <v>-16.366900000000001</v>
      </c>
      <c r="FB20" s="154">
        <v>10.114000000000001</v>
      </c>
      <c r="FC20" s="154">
        <v>11.7515</v>
      </c>
      <c r="FD20" s="154">
        <v>-25.089300000000001</v>
      </c>
      <c r="FE20" s="154">
        <v>8.5030000000000001</v>
      </c>
      <c r="FF20" s="155"/>
      <c r="FG20" s="154">
        <v>8.0526999999999997</v>
      </c>
      <c r="FH20" s="155"/>
      <c r="FI20" s="155"/>
      <c r="FJ20" s="155"/>
      <c r="FK20" s="154">
        <v>12.8941</v>
      </c>
      <c r="FL20" s="154">
        <v>13.0616</v>
      </c>
      <c r="FM20" s="154">
        <v>26.458100000000002</v>
      </c>
      <c r="FN20" s="154">
        <v>19.843699999999998</v>
      </c>
      <c r="FO20" s="154">
        <v>19.417999999999999</v>
      </c>
      <c r="FP20" s="154">
        <v>27.433499999999999</v>
      </c>
      <c r="FQ20" s="154">
        <v>36.627699999999997</v>
      </c>
      <c r="FR20" s="154">
        <v>11.2416</v>
      </c>
      <c r="FS20" s="154">
        <v>-11.63</v>
      </c>
      <c r="FT20" s="154">
        <v>-1.7171000000000001</v>
      </c>
      <c r="FU20" s="154">
        <v>0.19520000000000001</v>
      </c>
      <c r="FV20" s="154">
        <v>1.73</v>
      </c>
      <c r="FW20" s="154">
        <v>1.35</v>
      </c>
      <c r="FX20" s="154">
        <v>-10.8657</v>
      </c>
      <c r="FY20" s="155"/>
      <c r="FZ20" s="154">
        <v>7.0039999999999996</v>
      </c>
      <c r="GA20" s="154">
        <v>0.47499999999999998</v>
      </c>
      <c r="GB20" s="155"/>
      <c r="GC20" s="154">
        <v>20.43</v>
      </c>
      <c r="GD20" s="154">
        <v>-41.799399999999999</v>
      </c>
      <c r="GE20" s="154">
        <v>-34.7879</v>
      </c>
      <c r="GF20" s="155"/>
      <c r="GG20" s="154">
        <v>24.078600000000002</v>
      </c>
      <c r="GH20" s="155"/>
      <c r="GI20" s="154">
        <v>19.201000000000001</v>
      </c>
      <c r="GJ20" s="154">
        <v>-4.0864000000000003</v>
      </c>
      <c r="GK20" s="154">
        <v>-4.4027000000000003</v>
      </c>
      <c r="GL20" s="154">
        <v>1.8269</v>
      </c>
      <c r="GM20" s="154">
        <v>6.3E-2</v>
      </c>
      <c r="GN20" s="155"/>
      <c r="GO20" s="154">
        <v>-11.9132</v>
      </c>
      <c r="GP20" s="154">
        <v>-20.099799999999998</v>
      </c>
      <c r="GQ20" s="154">
        <v>5.7047999999999996</v>
      </c>
      <c r="GR20" s="154">
        <v>-20.973600000000001</v>
      </c>
      <c r="GS20" s="154">
        <v>3.8384</v>
      </c>
      <c r="GT20" s="154">
        <v>3.7845</v>
      </c>
      <c r="GU20" s="154">
        <v>154.42859999999999</v>
      </c>
      <c r="GV20" s="154">
        <v>-4.2904999999999998</v>
      </c>
      <c r="GW20" s="154">
        <v>-10.1081</v>
      </c>
      <c r="GX20" s="154">
        <v>9.4106000000000005</v>
      </c>
      <c r="GY20" s="154">
        <v>1.2402</v>
      </c>
      <c r="GZ20" s="154">
        <v>7.5533000000000001</v>
      </c>
      <c r="HA20" s="154">
        <v>7.5871000000000004</v>
      </c>
      <c r="HB20" s="154">
        <v>0.63170000000000004</v>
      </c>
      <c r="HC20" s="154">
        <v>-16.798300000000001</v>
      </c>
      <c r="HD20" s="154">
        <v>-15.1525</v>
      </c>
      <c r="HE20" s="154">
        <v>-21.37</v>
      </c>
      <c r="HF20" s="154">
        <v>25.387</v>
      </c>
      <c r="HG20" s="154">
        <v>34.468000000000004</v>
      </c>
      <c r="HH20" s="154">
        <v>0</v>
      </c>
      <c r="HI20" s="154">
        <v>88.033699999999996</v>
      </c>
      <c r="HJ20" s="154">
        <v>-26.687000000000001</v>
      </c>
      <c r="HK20" s="154">
        <v>25.0517</v>
      </c>
      <c r="HL20" s="155"/>
      <c r="HM20" s="154">
        <v>11.751899999999999</v>
      </c>
      <c r="HN20" s="154">
        <v>-14.3583</v>
      </c>
      <c r="HO20" s="154">
        <v>-13.4556</v>
      </c>
      <c r="HP20" s="155"/>
      <c r="HQ20" s="155"/>
      <c r="HR20" s="154">
        <v>-18.576799999999999</v>
      </c>
      <c r="HS20" s="154">
        <v>-18.274699999999999</v>
      </c>
      <c r="HT20" s="154">
        <v>-1.4379999999999999</v>
      </c>
      <c r="HU20" s="154">
        <v>-1.3738999999999999</v>
      </c>
      <c r="HV20" s="154">
        <v>17.329999999999998</v>
      </c>
      <c r="HW20" s="154">
        <v>17.7</v>
      </c>
      <c r="HX20" s="154">
        <v>-21.3</v>
      </c>
      <c r="HY20" s="154">
        <v>-22.2</v>
      </c>
      <c r="HZ20" s="154">
        <v>0.1767</v>
      </c>
      <c r="IA20" s="154">
        <v>-9.76</v>
      </c>
      <c r="IB20" s="154">
        <v>47.3506</v>
      </c>
      <c r="IC20" s="154">
        <v>12.364000000000001</v>
      </c>
      <c r="ID20" s="154">
        <v>12.248100000000001</v>
      </c>
      <c r="IE20" s="154">
        <v>-17.399999999999999</v>
      </c>
      <c r="IF20" s="154">
        <v>-23.1</v>
      </c>
      <c r="IG20" s="154">
        <v>1.3</v>
      </c>
      <c r="IH20" s="154">
        <v>0.8</v>
      </c>
      <c r="II20" s="154">
        <v>-18.2302</v>
      </c>
      <c r="IJ20" s="154">
        <v>-17.9438</v>
      </c>
      <c r="IK20" s="154">
        <v>-140.1232</v>
      </c>
      <c r="IL20" s="154">
        <v>-12.1563</v>
      </c>
      <c r="IM20" s="154">
        <v>-207.50040000000001</v>
      </c>
      <c r="IN20" s="154">
        <v>4.5880000000000001</v>
      </c>
      <c r="IO20" s="154">
        <v>-17.610700000000001</v>
      </c>
      <c r="IP20" s="155"/>
      <c r="IQ20" s="154">
        <v>73.358900000000006</v>
      </c>
      <c r="IR20" s="154">
        <v>69.793999999999997</v>
      </c>
      <c r="IS20" s="154">
        <v>140.1352</v>
      </c>
      <c r="IT20" s="155"/>
      <c r="IU20" s="154">
        <v>24.133600000000001</v>
      </c>
      <c r="IV20" s="154">
        <v>25.430599999999998</v>
      </c>
      <c r="IW20" s="154">
        <v>31.932500000000001</v>
      </c>
      <c r="IX20" s="154">
        <v>145.703</v>
      </c>
      <c r="IY20" s="154">
        <v>-239.75569999999999</v>
      </c>
      <c r="IZ20" s="154">
        <v>50.858699999999999</v>
      </c>
      <c r="JA20" s="154">
        <v>-40.784599999999998</v>
      </c>
      <c r="JB20" s="154">
        <v>-0.72629999999999995</v>
      </c>
      <c r="JC20" s="154">
        <v>-0.14699999999999999</v>
      </c>
      <c r="JD20" s="154">
        <v>-7.84</v>
      </c>
      <c r="JE20" s="154">
        <v>-2.1360000000000001</v>
      </c>
      <c r="JF20" s="154">
        <v>-2.1240000000000001</v>
      </c>
      <c r="JG20" s="154">
        <v>3.68</v>
      </c>
      <c r="JH20" s="155"/>
      <c r="JI20" s="154">
        <v>-2.9925999999999999</v>
      </c>
      <c r="JJ20" s="154">
        <v>3.2000000000000001E-2</v>
      </c>
      <c r="JK20" s="154">
        <v>1.3199000000000001</v>
      </c>
      <c r="JL20" s="154">
        <v>5.4794999999999998</v>
      </c>
      <c r="JM20" s="154">
        <v>7</v>
      </c>
      <c r="JN20" s="154">
        <v>1.2929999999999999</v>
      </c>
      <c r="JO20" s="154">
        <v>0.375</v>
      </c>
      <c r="JP20" s="154">
        <v>1.6561999999999999</v>
      </c>
      <c r="JQ20" s="154">
        <v>1.8362000000000001</v>
      </c>
      <c r="JR20" s="154">
        <v>4.1565000000000003</v>
      </c>
      <c r="JS20" s="154">
        <v>3.2143000000000002</v>
      </c>
      <c r="JT20" s="154">
        <v>2.1551</v>
      </c>
      <c r="JU20" s="155"/>
      <c r="JV20" s="154">
        <v>8.6</v>
      </c>
      <c r="JW20" s="154">
        <v>7.6180000000000003</v>
      </c>
      <c r="JX20" s="154">
        <v>0.11</v>
      </c>
      <c r="JY20" s="155"/>
      <c r="JZ20" s="154">
        <v>-5.0727000000000002</v>
      </c>
      <c r="KA20" s="154">
        <v>-5.7140000000000004</v>
      </c>
      <c r="KB20" s="154">
        <v>-29.3748</v>
      </c>
      <c r="KC20" s="154">
        <v>-1.9653</v>
      </c>
      <c r="KD20" s="154">
        <v>0</v>
      </c>
      <c r="KE20" s="154">
        <v>-32.652200000000001</v>
      </c>
      <c r="KF20" s="154">
        <v>0</v>
      </c>
      <c r="KG20" s="154">
        <v>-2.9</v>
      </c>
      <c r="KH20" s="154">
        <v>-10.7</v>
      </c>
      <c r="KI20" s="154">
        <v>57.200800000000001</v>
      </c>
      <c r="KJ20" s="154">
        <v>-164.26220000000001</v>
      </c>
    </row>
    <row r="21" spans="1:296" ht="18" customHeight="1" x14ac:dyDescent="0.35">
      <c r="A21" s="150" t="s">
        <v>75</v>
      </c>
      <c r="B21" s="150" t="s">
        <v>801</v>
      </c>
      <c r="C21" s="154">
        <v>0</v>
      </c>
      <c r="D21" s="154">
        <v>0</v>
      </c>
      <c r="E21" s="154">
        <v>3.7303000000000002</v>
      </c>
      <c r="F21" s="154">
        <v>-8.9687000000000001</v>
      </c>
      <c r="G21" s="154">
        <v>2.8729</v>
      </c>
      <c r="H21" s="154">
        <v>8.9019999999999992</v>
      </c>
      <c r="I21" s="155"/>
      <c r="J21" s="154">
        <v>12.6974</v>
      </c>
      <c r="K21" s="155"/>
      <c r="L21" s="154">
        <v>10.121700000000001</v>
      </c>
      <c r="M21" s="154">
        <v>3.8778999999999999</v>
      </c>
      <c r="N21" s="154">
        <v>5.2651000000000003</v>
      </c>
      <c r="O21" s="154">
        <v>-6.66</v>
      </c>
      <c r="P21" s="154">
        <v>-26.4</v>
      </c>
      <c r="Q21" s="154">
        <v>0</v>
      </c>
      <c r="R21" s="154">
        <v>1.6559999999999999</v>
      </c>
      <c r="S21" s="154">
        <v>-19.8</v>
      </c>
      <c r="T21" s="154">
        <v>3.6989999999999998</v>
      </c>
      <c r="U21" s="154">
        <v>-3.0640999999999998</v>
      </c>
      <c r="V21" s="154">
        <v>3.0371000000000001</v>
      </c>
      <c r="W21" s="154">
        <v>2.9413</v>
      </c>
      <c r="X21" s="154">
        <v>5.5975000000000001</v>
      </c>
      <c r="Y21" s="154">
        <v>0.42909999999999998</v>
      </c>
      <c r="Z21" s="154">
        <v>-1.4970000000000001</v>
      </c>
      <c r="AA21" s="154">
        <v>1.0962000000000001</v>
      </c>
      <c r="AB21" s="155"/>
      <c r="AC21" s="154">
        <v>-0.92530000000000001</v>
      </c>
      <c r="AD21" s="154">
        <v>-0.61499999999999999</v>
      </c>
      <c r="AE21" s="154">
        <v>-0.59499999999999997</v>
      </c>
      <c r="AF21" s="154">
        <v>4.1029999999999998</v>
      </c>
      <c r="AG21" s="154">
        <v>-13.32</v>
      </c>
      <c r="AH21" s="154">
        <v>-8.8000000000000007</v>
      </c>
      <c r="AI21" s="154">
        <v>-0.80500000000000005</v>
      </c>
      <c r="AJ21" s="154">
        <v>0.26</v>
      </c>
      <c r="AK21" s="155"/>
      <c r="AL21" s="154">
        <v>-8.1999999999999993</v>
      </c>
      <c r="AM21" s="155"/>
      <c r="AN21" s="154">
        <v>-12.45</v>
      </c>
      <c r="AO21" s="154">
        <v>-12.46</v>
      </c>
      <c r="AP21" s="154">
        <v>1.67</v>
      </c>
      <c r="AQ21" s="154">
        <v>4.1731999999999996</v>
      </c>
      <c r="AR21" s="154">
        <v>16.843</v>
      </c>
      <c r="AS21" s="154">
        <v>18.840499999999999</v>
      </c>
      <c r="AT21" s="154">
        <v>-18.402999999999999</v>
      </c>
      <c r="AU21" s="154">
        <v>-9.0238999999999994</v>
      </c>
      <c r="AV21" s="154">
        <v>-8.5876000000000001</v>
      </c>
      <c r="AW21" s="154">
        <v>12.6372</v>
      </c>
      <c r="AX21" s="154">
        <v>11.576599999999999</v>
      </c>
      <c r="AY21" s="155"/>
      <c r="AZ21" s="154">
        <v>-15.8177</v>
      </c>
      <c r="BA21" s="154">
        <v>21.3233</v>
      </c>
      <c r="BB21" s="154">
        <v>18.242999999999999</v>
      </c>
      <c r="BC21" s="154">
        <v>-26.530899999999999</v>
      </c>
      <c r="BD21" s="154">
        <v>6.4617000000000004</v>
      </c>
      <c r="BE21" s="154">
        <v>-4.8</v>
      </c>
      <c r="BF21" s="154">
        <v>-4.8</v>
      </c>
      <c r="BG21" s="154">
        <v>-22.230899999999998</v>
      </c>
      <c r="BH21" s="154">
        <v>-23.057300000000001</v>
      </c>
      <c r="BI21" s="154">
        <v>-2.3043999999999998</v>
      </c>
      <c r="BJ21" s="155"/>
      <c r="BK21" s="154">
        <v>1.1297999999999999</v>
      </c>
      <c r="BL21" s="154">
        <v>2.3972000000000002</v>
      </c>
      <c r="BM21" s="154">
        <v>1.5911</v>
      </c>
      <c r="BN21" s="154">
        <v>1.0496000000000001</v>
      </c>
      <c r="BO21" s="154">
        <v>-64.729699999999994</v>
      </c>
      <c r="BP21" s="154">
        <v>39.124699999999997</v>
      </c>
      <c r="BQ21" s="154">
        <v>39.124699999999997</v>
      </c>
      <c r="BR21" s="154">
        <v>-4.5385999999999997</v>
      </c>
      <c r="BS21" s="154">
        <v>-153.9975</v>
      </c>
      <c r="BT21" s="155"/>
      <c r="BU21" s="155"/>
      <c r="BV21" s="155"/>
      <c r="BW21" s="154">
        <v>7.1154000000000002</v>
      </c>
      <c r="BX21" s="154">
        <v>8.6300000000000008</v>
      </c>
      <c r="BY21" s="154">
        <v>4.7699999999999996</v>
      </c>
      <c r="BZ21" s="154">
        <v>-13.05</v>
      </c>
      <c r="CA21" s="154">
        <v>1.73</v>
      </c>
      <c r="CB21" s="154">
        <v>-24.1081</v>
      </c>
      <c r="CC21" s="154">
        <v>-23.840199999999999</v>
      </c>
      <c r="CD21" s="154">
        <v>30.460899999999999</v>
      </c>
      <c r="CE21" s="154">
        <v>28.845600000000001</v>
      </c>
      <c r="CF21" s="154">
        <v>-3.5289000000000001</v>
      </c>
      <c r="CG21" s="154">
        <v>-12.6227</v>
      </c>
      <c r="CH21" s="154">
        <v>-12.709300000000001</v>
      </c>
      <c r="CI21" s="154">
        <v>0.2339</v>
      </c>
      <c r="CJ21" s="154">
        <v>16.952000000000002</v>
      </c>
      <c r="CK21" s="155"/>
      <c r="CL21" s="155"/>
      <c r="CM21" s="154">
        <v>-3.3</v>
      </c>
      <c r="CN21" s="154">
        <v>-32.1</v>
      </c>
      <c r="CO21" s="154">
        <v>-2.08</v>
      </c>
      <c r="CP21" s="154">
        <v>19.6371</v>
      </c>
      <c r="CQ21" s="154">
        <v>19.559799999999999</v>
      </c>
      <c r="CR21" s="154">
        <v>18.854199999999999</v>
      </c>
      <c r="CS21" s="154">
        <v>43.769100000000002</v>
      </c>
      <c r="CT21" s="154">
        <v>43.709299999999999</v>
      </c>
      <c r="CU21" s="154">
        <v>-16.831700000000001</v>
      </c>
      <c r="CV21" s="154">
        <v>-30.164899999999999</v>
      </c>
      <c r="CW21" s="154">
        <v>-14.536300000000001</v>
      </c>
      <c r="CX21" s="154">
        <v>2.4453999999999998</v>
      </c>
      <c r="CY21" s="154">
        <v>24.79</v>
      </c>
      <c r="CZ21" s="154">
        <v>8.4499999999999993</v>
      </c>
      <c r="DA21" s="154">
        <v>7.8174000000000001</v>
      </c>
      <c r="DB21" s="154">
        <v>6.8390000000000004</v>
      </c>
      <c r="DC21" s="154">
        <v>8.4068000000000005</v>
      </c>
      <c r="DD21" s="155"/>
      <c r="DE21" s="154">
        <v>-18.0823</v>
      </c>
      <c r="DF21" s="154">
        <v>-18.305700000000002</v>
      </c>
      <c r="DG21" s="154">
        <v>31.570399999999999</v>
      </c>
      <c r="DH21" s="155"/>
      <c r="DI21" s="154">
        <v>-3.4500999999999999</v>
      </c>
      <c r="DJ21" s="154">
        <v>-22.6</v>
      </c>
      <c r="DK21" s="154">
        <v>-23.3</v>
      </c>
      <c r="DL21" s="154">
        <v>-3.6255000000000002</v>
      </c>
      <c r="DM21" s="154">
        <v>2.4369000000000001</v>
      </c>
      <c r="DN21" s="154">
        <v>8.2060999999999993</v>
      </c>
      <c r="DO21" s="154">
        <v>10.210900000000001</v>
      </c>
      <c r="DP21" s="154">
        <v>2.73</v>
      </c>
      <c r="DQ21" s="154">
        <v>-2.0699999999999998</v>
      </c>
      <c r="DR21" s="154">
        <v>9.1605000000000008</v>
      </c>
      <c r="DS21" s="154">
        <v>-31.741800000000001</v>
      </c>
      <c r="DT21" s="154">
        <v>-5.65</v>
      </c>
      <c r="DU21" s="154">
        <v>-5.74</v>
      </c>
      <c r="DV21" s="154">
        <v>16.73</v>
      </c>
      <c r="DW21" s="154">
        <v>1.87</v>
      </c>
      <c r="DX21" s="154">
        <v>-32.563600000000001</v>
      </c>
      <c r="DY21" s="154">
        <v>-15.709099999999999</v>
      </c>
      <c r="DZ21" s="154">
        <v>-41.423499999999997</v>
      </c>
      <c r="EA21" s="154">
        <v>-40.027299999999997</v>
      </c>
      <c r="EB21" s="155"/>
      <c r="EC21" s="154">
        <v>-24.029399999999999</v>
      </c>
      <c r="ED21" s="154">
        <v>-31.480399999999999</v>
      </c>
      <c r="EE21" s="154">
        <v>-31.4191</v>
      </c>
      <c r="EF21" s="154">
        <v>-21.292200000000001</v>
      </c>
      <c r="EG21" s="154">
        <v>-26.716999999999999</v>
      </c>
      <c r="EH21" s="154">
        <v>-13.77</v>
      </c>
      <c r="EI21" s="154">
        <v>-85.3005</v>
      </c>
      <c r="EJ21" s="154">
        <v>-17.6844</v>
      </c>
      <c r="EK21" s="155"/>
      <c r="EL21" s="154">
        <v>-10.4642</v>
      </c>
      <c r="EM21" s="154">
        <v>-9.9319000000000006</v>
      </c>
      <c r="EN21" s="154">
        <v>20.038399999999999</v>
      </c>
      <c r="EO21" s="154">
        <v>-5.8803999999999998</v>
      </c>
      <c r="EP21" s="154">
        <v>-4.9025999999999996</v>
      </c>
      <c r="EQ21" s="154">
        <v>-1.54</v>
      </c>
      <c r="ER21" s="154">
        <v>-38.050899999999999</v>
      </c>
      <c r="ES21" s="154">
        <v>-37.984699999999997</v>
      </c>
      <c r="ET21" s="154">
        <v>9.2124000000000006</v>
      </c>
      <c r="EU21" s="154">
        <v>0</v>
      </c>
      <c r="EV21" s="154">
        <v>-8.99</v>
      </c>
      <c r="EW21" s="154">
        <v>0</v>
      </c>
      <c r="EX21" s="154">
        <v>4.6786000000000003</v>
      </c>
      <c r="EY21" s="154">
        <v>-8.7982999999999993</v>
      </c>
      <c r="EZ21" s="154">
        <v>-15.979200000000001</v>
      </c>
      <c r="FA21" s="154">
        <v>-15.903600000000001</v>
      </c>
      <c r="FB21" s="154">
        <v>9.2896999999999998</v>
      </c>
      <c r="FC21" s="154">
        <v>12.0985</v>
      </c>
      <c r="FD21" s="154">
        <v>-23.839700000000001</v>
      </c>
      <c r="FE21" s="154">
        <v>8.7570999999999994</v>
      </c>
      <c r="FF21" s="155"/>
      <c r="FG21" s="154">
        <v>8.4969000000000001</v>
      </c>
      <c r="FH21" s="155"/>
      <c r="FI21" s="155"/>
      <c r="FJ21" s="155"/>
      <c r="FK21" s="154">
        <v>11.2196</v>
      </c>
      <c r="FL21" s="154">
        <v>10.8847</v>
      </c>
      <c r="FM21" s="154">
        <v>25.9557</v>
      </c>
      <c r="FN21" s="154">
        <v>23.073</v>
      </c>
      <c r="FO21" s="154">
        <v>22.7471</v>
      </c>
      <c r="FP21" s="154">
        <v>27.501000000000001</v>
      </c>
      <c r="FQ21" s="154">
        <v>36.817500000000003</v>
      </c>
      <c r="FR21" s="154">
        <v>10.7338</v>
      </c>
      <c r="FS21" s="154">
        <v>-12.82</v>
      </c>
      <c r="FT21" s="154">
        <v>-2.7223999999999999</v>
      </c>
      <c r="FU21" s="154">
        <v>0.22359999999999999</v>
      </c>
      <c r="FV21" s="154">
        <v>1.78</v>
      </c>
      <c r="FW21" s="154">
        <v>0.65</v>
      </c>
      <c r="FX21" s="154">
        <v>-10.9777</v>
      </c>
      <c r="FY21" s="155"/>
      <c r="FZ21" s="154">
        <v>6.92</v>
      </c>
      <c r="GA21" s="154">
        <v>0.46300000000000002</v>
      </c>
      <c r="GB21" s="155"/>
      <c r="GC21" s="154">
        <v>18.649999999999999</v>
      </c>
      <c r="GD21" s="154">
        <v>-42.648299999999999</v>
      </c>
      <c r="GE21" s="154">
        <v>-34.9983</v>
      </c>
      <c r="GF21" s="154">
        <v>-2.08</v>
      </c>
      <c r="GG21" s="154">
        <v>22.595800000000001</v>
      </c>
      <c r="GH21" s="155"/>
      <c r="GI21" s="154">
        <v>19.244599999999998</v>
      </c>
      <c r="GJ21" s="154">
        <v>-4.0138999999999996</v>
      </c>
      <c r="GK21" s="154">
        <v>-4.2256999999999998</v>
      </c>
      <c r="GL21" s="154">
        <v>1.8974</v>
      </c>
      <c r="GM21" s="155"/>
      <c r="GN21" s="155"/>
      <c r="GO21" s="154">
        <v>-11.334</v>
      </c>
      <c r="GP21" s="154">
        <v>-23.189299999999999</v>
      </c>
      <c r="GQ21" s="154">
        <v>5.3750999999999998</v>
      </c>
      <c r="GR21" s="154">
        <v>-20.235299999999999</v>
      </c>
      <c r="GS21" s="154">
        <v>3.6802999999999999</v>
      </c>
      <c r="GT21" s="154">
        <v>3.2383000000000002</v>
      </c>
      <c r="GU21" s="154">
        <v>160.39359999999999</v>
      </c>
      <c r="GV21" s="154">
        <v>-4.0853999999999999</v>
      </c>
      <c r="GW21" s="154">
        <v>-10.528600000000001</v>
      </c>
      <c r="GX21" s="154">
        <v>9.7629000000000001</v>
      </c>
      <c r="GY21" s="154">
        <v>2.1997</v>
      </c>
      <c r="GZ21" s="154">
        <v>7.9414999999999996</v>
      </c>
      <c r="HA21" s="154">
        <v>8.0299999999999994</v>
      </c>
      <c r="HB21" s="154">
        <v>2</v>
      </c>
      <c r="HC21" s="154">
        <v>-16.697399999999998</v>
      </c>
      <c r="HD21" s="154">
        <v>-15.3468</v>
      </c>
      <c r="HE21" s="154">
        <v>-23.89</v>
      </c>
      <c r="HF21" s="154">
        <v>24.331099999999999</v>
      </c>
      <c r="HG21" s="154">
        <v>27.6646</v>
      </c>
      <c r="HH21" s="154">
        <v>0</v>
      </c>
      <c r="HI21" s="154">
        <v>86.622</v>
      </c>
      <c r="HJ21" s="154">
        <v>-27.587299999999999</v>
      </c>
      <c r="HK21" s="154">
        <v>24.483899999999998</v>
      </c>
      <c r="HL21" s="155"/>
      <c r="HM21" s="154">
        <v>11.1691</v>
      </c>
      <c r="HN21" s="154">
        <v>-12.8057</v>
      </c>
      <c r="HO21" s="154">
        <v>-14.355499999999999</v>
      </c>
      <c r="HP21" s="155"/>
      <c r="HQ21" s="155"/>
      <c r="HR21" s="154">
        <v>-20.2577</v>
      </c>
      <c r="HS21" s="154">
        <v>-20.027000000000001</v>
      </c>
      <c r="HT21" s="154">
        <v>-5.8579999999999997</v>
      </c>
      <c r="HU21" s="154">
        <v>-5.7385000000000002</v>
      </c>
      <c r="HV21" s="154">
        <v>17.5</v>
      </c>
      <c r="HW21" s="154">
        <v>17.600000000000001</v>
      </c>
      <c r="HX21" s="154">
        <v>-22.4</v>
      </c>
      <c r="HY21" s="154">
        <v>-22.5</v>
      </c>
      <c r="HZ21" s="154">
        <v>3.5700000000000003E-2</v>
      </c>
      <c r="IA21" s="154">
        <v>-8.24</v>
      </c>
      <c r="IB21" s="154">
        <v>56.868699999999997</v>
      </c>
      <c r="IC21" s="154">
        <v>12.4427</v>
      </c>
      <c r="ID21" s="154">
        <v>12.367900000000001</v>
      </c>
      <c r="IE21" s="154">
        <v>-15.2</v>
      </c>
      <c r="IF21" s="154">
        <v>-23.9</v>
      </c>
      <c r="IG21" s="154">
        <v>4.2</v>
      </c>
      <c r="IH21" s="154">
        <v>3.6</v>
      </c>
      <c r="II21" s="154">
        <v>-18.175699999999999</v>
      </c>
      <c r="IJ21" s="155"/>
      <c r="IK21" s="154">
        <v>-144.4939</v>
      </c>
      <c r="IL21" s="154">
        <v>-9.6350999999999996</v>
      </c>
      <c r="IM21" s="154">
        <v>-211.0949</v>
      </c>
      <c r="IN21" s="154">
        <v>1.1136999999999999</v>
      </c>
      <c r="IO21" s="154">
        <v>-17.901199999999999</v>
      </c>
      <c r="IP21" s="155"/>
      <c r="IQ21" s="154">
        <v>73.072000000000003</v>
      </c>
      <c r="IR21" s="154">
        <v>76.893699999999995</v>
      </c>
      <c r="IS21" s="154">
        <v>143.43809999999999</v>
      </c>
      <c r="IT21" s="155"/>
      <c r="IU21" s="154">
        <v>21.161000000000001</v>
      </c>
      <c r="IV21" s="154">
        <v>22.096399999999999</v>
      </c>
      <c r="IW21" s="154">
        <v>30.1646</v>
      </c>
      <c r="IX21" s="154">
        <v>145.77770000000001</v>
      </c>
      <c r="IY21" s="154">
        <v>-241.3193</v>
      </c>
      <c r="IZ21" s="154">
        <v>46.138100000000001</v>
      </c>
      <c r="JA21" s="154">
        <v>-36.783700000000003</v>
      </c>
      <c r="JB21" s="154">
        <v>-0.3967</v>
      </c>
      <c r="JC21" s="154">
        <v>-0.26400000000000001</v>
      </c>
      <c r="JD21" s="154">
        <v>-7.76</v>
      </c>
      <c r="JE21" s="154">
        <v>-2.1509999999999998</v>
      </c>
      <c r="JF21" s="154">
        <v>-2.16</v>
      </c>
      <c r="JG21" s="154">
        <v>3.52</v>
      </c>
      <c r="JH21" s="155"/>
      <c r="JI21" s="154">
        <v>-3.0560999999999998</v>
      </c>
      <c r="JJ21" s="154">
        <v>5.9499999999999997E-2</v>
      </c>
      <c r="JK21" s="154">
        <v>0.67600000000000005</v>
      </c>
      <c r="JL21" s="154">
        <v>5.7725</v>
      </c>
      <c r="JM21" s="154">
        <v>6.5</v>
      </c>
      <c r="JN21" s="154">
        <v>0.89700000000000002</v>
      </c>
      <c r="JO21" s="154">
        <v>0.56999999999999995</v>
      </c>
      <c r="JP21" s="154">
        <v>1.8878999999999999</v>
      </c>
      <c r="JQ21" s="154">
        <v>2.1185999999999998</v>
      </c>
      <c r="JR21" s="154">
        <v>3.6697000000000002</v>
      </c>
      <c r="JS21" s="154">
        <v>3.0461999999999998</v>
      </c>
      <c r="JT21" s="154">
        <v>3.3586</v>
      </c>
      <c r="JU21" s="155"/>
      <c r="JV21" s="154">
        <v>8</v>
      </c>
      <c r="JW21" s="154">
        <v>7.1283000000000003</v>
      </c>
      <c r="JX21" s="154">
        <v>0.32</v>
      </c>
      <c r="JY21" s="155"/>
      <c r="JZ21" s="154">
        <v>-2.7808999999999999</v>
      </c>
      <c r="KA21" s="154">
        <v>-5.9836999999999998</v>
      </c>
      <c r="KB21" s="154">
        <v>-29.0459</v>
      </c>
      <c r="KC21" s="154">
        <v>0</v>
      </c>
      <c r="KD21" s="154">
        <v>0</v>
      </c>
      <c r="KE21" s="154">
        <v>-32.5167</v>
      </c>
      <c r="KF21" s="154">
        <v>0</v>
      </c>
      <c r="KG21" s="154">
        <v>-2.7</v>
      </c>
      <c r="KH21" s="154">
        <v>-12.4</v>
      </c>
      <c r="KI21" s="154">
        <v>50.583300000000001</v>
      </c>
      <c r="KJ21" s="154">
        <v>-153.91210000000001</v>
      </c>
    </row>
    <row r="22" spans="1:296" ht="18" customHeight="1" x14ac:dyDescent="0.35">
      <c r="A22" s="150" t="s">
        <v>75</v>
      </c>
      <c r="B22" s="150" t="s">
        <v>802</v>
      </c>
      <c r="C22" s="154">
        <v>0</v>
      </c>
      <c r="D22" s="154">
        <v>0</v>
      </c>
      <c r="E22" s="154">
        <v>3.5602</v>
      </c>
      <c r="F22" s="154">
        <v>-8.9461999999999993</v>
      </c>
      <c r="G22" s="154">
        <v>3.1776</v>
      </c>
      <c r="H22" s="154">
        <v>10.3408</v>
      </c>
      <c r="I22" s="155"/>
      <c r="J22" s="154">
        <v>13.6426</v>
      </c>
      <c r="K22" s="155"/>
      <c r="L22" s="154">
        <v>11.050700000000001</v>
      </c>
      <c r="M22" s="154">
        <v>4.3978999999999999</v>
      </c>
      <c r="N22" s="154">
        <v>5.7785000000000002</v>
      </c>
      <c r="O22" s="154">
        <v>-4.4400000000000004</v>
      </c>
      <c r="P22" s="154">
        <v>-26.4</v>
      </c>
      <c r="Q22" s="154">
        <v>0</v>
      </c>
      <c r="R22" s="154">
        <v>1.6559999999999999</v>
      </c>
      <c r="S22" s="154">
        <v>-19.8</v>
      </c>
      <c r="T22" s="154">
        <v>3.5848</v>
      </c>
      <c r="U22" s="154">
        <v>-3.2919</v>
      </c>
      <c r="V22" s="154">
        <v>3.0308999999999999</v>
      </c>
      <c r="W22" s="154">
        <v>2.9308999999999998</v>
      </c>
      <c r="X22" s="154">
        <v>5.2676999999999996</v>
      </c>
      <c r="Y22" s="154">
        <v>1.2428999999999999</v>
      </c>
      <c r="Z22" s="154">
        <v>-1.8180000000000001</v>
      </c>
      <c r="AA22" s="154">
        <v>0.91310000000000002</v>
      </c>
      <c r="AB22" s="155"/>
      <c r="AC22" s="154">
        <v>-0.93830000000000002</v>
      </c>
      <c r="AD22" s="154">
        <v>-0.64100000000000001</v>
      </c>
      <c r="AE22" s="154">
        <v>-0.58799999999999997</v>
      </c>
      <c r="AF22" s="154">
        <v>3.7639999999999998</v>
      </c>
      <c r="AG22" s="154">
        <v>-15.54</v>
      </c>
      <c r="AH22" s="154">
        <v>-8.8000000000000007</v>
      </c>
      <c r="AI22" s="154">
        <v>-0.82599999999999996</v>
      </c>
      <c r="AJ22" s="154">
        <v>0.245</v>
      </c>
      <c r="AK22" s="155"/>
      <c r="AL22" s="154">
        <v>-8.6300000000000008</v>
      </c>
      <c r="AM22" s="155"/>
      <c r="AN22" s="154">
        <v>-12.39</v>
      </c>
      <c r="AO22" s="154">
        <v>-12.48</v>
      </c>
      <c r="AP22" s="154">
        <v>1.9549000000000001</v>
      </c>
      <c r="AQ22" s="154">
        <v>4.2008000000000001</v>
      </c>
      <c r="AR22" s="154">
        <v>17.338899999999999</v>
      </c>
      <c r="AS22" s="154">
        <v>19.323699999999999</v>
      </c>
      <c r="AT22" s="154">
        <v>-24.926100000000002</v>
      </c>
      <c r="AU22" s="154">
        <v>-7.8845000000000001</v>
      </c>
      <c r="AV22" s="154">
        <v>-6.9127999999999998</v>
      </c>
      <c r="AW22" s="154">
        <v>7.6116000000000001</v>
      </c>
      <c r="AX22" s="154">
        <v>9.4924999999999997</v>
      </c>
      <c r="AY22" s="155"/>
      <c r="AZ22" s="154">
        <v>-18.680499999999999</v>
      </c>
      <c r="BA22" s="154">
        <v>22.019400000000001</v>
      </c>
      <c r="BB22" s="154">
        <v>27.679099999999998</v>
      </c>
      <c r="BC22" s="154">
        <v>-15.4994</v>
      </c>
      <c r="BD22" s="154">
        <v>7.0606999999999998</v>
      </c>
      <c r="BE22" s="154">
        <v>-5.0999999999999996</v>
      </c>
      <c r="BF22" s="154">
        <v>-5.2</v>
      </c>
      <c r="BG22" s="154">
        <v>-24.735600000000002</v>
      </c>
      <c r="BH22" s="154">
        <v>-23.7057</v>
      </c>
      <c r="BI22" s="154">
        <v>-2.3104</v>
      </c>
      <c r="BJ22" s="155"/>
      <c r="BK22" s="154">
        <v>3.0091000000000001</v>
      </c>
      <c r="BL22" s="154">
        <v>2.8132000000000001</v>
      </c>
      <c r="BM22" s="154">
        <v>1.8972</v>
      </c>
      <c r="BN22" s="154">
        <v>1.2414000000000001</v>
      </c>
      <c r="BO22" s="154">
        <v>-77.639099999999999</v>
      </c>
      <c r="BP22" s="154">
        <v>41.230499999999999</v>
      </c>
      <c r="BQ22" s="154">
        <v>41.413600000000002</v>
      </c>
      <c r="BR22" s="154">
        <v>-3.7103000000000002</v>
      </c>
      <c r="BS22" s="154">
        <v>-144.72739999999999</v>
      </c>
      <c r="BT22" s="155"/>
      <c r="BU22" s="155"/>
      <c r="BV22" s="155"/>
      <c r="BW22" s="154">
        <v>9.0914000000000001</v>
      </c>
      <c r="BX22" s="154">
        <v>9.01</v>
      </c>
      <c r="BY22" s="154">
        <v>5.55</v>
      </c>
      <c r="BZ22" s="154">
        <v>-12.13</v>
      </c>
      <c r="CA22" s="154">
        <v>2.33</v>
      </c>
      <c r="CB22" s="154">
        <v>-25.849499999999999</v>
      </c>
      <c r="CC22" s="154">
        <v>-25.1797</v>
      </c>
      <c r="CD22" s="154">
        <v>31.8795</v>
      </c>
      <c r="CE22" s="154">
        <v>30.290500000000002</v>
      </c>
      <c r="CF22" s="154">
        <v>-3.7863000000000002</v>
      </c>
      <c r="CG22" s="154">
        <v>-12.456</v>
      </c>
      <c r="CH22" s="154">
        <v>-12.542899999999999</v>
      </c>
      <c r="CI22" s="154">
        <v>3.0758999999999999</v>
      </c>
      <c r="CJ22" s="154">
        <v>16.581199999999999</v>
      </c>
      <c r="CK22" s="155"/>
      <c r="CL22" s="155"/>
      <c r="CM22" s="154">
        <v>0.2</v>
      </c>
      <c r="CN22" s="154">
        <v>-30.8</v>
      </c>
      <c r="CO22" s="154">
        <v>-2.34</v>
      </c>
      <c r="CP22" s="154">
        <v>21.044899999999998</v>
      </c>
      <c r="CQ22" s="154">
        <v>20.931999999999999</v>
      </c>
      <c r="CR22" s="154">
        <v>20.3568</v>
      </c>
      <c r="CS22" s="154">
        <v>42.7622</v>
      </c>
      <c r="CT22" s="154">
        <v>43.491900000000001</v>
      </c>
      <c r="CU22" s="154">
        <v>-17.805800000000001</v>
      </c>
      <c r="CV22" s="154">
        <v>-30.273700000000002</v>
      </c>
      <c r="CW22" s="154">
        <v>-14.4689</v>
      </c>
      <c r="CX22" s="154">
        <v>2.5943999999999998</v>
      </c>
      <c r="CY22" s="154">
        <v>27.04</v>
      </c>
      <c r="CZ22" s="154">
        <v>9.64</v>
      </c>
      <c r="DA22" s="154">
        <v>8.9110999999999994</v>
      </c>
      <c r="DB22" s="154">
        <v>7.8155999999999999</v>
      </c>
      <c r="DC22" s="154">
        <v>8.8846000000000007</v>
      </c>
      <c r="DD22" s="155"/>
      <c r="DE22" s="154">
        <v>-17.998699999999999</v>
      </c>
      <c r="DF22" s="154">
        <v>-18.118200000000002</v>
      </c>
      <c r="DG22" s="154">
        <v>29.768799999999999</v>
      </c>
      <c r="DH22" s="155"/>
      <c r="DI22" s="154">
        <v>-3.6099000000000001</v>
      </c>
      <c r="DJ22" s="154">
        <v>-26.1</v>
      </c>
      <c r="DK22" s="154">
        <v>-23.7</v>
      </c>
      <c r="DL22" s="154">
        <v>-2.7698</v>
      </c>
      <c r="DM22" s="154">
        <v>3.9329999999999998</v>
      </c>
      <c r="DN22" s="154">
        <v>9.1524000000000001</v>
      </c>
      <c r="DO22" s="154">
        <v>12.8085</v>
      </c>
      <c r="DP22" s="154">
        <v>4.59</v>
      </c>
      <c r="DQ22" s="154">
        <v>-2.25</v>
      </c>
      <c r="DR22" s="154">
        <v>8.7575000000000003</v>
      </c>
      <c r="DS22" s="154">
        <v>-29.971699999999998</v>
      </c>
      <c r="DT22" s="154">
        <v>-5.83</v>
      </c>
      <c r="DU22" s="154">
        <v>-5.86</v>
      </c>
      <c r="DV22" s="154">
        <v>19.100000000000001</v>
      </c>
      <c r="DW22" s="154">
        <v>2.64</v>
      </c>
      <c r="DX22" s="154">
        <v>-29.381799999999998</v>
      </c>
      <c r="DY22" s="154">
        <v>-14.5364</v>
      </c>
      <c r="DZ22" s="154">
        <v>-42.683300000000003</v>
      </c>
      <c r="EA22" s="154">
        <v>-41.418199999999999</v>
      </c>
      <c r="EB22" s="155"/>
      <c r="EC22" s="154">
        <v>-19.233699999999999</v>
      </c>
      <c r="ED22" s="154">
        <v>-26.6678</v>
      </c>
      <c r="EE22" s="154">
        <v>-26.920100000000001</v>
      </c>
      <c r="EF22" s="154">
        <v>-23.887</v>
      </c>
      <c r="EG22" s="154">
        <v>-29.538799999999998</v>
      </c>
      <c r="EH22" s="154">
        <v>-12.929</v>
      </c>
      <c r="EI22" s="154">
        <v>-83.272599999999997</v>
      </c>
      <c r="EJ22" s="154">
        <v>-26.3565</v>
      </c>
      <c r="EK22" s="155"/>
      <c r="EL22" s="154">
        <v>-12.429600000000001</v>
      </c>
      <c r="EM22" s="154">
        <v>-11.648400000000001</v>
      </c>
      <c r="EN22" s="154">
        <v>22.576799999999999</v>
      </c>
      <c r="EO22" s="154">
        <v>-2.9493999999999998</v>
      </c>
      <c r="EP22" s="154">
        <v>-2.7673999999999999</v>
      </c>
      <c r="EQ22" s="154">
        <v>-3.5880000000000001</v>
      </c>
      <c r="ER22" s="154">
        <v>-36.574300000000001</v>
      </c>
      <c r="ES22" s="154">
        <v>-36.471899999999998</v>
      </c>
      <c r="ET22" s="154">
        <v>12.2043</v>
      </c>
      <c r="EU22" s="154">
        <v>0</v>
      </c>
      <c r="EV22" s="154">
        <v>-14.79</v>
      </c>
      <c r="EW22" s="154">
        <v>0.1</v>
      </c>
      <c r="EX22" s="154">
        <v>5.1098999999999997</v>
      </c>
      <c r="EY22" s="154">
        <v>-5.0523999999999996</v>
      </c>
      <c r="EZ22" s="154">
        <v>-15.476100000000001</v>
      </c>
      <c r="FA22" s="154">
        <v>-15.3002</v>
      </c>
      <c r="FB22" s="154">
        <v>8.3546999999999993</v>
      </c>
      <c r="FC22" s="154">
        <v>14.6487</v>
      </c>
      <c r="FD22" s="154">
        <v>-27.158300000000001</v>
      </c>
      <c r="FE22" s="154">
        <v>8.827</v>
      </c>
      <c r="FF22" s="155"/>
      <c r="FG22" s="154">
        <v>8.5731000000000002</v>
      </c>
      <c r="FH22" s="155"/>
      <c r="FI22" s="155"/>
      <c r="FJ22" s="155"/>
      <c r="FK22" s="154">
        <v>13.3965</v>
      </c>
      <c r="FL22" s="154">
        <v>13.3965</v>
      </c>
      <c r="FM22" s="154">
        <v>23.7788</v>
      </c>
      <c r="FN22" s="154">
        <v>24.895600000000002</v>
      </c>
      <c r="FO22" s="154">
        <v>25.093399999999999</v>
      </c>
      <c r="FP22" s="154">
        <v>24.997900000000001</v>
      </c>
      <c r="FQ22" s="154">
        <v>34.1374</v>
      </c>
      <c r="FR22" s="154">
        <v>11.2416</v>
      </c>
      <c r="FS22" s="154">
        <v>-12.82</v>
      </c>
      <c r="FT22" s="154">
        <v>-2.9165000000000001</v>
      </c>
      <c r="FU22" s="154">
        <v>0.19159999999999999</v>
      </c>
      <c r="FV22" s="154">
        <v>1.59</v>
      </c>
      <c r="FW22" s="154">
        <v>-0.12</v>
      </c>
      <c r="FX22" s="154">
        <v>-11.312200000000001</v>
      </c>
      <c r="FY22" s="155"/>
      <c r="FZ22" s="154">
        <v>7.1109999999999998</v>
      </c>
      <c r="GA22" s="154">
        <v>0.45900000000000002</v>
      </c>
      <c r="GB22" s="155"/>
      <c r="GC22" s="154">
        <v>17.649999999999999</v>
      </c>
      <c r="GD22" s="154">
        <v>-41.1648</v>
      </c>
      <c r="GE22" s="154">
        <v>-33.808999999999997</v>
      </c>
      <c r="GF22" s="154">
        <v>-2.4700000000000002</v>
      </c>
      <c r="GG22" s="154">
        <v>19.7575</v>
      </c>
      <c r="GH22" s="155"/>
      <c r="GI22" s="154">
        <v>24.619499999999999</v>
      </c>
      <c r="GJ22" s="154">
        <v>-7.1410999999999998</v>
      </c>
      <c r="GK22" s="154">
        <v>-7.5221</v>
      </c>
      <c r="GL22" s="154">
        <v>1.9377</v>
      </c>
      <c r="GM22" s="155"/>
      <c r="GN22" s="155"/>
      <c r="GO22" s="154">
        <v>-11.5411</v>
      </c>
      <c r="GP22" s="154">
        <v>-18.966699999999999</v>
      </c>
      <c r="GQ22" s="154">
        <v>4.798</v>
      </c>
      <c r="GR22" s="154">
        <v>-24.2531</v>
      </c>
      <c r="GS22" s="154">
        <v>4.5575000000000001</v>
      </c>
      <c r="GT22" s="154">
        <v>3.9594999999999998</v>
      </c>
      <c r="GU22" s="154">
        <v>161.95259999999999</v>
      </c>
      <c r="GV22" s="154">
        <v>-7.9249999999999998</v>
      </c>
      <c r="GW22" s="154">
        <v>-9.0185999999999993</v>
      </c>
      <c r="GX22" s="154">
        <v>-3.9312999999999998</v>
      </c>
      <c r="GY22" s="154">
        <v>1.1332</v>
      </c>
      <c r="GZ22" s="154">
        <v>8.1905999999999999</v>
      </c>
      <c r="HA22" s="154">
        <v>8.2920999999999996</v>
      </c>
      <c r="HB22" s="154">
        <v>0.4945</v>
      </c>
      <c r="HC22" s="154">
        <v>-17.7605</v>
      </c>
      <c r="HD22" s="154">
        <v>-16.6416</v>
      </c>
      <c r="HE22" s="154">
        <v>-23.89</v>
      </c>
      <c r="HF22" s="154">
        <v>26.672699999999999</v>
      </c>
      <c r="HG22" s="154">
        <v>28.8233</v>
      </c>
      <c r="HH22" s="154">
        <v>0</v>
      </c>
      <c r="HI22" s="154">
        <v>81.354399999999998</v>
      </c>
      <c r="HJ22" s="154">
        <v>-29.2148</v>
      </c>
      <c r="HK22" s="154">
        <v>22.768599999999999</v>
      </c>
      <c r="HL22" s="155"/>
      <c r="HM22" s="154">
        <v>12.636799999999999</v>
      </c>
      <c r="HN22" s="154">
        <v>-14.5404</v>
      </c>
      <c r="HO22" s="154">
        <v>-14.697100000000001</v>
      </c>
      <c r="HP22" s="155"/>
      <c r="HQ22" s="155"/>
      <c r="HR22" s="154">
        <v>-21.4937</v>
      </c>
      <c r="HS22" s="154">
        <v>-21.004799999999999</v>
      </c>
      <c r="HT22" s="154">
        <v>-5.7203999999999997</v>
      </c>
      <c r="HU22" s="154">
        <v>-5.5438000000000001</v>
      </c>
      <c r="HV22" s="154">
        <v>17.98</v>
      </c>
      <c r="HW22" s="154">
        <v>18.010000000000002</v>
      </c>
      <c r="HX22" s="154">
        <v>-24.4</v>
      </c>
      <c r="HY22" s="154">
        <v>-24.9</v>
      </c>
      <c r="HZ22" s="154">
        <v>0.1419</v>
      </c>
      <c r="IA22" s="154">
        <v>-7.12</v>
      </c>
      <c r="IB22" s="154">
        <v>59.772799999999997</v>
      </c>
      <c r="IC22" s="154">
        <v>10.619199999999999</v>
      </c>
      <c r="ID22" s="154">
        <v>10.6311</v>
      </c>
      <c r="IE22" s="154">
        <v>-14.8</v>
      </c>
      <c r="IF22" s="154">
        <v>-23.9</v>
      </c>
      <c r="IG22" s="154">
        <v>4.7</v>
      </c>
      <c r="IH22" s="154">
        <v>4.2</v>
      </c>
      <c r="II22" s="155"/>
      <c r="IJ22" s="154">
        <v>-18.1402</v>
      </c>
      <c r="IK22" s="154">
        <v>-141.6831</v>
      </c>
      <c r="IL22" s="154">
        <v>-4.26</v>
      </c>
      <c r="IM22" s="154">
        <v>-210.69970000000001</v>
      </c>
      <c r="IN22" s="154">
        <v>-1.6149</v>
      </c>
      <c r="IO22" s="154">
        <v>-16.8795</v>
      </c>
      <c r="IP22" s="155"/>
      <c r="IQ22" s="154">
        <v>79.411799999999999</v>
      </c>
      <c r="IR22" s="154">
        <v>80.181200000000004</v>
      </c>
      <c r="IS22" s="154">
        <v>138.7911</v>
      </c>
      <c r="IT22" s="155"/>
      <c r="IU22" s="154">
        <v>20.540500000000002</v>
      </c>
      <c r="IV22" s="154">
        <v>19.045300000000001</v>
      </c>
      <c r="IW22" s="154">
        <v>28.301400000000001</v>
      </c>
      <c r="IX22" s="154">
        <v>136.56190000000001</v>
      </c>
      <c r="IY22" s="154">
        <v>-241.22219999999999</v>
      </c>
      <c r="IZ22" s="154">
        <v>40.328699999999998</v>
      </c>
      <c r="JA22" s="154">
        <v>-28.103200000000001</v>
      </c>
      <c r="JB22" s="154">
        <v>0.1648</v>
      </c>
      <c r="JC22" s="154">
        <v>-1.159</v>
      </c>
      <c r="JD22" s="154">
        <v>-8</v>
      </c>
      <c r="JE22" s="154">
        <v>-2.1709999999999998</v>
      </c>
      <c r="JF22" s="154">
        <v>-2.1749999999999998</v>
      </c>
      <c r="JG22" s="154">
        <v>3.92</v>
      </c>
      <c r="JH22" s="155"/>
      <c r="JI22" s="154">
        <v>-3.1312000000000002</v>
      </c>
      <c r="JJ22" s="154">
        <v>3.2000000000000001E-2</v>
      </c>
      <c r="JK22" s="154">
        <v>1.6434</v>
      </c>
      <c r="JL22" s="154">
        <v>6.0075000000000003</v>
      </c>
      <c r="JM22" s="154">
        <v>5.4</v>
      </c>
      <c r="JN22" s="154">
        <v>-1.8979999999999999</v>
      </c>
      <c r="JO22" s="154">
        <v>-2.806</v>
      </c>
      <c r="JP22" s="155"/>
      <c r="JQ22" s="155"/>
      <c r="JR22" s="154">
        <v>3.1153</v>
      </c>
      <c r="JS22" s="154">
        <v>2.7345999999999999</v>
      </c>
      <c r="JT22" s="154">
        <v>3.2772999999999999</v>
      </c>
      <c r="JU22" s="155"/>
      <c r="JV22" s="154">
        <v>8.3000000000000007</v>
      </c>
      <c r="JW22" s="154">
        <v>6.0873999999999997</v>
      </c>
      <c r="JX22" s="154">
        <v>0.44</v>
      </c>
      <c r="JY22" s="155"/>
      <c r="JZ22" s="154">
        <v>-2.8214999999999999</v>
      </c>
      <c r="KA22" s="154">
        <v>-5.4352</v>
      </c>
      <c r="KB22" s="154">
        <v>-29.180399999999999</v>
      </c>
      <c r="KC22" s="154">
        <v>0</v>
      </c>
      <c r="KD22" s="154">
        <v>2.2545999999999999</v>
      </c>
      <c r="KE22" s="154">
        <v>-33.552500000000002</v>
      </c>
      <c r="KF22" s="155"/>
      <c r="KG22" s="154">
        <v>-2.4</v>
      </c>
      <c r="KH22" s="154">
        <v>-12.3</v>
      </c>
      <c r="KI22" s="154">
        <v>43.535899999999998</v>
      </c>
      <c r="KJ22" s="154">
        <v>-147.62540000000001</v>
      </c>
    </row>
    <row r="23" spans="1:296" ht="18" customHeight="1" x14ac:dyDescent="0.35">
      <c r="A23" s="150" t="s">
        <v>75</v>
      </c>
      <c r="B23" s="150" t="s">
        <v>803</v>
      </c>
      <c r="C23" s="154">
        <v>0</v>
      </c>
      <c r="D23" s="154">
        <v>0</v>
      </c>
      <c r="E23" s="154">
        <v>3.7947000000000002</v>
      </c>
      <c r="F23" s="154">
        <v>-9.2655999999999992</v>
      </c>
      <c r="G23" s="154">
        <v>2.9937999999999998</v>
      </c>
      <c r="H23" s="154">
        <v>10.420500000000001</v>
      </c>
      <c r="I23" s="155"/>
      <c r="J23" s="154">
        <v>14.1053</v>
      </c>
      <c r="K23" s="155"/>
      <c r="L23" s="154">
        <v>13.4777</v>
      </c>
      <c r="M23" s="154">
        <v>5.5968</v>
      </c>
      <c r="N23" s="154">
        <v>6.8757999999999999</v>
      </c>
      <c r="O23" s="154">
        <v>-4.4400000000000004</v>
      </c>
      <c r="P23" s="154">
        <v>-24.2</v>
      </c>
      <c r="Q23" s="154">
        <v>0</v>
      </c>
      <c r="R23" s="154">
        <v>1.6559999999999999</v>
      </c>
      <c r="S23" s="154">
        <v>-17.600000000000001</v>
      </c>
      <c r="T23" s="154">
        <v>3.4649999999999999</v>
      </c>
      <c r="U23" s="154">
        <v>-3.6459999999999999</v>
      </c>
      <c r="V23" s="154">
        <v>3.9923000000000002</v>
      </c>
      <c r="W23" s="154">
        <v>3.9127000000000001</v>
      </c>
      <c r="X23" s="154">
        <v>7.0214999999999996</v>
      </c>
      <c r="Y23" s="154">
        <v>1.2648999999999999</v>
      </c>
      <c r="Z23" s="154">
        <v>0.19420000000000001</v>
      </c>
      <c r="AA23" s="154">
        <v>0.89729999999999999</v>
      </c>
      <c r="AB23" s="155"/>
      <c r="AC23" s="154">
        <v>-0.93369999999999997</v>
      </c>
      <c r="AD23" s="154">
        <v>-0.82199999999999995</v>
      </c>
      <c r="AE23" s="154">
        <v>-0.80100000000000005</v>
      </c>
      <c r="AF23" s="154">
        <v>4.093</v>
      </c>
      <c r="AG23" s="154">
        <v>-13.32</v>
      </c>
      <c r="AH23" s="154">
        <v>-11</v>
      </c>
      <c r="AI23" s="154">
        <v>-0.90600000000000003</v>
      </c>
      <c r="AJ23" s="154">
        <v>0.252</v>
      </c>
      <c r="AK23" s="155"/>
      <c r="AL23" s="154">
        <v>-9.99</v>
      </c>
      <c r="AM23" s="155"/>
      <c r="AN23" s="154">
        <v>-12.49</v>
      </c>
      <c r="AO23" s="154">
        <v>-12.54</v>
      </c>
      <c r="AP23" s="154">
        <v>2.0861000000000001</v>
      </c>
      <c r="AQ23" s="154">
        <v>4.1520999999999999</v>
      </c>
      <c r="AR23" s="154">
        <v>17.809899999999999</v>
      </c>
      <c r="AS23" s="154">
        <v>19.836099999999998</v>
      </c>
      <c r="AT23" s="154">
        <v>-22.7484</v>
      </c>
      <c r="AU23" s="154">
        <v>-7.9465000000000003</v>
      </c>
      <c r="AV23" s="154">
        <v>-7.7150999999999996</v>
      </c>
      <c r="AW23" s="154">
        <v>1.4714</v>
      </c>
      <c r="AX23" s="154">
        <v>0.93669999999999998</v>
      </c>
      <c r="AY23" s="155"/>
      <c r="AZ23" s="154">
        <v>-16.6905</v>
      </c>
      <c r="BA23" s="154">
        <v>15.456200000000001</v>
      </c>
      <c r="BB23" s="154">
        <v>15.874000000000001</v>
      </c>
      <c r="BC23" s="154">
        <v>-5.093</v>
      </c>
      <c r="BD23" s="154">
        <v>6.0903999999999998</v>
      </c>
      <c r="BE23" s="154">
        <v>-5.0999999999999996</v>
      </c>
      <c r="BF23" s="154">
        <v>-5.0999999999999996</v>
      </c>
      <c r="BG23" s="154">
        <v>-25.081900000000001</v>
      </c>
      <c r="BH23" s="154">
        <v>-24.979900000000001</v>
      </c>
      <c r="BI23" s="154">
        <v>-2.7305000000000001</v>
      </c>
      <c r="BJ23" s="155"/>
      <c r="BK23" s="154">
        <v>6.1417000000000002</v>
      </c>
      <c r="BL23" s="154">
        <v>4.4044999999999996</v>
      </c>
      <c r="BM23" s="154">
        <v>2.9948999999999999</v>
      </c>
      <c r="BN23" s="154">
        <v>1.9888999999999999</v>
      </c>
      <c r="BO23" s="154">
        <v>-81.514899999999997</v>
      </c>
      <c r="BP23" s="154">
        <v>44.801200000000001</v>
      </c>
      <c r="BQ23" s="154">
        <v>44.557000000000002</v>
      </c>
      <c r="BR23" s="154">
        <v>-10.1835</v>
      </c>
      <c r="BS23" s="154">
        <v>-137.0558</v>
      </c>
      <c r="BT23" s="155"/>
      <c r="BU23" s="155"/>
      <c r="BV23" s="155"/>
      <c r="BW23" s="154">
        <v>12.3148</v>
      </c>
      <c r="BX23" s="154">
        <v>9.43</v>
      </c>
      <c r="BY23" s="154">
        <v>5.87</v>
      </c>
      <c r="BZ23" s="154">
        <v>-10.75</v>
      </c>
      <c r="CA23" s="154">
        <v>4.07</v>
      </c>
      <c r="CB23" s="154">
        <v>-27.992799999999999</v>
      </c>
      <c r="CC23" s="154">
        <v>-27.591000000000001</v>
      </c>
      <c r="CD23" s="154">
        <v>36.220700000000001</v>
      </c>
      <c r="CE23" s="154">
        <v>34.635599999999997</v>
      </c>
      <c r="CF23" s="154">
        <v>-3.1755</v>
      </c>
      <c r="CG23" s="154">
        <v>-16.6921</v>
      </c>
      <c r="CH23" s="154">
        <v>-16.706099999999999</v>
      </c>
      <c r="CI23" s="154">
        <v>5.9188000000000001</v>
      </c>
      <c r="CJ23" s="154">
        <v>13.866300000000001</v>
      </c>
      <c r="CK23" s="155"/>
      <c r="CL23" s="155"/>
      <c r="CM23" s="154">
        <v>4.4000000000000004</v>
      </c>
      <c r="CN23" s="154">
        <v>-24.1</v>
      </c>
      <c r="CO23" s="154">
        <v>-3.11</v>
      </c>
      <c r="CP23" s="154">
        <v>21.629100000000001</v>
      </c>
      <c r="CQ23" s="154">
        <v>21.784400000000002</v>
      </c>
      <c r="CR23" s="154">
        <v>21.2376</v>
      </c>
      <c r="CS23" s="154">
        <v>41.191400000000002</v>
      </c>
      <c r="CT23" s="154">
        <v>41.404699999999998</v>
      </c>
      <c r="CU23" s="154">
        <v>-19.008900000000001</v>
      </c>
      <c r="CV23" s="154">
        <v>-29.512499999999999</v>
      </c>
      <c r="CW23" s="154">
        <v>-14.966100000000001</v>
      </c>
      <c r="CX23" s="154">
        <v>2.4205000000000001</v>
      </c>
      <c r="CY23" s="154">
        <v>30.19</v>
      </c>
      <c r="CZ23" s="154">
        <v>11.19</v>
      </c>
      <c r="DA23" s="154">
        <v>10.629899999999999</v>
      </c>
      <c r="DB23" s="154">
        <v>9.5733999999999995</v>
      </c>
      <c r="DC23" s="154">
        <v>10.248900000000001</v>
      </c>
      <c r="DD23" s="155"/>
      <c r="DE23" s="154">
        <v>-14.7317</v>
      </c>
      <c r="DF23" s="154">
        <v>-14.616400000000001</v>
      </c>
      <c r="DG23" s="154">
        <v>25.229500000000002</v>
      </c>
      <c r="DH23" s="155"/>
      <c r="DI23" s="154">
        <v>-4.3917999999999999</v>
      </c>
      <c r="DJ23" s="154">
        <v>-26.4</v>
      </c>
      <c r="DK23" s="154">
        <v>-26.2</v>
      </c>
      <c r="DL23" s="154">
        <v>-2.3206000000000002</v>
      </c>
      <c r="DM23" s="154">
        <v>6.5510999999999999</v>
      </c>
      <c r="DN23" s="154">
        <v>11.2027</v>
      </c>
      <c r="DO23" s="154">
        <v>16.3339</v>
      </c>
      <c r="DP23" s="154">
        <v>7.13</v>
      </c>
      <c r="DQ23" s="154">
        <v>-2.81</v>
      </c>
      <c r="DR23" s="154">
        <v>9.92</v>
      </c>
      <c r="DS23" s="154">
        <v>-25.461400000000001</v>
      </c>
      <c r="DT23" s="154">
        <v>-5.7</v>
      </c>
      <c r="DU23" s="154">
        <v>-5.83</v>
      </c>
      <c r="DV23" s="154">
        <v>18.8</v>
      </c>
      <c r="DW23" s="154">
        <v>4.24</v>
      </c>
      <c r="DX23" s="154">
        <v>-25</v>
      </c>
      <c r="DY23" s="154">
        <v>-12.418200000000001</v>
      </c>
      <c r="DZ23" s="154">
        <v>-44.911000000000001</v>
      </c>
      <c r="EA23" s="154">
        <v>-43.436399999999999</v>
      </c>
      <c r="EB23" s="154">
        <v>9.6121999999999996</v>
      </c>
      <c r="EC23" s="154">
        <v>-15.4878</v>
      </c>
      <c r="ED23" s="154">
        <v>-22.668700000000001</v>
      </c>
      <c r="EE23" s="154">
        <v>-22.886700000000001</v>
      </c>
      <c r="EF23" s="154">
        <v>-17.144100000000002</v>
      </c>
      <c r="EG23" s="154">
        <v>-23.300699999999999</v>
      </c>
      <c r="EH23" s="154">
        <v>-11.590999999999999</v>
      </c>
      <c r="EI23" s="154">
        <v>-77.101600000000005</v>
      </c>
      <c r="EJ23" s="154">
        <v>-54.658700000000003</v>
      </c>
      <c r="EK23" s="155"/>
      <c r="EL23" s="154">
        <v>-12.3466</v>
      </c>
      <c r="EM23" s="154">
        <v>-11.426399999999999</v>
      </c>
      <c r="EN23" s="154">
        <v>14.718</v>
      </c>
      <c r="EO23" s="154">
        <v>-0.53280000000000005</v>
      </c>
      <c r="EP23" s="154">
        <v>-1.2865</v>
      </c>
      <c r="EQ23" s="154">
        <v>28.687999999999999</v>
      </c>
      <c r="ER23" s="154">
        <v>-38.884300000000003</v>
      </c>
      <c r="ES23" s="154">
        <v>-38.968000000000004</v>
      </c>
      <c r="ET23" s="154">
        <v>5.9370000000000003</v>
      </c>
      <c r="EU23" s="154">
        <v>-5.51</v>
      </c>
      <c r="EV23" s="154">
        <v>-15.06</v>
      </c>
      <c r="EW23" s="154">
        <v>-2</v>
      </c>
      <c r="EX23" s="154">
        <v>5.2634999999999996</v>
      </c>
      <c r="EY23" s="154">
        <v>-4.8833000000000002</v>
      </c>
      <c r="EZ23" s="154">
        <v>-16.000800000000002</v>
      </c>
      <c r="FA23" s="154">
        <v>-15.817600000000001</v>
      </c>
      <c r="FB23" s="154">
        <v>9.3254000000000001</v>
      </c>
      <c r="FC23" s="154">
        <v>7.2934000000000001</v>
      </c>
      <c r="FD23" s="154">
        <v>-22.348500000000001</v>
      </c>
      <c r="FE23" s="154">
        <v>8.7619000000000007</v>
      </c>
      <c r="FF23" s="155"/>
      <c r="FG23" s="154">
        <v>8.4406999999999996</v>
      </c>
      <c r="FH23" s="155"/>
      <c r="FI23" s="155"/>
      <c r="FJ23" s="155"/>
      <c r="FK23" s="154">
        <v>17.415500000000002</v>
      </c>
      <c r="FL23" s="154">
        <v>16.578199999999999</v>
      </c>
      <c r="FM23" s="154">
        <v>12.726699999999999</v>
      </c>
      <c r="FN23" s="154">
        <v>28.035</v>
      </c>
      <c r="FO23" s="154">
        <v>28.000399999999999</v>
      </c>
      <c r="FP23" s="154">
        <v>16.918800000000001</v>
      </c>
      <c r="FQ23" s="154">
        <v>26.769200000000001</v>
      </c>
      <c r="FR23" s="154">
        <v>11.8911</v>
      </c>
      <c r="FS23" s="154">
        <v>-12.97</v>
      </c>
      <c r="FT23" s="154">
        <v>-2.7242000000000002</v>
      </c>
      <c r="FU23" s="154">
        <v>0.14760000000000001</v>
      </c>
      <c r="FV23" s="154">
        <v>2.16</v>
      </c>
      <c r="FW23" s="154">
        <v>0.21</v>
      </c>
      <c r="FX23" s="154">
        <v>-12.6534</v>
      </c>
      <c r="FY23" s="155"/>
      <c r="FZ23" s="154">
        <v>7.1459999999999999</v>
      </c>
      <c r="GA23" s="154">
        <v>0.52100000000000002</v>
      </c>
      <c r="GB23" s="155"/>
      <c r="GC23" s="154">
        <v>19.71</v>
      </c>
      <c r="GD23" s="154">
        <v>-36.668199999999999</v>
      </c>
      <c r="GE23" s="154">
        <v>-30.506399999999999</v>
      </c>
      <c r="GF23" s="154">
        <v>-2.59</v>
      </c>
      <c r="GG23" s="154">
        <v>22.164400000000001</v>
      </c>
      <c r="GH23" s="155"/>
      <c r="GI23" s="154">
        <v>24.4755</v>
      </c>
      <c r="GJ23" s="154">
        <v>-6.8647999999999998</v>
      </c>
      <c r="GK23" s="154">
        <v>-7.3358999999999996</v>
      </c>
      <c r="GL23" s="154">
        <v>1.9621</v>
      </c>
      <c r="GM23" s="155"/>
      <c r="GN23" s="155"/>
      <c r="GO23" s="154">
        <v>-11.814299999999999</v>
      </c>
      <c r="GP23" s="154">
        <v>-23.4161</v>
      </c>
      <c r="GQ23" s="154">
        <v>5.7968999999999999</v>
      </c>
      <c r="GR23" s="154">
        <v>-24.2591</v>
      </c>
      <c r="GS23" s="154">
        <v>3.1236999999999999</v>
      </c>
      <c r="GT23" s="154">
        <v>6.2481999999999998</v>
      </c>
      <c r="GU23" s="154">
        <v>153.12370000000001</v>
      </c>
      <c r="GV23" s="154">
        <v>-7.6337000000000002</v>
      </c>
      <c r="GW23" s="154">
        <v>-9.3294999999999995</v>
      </c>
      <c r="GX23" s="154">
        <v>-3.9013</v>
      </c>
      <c r="GY23" s="154">
        <v>0.95699999999999996</v>
      </c>
      <c r="GZ23" s="154">
        <v>8.1685999999999996</v>
      </c>
      <c r="HA23" s="154">
        <v>8.3157999999999994</v>
      </c>
      <c r="HB23" s="154">
        <v>0</v>
      </c>
      <c r="HC23" s="154">
        <v>-23.442699999999999</v>
      </c>
      <c r="HD23" s="154">
        <v>-22.235900000000001</v>
      </c>
      <c r="HE23" s="154">
        <v>-30.17</v>
      </c>
      <c r="HF23" s="154">
        <v>31.807099999999998</v>
      </c>
      <c r="HG23" s="154">
        <v>34.838999999999999</v>
      </c>
      <c r="HH23" s="154">
        <v>-14.853400000000001</v>
      </c>
      <c r="HI23" s="154">
        <v>67.575699999999998</v>
      </c>
      <c r="HJ23" s="154">
        <v>-39.4435</v>
      </c>
      <c r="HK23" s="154">
        <v>13.623699999999999</v>
      </c>
      <c r="HL23" s="155"/>
      <c r="HM23" s="154">
        <v>14.835599999999999</v>
      </c>
      <c r="HN23" s="154">
        <v>-13.8352</v>
      </c>
      <c r="HO23" s="154">
        <v>-15.943099999999999</v>
      </c>
      <c r="HP23" s="154">
        <v>2.3654999999999999</v>
      </c>
      <c r="HQ23" s="154">
        <v>2.2913999999999999</v>
      </c>
      <c r="HR23" s="154">
        <v>-21.993600000000001</v>
      </c>
      <c r="HS23" s="154">
        <v>-21.817799999999998</v>
      </c>
      <c r="HT23" s="154">
        <v>-5.7512999999999996</v>
      </c>
      <c r="HU23" s="154">
        <v>-5.7092999999999998</v>
      </c>
      <c r="HV23" s="154">
        <v>28.03</v>
      </c>
      <c r="HW23" s="154">
        <v>27.81</v>
      </c>
      <c r="HX23" s="154">
        <v>-28.9</v>
      </c>
      <c r="HY23" s="154">
        <v>-28.8</v>
      </c>
      <c r="HZ23" s="154">
        <v>3.5700000000000003E-2</v>
      </c>
      <c r="IA23" s="154">
        <v>-4.8</v>
      </c>
      <c r="IB23" s="154">
        <v>76.784099999999995</v>
      </c>
      <c r="IC23" s="154">
        <v>3.7250000000000001</v>
      </c>
      <c r="ID23" s="154">
        <v>3.8130000000000002</v>
      </c>
      <c r="IE23" s="154">
        <v>-14.8</v>
      </c>
      <c r="IF23" s="154">
        <v>-29.1</v>
      </c>
      <c r="IG23" s="154">
        <v>4.7</v>
      </c>
      <c r="IH23" s="154">
        <v>4.2</v>
      </c>
      <c r="II23" s="154">
        <v>-18.5884</v>
      </c>
      <c r="IJ23" s="154">
        <v>-18.3565</v>
      </c>
      <c r="IK23" s="154">
        <v>-157.31059999999999</v>
      </c>
      <c r="IL23" s="154">
        <v>1.0303</v>
      </c>
      <c r="IM23" s="154">
        <v>-217.80680000000001</v>
      </c>
      <c r="IN23" s="154">
        <v>-7.6896000000000004</v>
      </c>
      <c r="IO23" s="154">
        <v>-26.329599999999999</v>
      </c>
      <c r="IP23" s="155"/>
      <c r="IQ23" s="154">
        <v>113.014</v>
      </c>
      <c r="IR23" s="154">
        <v>92.456599999999995</v>
      </c>
      <c r="IS23" s="154">
        <v>111.1204</v>
      </c>
      <c r="IT23" s="154">
        <v>0.97119999999999995</v>
      </c>
      <c r="IU23" s="154">
        <v>11.004200000000001</v>
      </c>
      <c r="IV23" s="154">
        <v>10.060499999999999</v>
      </c>
      <c r="IW23" s="154">
        <v>21.310099999999998</v>
      </c>
      <c r="IX23" s="154">
        <v>90.533799999999999</v>
      </c>
      <c r="IY23" s="154">
        <v>-230.02520000000001</v>
      </c>
      <c r="IZ23" s="154">
        <v>6.5579999999999998</v>
      </c>
      <c r="JA23" s="154">
        <v>-2.7709999999999999</v>
      </c>
      <c r="JB23" s="154">
        <v>-0.91190000000000004</v>
      </c>
      <c r="JC23" s="154">
        <v>-2.0790000000000002</v>
      </c>
      <c r="JD23" s="154">
        <v>-7.68</v>
      </c>
      <c r="JE23" s="154">
        <v>-2.1509999999999998</v>
      </c>
      <c r="JF23" s="154">
        <v>-2.157</v>
      </c>
      <c r="JG23" s="154">
        <v>3.52</v>
      </c>
      <c r="JH23" s="155"/>
      <c r="JI23" s="154">
        <v>-3.2412000000000001</v>
      </c>
      <c r="JJ23" s="154">
        <v>1.5E-3</v>
      </c>
      <c r="JK23" s="154">
        <v>0.70340000000000003</v>
      </c>
      <c r="JL23" s="154">
        <v>3.3706999999999998</v>
      </c>
      <c r="JM23" s="154">
        <v>8.6</v>
      </c>
      <c r="JN23" s="154">
        <v>1.9490000000000001</v>
      </c>
      <c r="JO23" s="154">
        <v>0.95899999999999996</v>
      </c>
      <c r="JP23" s="154">
        <v>1.9368000000000001</v>
      </c>
      <c r="JQ23" s="154">
        <v>2.0280999999999998</v>
      </c>
      <c r="JR23" s="154">
        <v>2.6539999999999999</v>
      </c>
      <c r="JS23" s="154">
        <v>2.2576999999999998</v>
      </c>
      <c r="JT23" s="154">
        <v>2.1581000000000001</v>
      </c>
      <c r="JU23" s="155"/>
      <c r="JV23" s="154">
        <v>13.4</v>
      </c>
      <c r="JW23" s="154">
        <v>2.2115999999999998</v>
      </c>
      <c r="JX23" s="154">
        <v>0.53</v>
      </c>
      <c r="JY23" s="155"/>
      <c r="JZ23" s="154">
        <v>0</v>
      </c>
      <c r="KA23" s="154">
        <v>-7.3182999999999998</v>
      </c>
      <c r="KB23" s="154">
        <v>-31.320499999999999</v>
      </c>
      <c r="KC23" s="154">
        <v>4.4428999999999998</v>
      </c>
      <c r="KD23" s="154">
        <v>3.4314</v>
      </c>
      <c r="KE23" s="154">
        <v>-34.969900000000003</v>
      </c>
      <c r="KF23" s="154">
        <v>0</v>
      </c>
      <c r="KG23" s="154">
        <v>-7</v>
      </c>
      <c r="KH23" s="154">
        <v>-7.4</v>
      </c>
      <c r="KI23" s="154">
        <v>32.6524</v>
      </c>
      <c r="KJ23" s="154">
        <v>-126.572</v>
      </c>
    </row>
    <row r="24" spans="1:296" ht="18" customHeight="1" x14ac:dyDescent="0.35">
      <c r="A24" s="150" t="s">
        <v>75</v>
      </c>
      <c r="B24" s="150" t="s">
        <v>804</v>
      </c>
      <c r="C24" s="157">
        <v>0</v>
      </c>
      <c r="D24" s="157">
        <v>0</v>
      </c>
      <c r="E24" s="157">
        <v>4.3132000000000001</v>
      </c>
      <c r="F24" s="157">
        <v>-9.8065999999999995</v>
      </c>
      <c r="G24" s="157">
        <v>3.3553000000000002</v>
      </c>
      <c r="H24" s="157">
        <v>9.9228000000000005</v>
      </c>
      <c r="I24" s="158"/>
      <c r="J24" s="157">
        <v>15.063499999999999</v>
      </c>
      <c r="K24" s="158"/>
      <c r="L24" s="157">
        <v>16.716699999999999</v>
      </c>
      <c r="M24" s="157">
        <v>7.0317999999999996</v>
      </c>
      <c r="N24" s="157">
        <v>8.5029000000000003</v>
      </c>
      <c r="O24" s="157">
        <v>-6.66</v>
      </c>
      <c r="P24" s="157">
        <v>-28.6</v>
      </c>
      <c r="Q24" s="157">
        <v>0</v>
      </c>
      <c r="R24" s="157">
        <v>1.6559999999999999</v>
      </c>
      <c r="S24" s="157">
        <v>-19.8</v>
      </c>
      <c r="T24" s="157">
        <v>3.6017999999999999</v>
      </c>
      <c r="U24" s="157">
        <v>-5.2165999999999997</v>
      </c>
      <c r="V24" s="157">
        <v>4.4131</v>
      </c>
      <c r="W24" s="157">
        <v>4.2359</v>
      </c>
      <c r="X24" s="157">
        <v>7.6601999999999997</v>
      </c>
      <c r="Y24" s="157">
        <v>1.5570999999999999</v>
      </c>
      <c r="Z24" s="157">
        <v>0.16880000000000001</v>
      </c>
      <c r="AA24" s="157">
        <v>0.86990000000000001</v>
      </c>
      <c r="AB24" s="158"/>
      <c r="AC24" s="157">
        <v>-0.87180000000000002</v>
      </c>
      <c r="AD24" s="157">
        <v>-0.626</v>
      </c>
      <c r="AE24" s="157">
        <v>-0.60199999999999998</v>
      </c>
      <c r="AF24" s="157">
        <v>4.173</v>
      </c>
      <c r="AG24" s="157">
        <v>-15.54</v>
      </c>
      <c r="AH24" s="157">
        <v>-6.6</v>
      </c>
      <c r="AI24" s="157">
        <v>-0.86099999999999999</v>
      </c>
      <c r="AJ24" s="157">
        <v>0.252</v>
      </c>
      <c r="AK24" s="158"/>
      <c r="AL24" s="157">
        <v>-9.25</v>
      </c>
      <c r="AM24" s="158"/>
      <c r="AN24" s="157">
        <v>-11.94</v>
      </c>
      <c r="AO24" s="157">
        <v>-11.83</v>
      </c>
      <c r="AP24" s="157">
        <v>3.1387</v>
      </c>
      <c r="AQ24" s="157">
        <v>3.9950999999999999</v>
      </c>
      <c r="AR24" s="157">
        <v>18.925699999999999</v>
      </c>
      <c r="AS24" s="157">
        <v>20.4529</v>
      </c>
      <c r="AT24" s="157">
        <v>-23.0032</v>
      </c>
      <c r="AU24" s="157">
        <v>-10.491899999999999</v>
      </c>
      <c r="AV24" s="157">
        <v>-8.4695999999999998</v>
      </c>
      <c r="AW24" s="157">
        <v>29.225000000000001</v>
      </c>
      <c r="AX24" s="157">
        <v>8.2495999999999992</v>
      </c>
      <c r="AY24" s="158"/>
      <c r="AZ24" s="157">
        <v>-19.813500000000001</v>
      </c>
      <c r="BA24" s="157">
        <v>21.538900000000002</v>
      </c>
      <c r="BB24" s="157">
        <v>18.653199999999998</v>
      </c>
      <c r="BC24" s="157">
        <v>-6.3574000000000002</v>
      </c>
      <c r="BD24" s="157">
        <v>3.7709000000000001</v>
      </c>
      <c r="BE24" s="157">
        <v>-3.9</v>
      </c>
      <c r="BF24" s="157">
        <v>-3.9</v>
      </c>
      <c r="BG24" s="157">
        <v>-21.837700000000002</v>
      </c>
      <c r="BH24" s="157">
        <v>-22.674099999999999</v>
      </c>
      <c r="BI24" s="157">
        <v>-2.4211</v>
      </c>
      <c r="BJ24" s="158"/>
      <c r="BK24" s="157">
        <v>5.8872</v>
      </c>
      <c r="BL24" s="157">
        <v>6.0465999999999998</v>
      </c>
      <c r="BM24" s="157">
        <v>4.0358000000000001</v>
      </c>
      <c r="BN24" s="157">
        <v>2.6185</v>
      </c>
      <c r="BO24" s="157">
        <v>-69.185400000000001</v>
      </c>
      <c r="BP24" s="157">
        <v>49.44</v>
      </c>
      <c r="BQ24" s="157">
        <v>49.409500000000001</v>
      </c>
      <c r="BR24" s="157">
        <v>-45.645099999999999</v>
      </c>
      <c r="BS24" s="157">
        <v>-116.6139</v>
      </c>
      <c r="BT24" s="158"/>
      <c r="BU24" s="158"/>
      <c r="BV24" s="158"/>
      <c r="BW24" s="157">
        <v>18.1328</v>
      </c>
      <c r="BX24" s="157">
        <v>9.99</v>
      </c>
      <c r="BY24" s="157">
        <v>7.11</v>
      </c>
      <c r="BZ24" s="157">
        <v>-7.51</v>
      </c>
      <c r="CA24" s="157">
        <v>6.45</v>
      </c>
      <c r="CB24" s="157">
        <v>-32.547400000000003</v>
      </c>
      <c r="CC24" s="157">
        <v>-32.547400000000003</v>
      </c>
      <c r="CD24" s="157">
        <v>37.912300000000002</v>
      </c>
      <c r="CE24" s="157">
        <v>36.506500000000003</v>
      </c>
      <c r="CF24" s="157">
        <v>-5.1435000000000004</v>
      </c>
      <c r="CG24" s="157">
        <v>-13.1084</v>
      </c>
      <c r="CH24" s="157">
        <v>-13.2638</v>
      </c>
      <c r="CI24" s="157">
        <v>4.9638</v>
      </c>
      <c r="CJ24" s="157">
        <v>15.9251</v>
      </c>
      <c r="CK24" s="158"/>
      <c r="CL24" s="158"/>
      <c r="CM24" s="157">
        <v>12.6</v>
      </c>
      <c r="CN24" s="157">
        <v>-28.1</v>
      </c>
      <c r="CO24" s="157">
        <v>-3.63</v>
      </c>
      <c r="CP24" s="157">
        <v>27.222999999999999</v>
      </c>
      <c r="CQ24" s="157">
        <v>27.2182</v>
      </c>
      <c r="CR24" s="157">
        <v>26.562000000000001</v>
      </c>
      <c r="CS24" s="157">
        <v>40.531199999999998</v>
      </c>
      <c r="CT24" s="157">
        <v>40.667999999999999</v>
      </c>
      <c r="CU24" s="157">
        <v>-21.602</v>
      </c>
      <c r="CV24" s="157">
        <v>-29.754300000000001</v>
      </c>
      <c r="CW24" s="157">
        <v>-16.473800000000001</v>
      </c>
      <c r="CX24" s="157">
        <v>2.444</v>
      </c>
      <c r="CY24" s="157">
        <v>33.4</v>
      </c>
      <c r="CZ24" s="157">
        <v>12.74</v>
      </c>
      <c r="DA24" s="157">
        <v>12.192399999999999</v>
      </c>
      <c r="DB24" s="157">
        <v>11.0382</v>
      </c>
      <c r="DC24" s="157">
        <v>11.024100000000001</v>
      </c>
      <c r="DD24" s="158"/>
      <c r="DE24" s="157">
        <v>-16.5959</v>
      </c>
      <c r="DF24" s="157">
        <v>-16.4419</v>
      </c>
      <c r="DG24" s="157">
        <v>22.552700000000002</v>
      </c>
      <c r="DH24" s="158"/>
      <c r="DI24" s="157">
        <v>-4.7632000000000003</v>
      </c>
      <c r="DJ24" s="157">
        <v>-31.9</v>
      </c>
      <c r="DK24" s="157">
        <v>-31.3</v>
      </c>
      <c r="DL24" s="157">
        <v>-2.3828</v>
      </c>
      <c r="DM24" s="157">
        <v>8.7951999999999995</v>
      </c>
      <c r="DN24" s="157">
        <v>14.199299999999999</v>
      </c>
      <c r="DO24" s="157">
        <v>19.117100000000001</v>
      </c>
      <c r="DP24" s="157">
        <v>9.5399999999999991</v>
      </c>
      <c r="DQ24" s="157">
        <v>-3.9</v>
      </c>
      <c r="DR24" s="157">
        <v>12.772</v>
      </c>
      <c r="DS24" s="157">
        <v>-25.113900000000001</v>
      </c>
      <c r="DT24" s="157">
        <v>-5.88</v>
      </c>
      <c r="DU24" s="157">
        <v>-5.88</v>
      </c>
      <c r="DV24" s="157">
        <v>18.8</v>
      </c>
      <c r="DW24" s="157">
        <v>6.41</v>
      </c>
      <c r="DX24" s="157">
        <v>-26.4909</v>
      </c>
      <c r="DY24" s="157">
        <v>-12.9</v>
      </c>
      <c r="DZ24" s="157">
        <v>0</v>
      </c>
      <c r="EA24" s="157">
        <v>-49.145499999999998</v>
      </c>
      <c r="EB24" s="157">
        <v>26.9541</v>
      </c>
      <c r="EC24" s="157">
        <v>0.56710000000000005</v>
      </c>
      <c r="ED24" s="157">
        <v>-8.0608000000000004</v>
      </c>
      <c r="EE24" s="157">
        <v>-7.5563000000000002</v>
      </c>
      <c r="EF24" s="157">
        <v>-22.132200000000001</v>
      </c>
      <c r="EG24" s="157">
        <v>-28.1235</v>
      </c>
      <c r="EH24" s="157">
        <v>-12.3</v>
      </c>
      <c r="EI24" s="157">
        <v>-41.7746</v>
      </c>
      <c r="EJ24" s="157">
        <v>-56.2819</v>
      </c>
      <c r="EK24" s="158"/>
      <c r="EL24" s="157">
        <v>-13.124599999999999</v>
      </c>
      <c r="EM24" s="157">
        <v>-12.2317</v>
      </c>
      <c r="EN24" s="157">
        <v>20.865100000000002</v>
      </c>
      <c r="EO24" s="157">
        <v>6.1772</v>
      </c>
      <c r="EP24" s="157">
        <v>5.7994000000000003</v>
      </c>
      <c r="EQ24" s="157">
        <v>-10.756</v>
      </c>
      <c r="ER24" s="157">
        <v>-35.517699999999998</v>
      </c>
      <c r="ES24" s="157">
        <v>-35.371299999999998</v>
      </c>
      <c r="ET24" s="157">
        <v>10.4145</v>
      </c>
      <c r="EU24" s="157">
        <v>6.69</v>
      </c>
      <c r="EV24" s="157">
        <v>0</v>
      </c>
      <c r="EW24" s="157">
        <v>1.7</v>
      </c>
      <c r="EX24" s="157">
        <v>5.6249000000000002</v>
      </c>
      <c r="EY24" s="157">
        <v>5.6256000000000004</v>
      </c>
      <c r="EZ24" s="157">
        <v>-14.4536</v>
      </c>
      <c r="FA24" s="157">
        <v>-14.577199999999999</v>
      </c>
      <c r="FB24" s="157">
        <v>9.7668999999999997</v>
      </c>
      <c r="FC24" s="157">
        <v>12.5349</v>
      </c>
      <c r="FD24" s="157">
        <v>-23.619499999999999</v>
      </c>
      <c r="FE24" s="157">
        <v>7.4579000000000004</v>
      </c>
      <c r="FF24" s="158"/>
      <c r="FG24" s="157">
        <v>7.1315</v>
      </c>
      <c r="FH24" s="158"/>
      <c r="FI24" s="158"/>
      <c r="FJ24" s="158"/>
      <c r="FK24" s="157">
        <v>22.271699999999999</v>
      </c>
      <c r="FL24" s="157">
        <v>21.769300000000001</v>
      </c>
      <c r="FM24" s="157">
        <v>12.056900000000001</v>
      </c>
      <c r="FN24" s="157">
        <v>0</v>
      </c>
      <c r="FO24" s="157">
        <v>38.0623</v>
      </c>
      <c r="FP24" s="157">
        <v>16.903500000000001</v>
      </c>
      <c r="FQ24" s="157">
        <v>24.634699999999999</v>
      </c>
      <c r="FR24" s="157">
        <v>10.4994</v>
      </c>
      <c r="FS24" s="157">
        <v>-13.39</v>
      </c>
      <c r="FT24" s="157">
        <v>-2.64</v>
      </c>
      <c r="FU24" s="157">
        <v>0.16139999999999999</v>
      </c>
      <c r="FV24" s="157">
        <v>1.86</v>
      </c>
      <c r="FW24" s="157">
        <v>1.78</v>
      </c>
      <c r="FX24" s="157">
        <v>-10.8498</v>
      </c>
      <c r="FY24" s="157">
        <v>2.4668999999999999</v>
      </c>
      <c r="FZ24" s="157">
        <v>7.4779999999999998</v>
      </c>
      <c r="GA24" s="157">
        <v>0.68899999999999995</v>
      </c>
      <c r="GB24" s="158"/>
      <c r="GC24" s="157">
        <v>20.97</v>
      </c>
      <c r="GD24" s="157">
        <v>-35.807600000000001</v>
      </c>
      <c r="GE24" s="157">
        <v>-31.1767</v>
      </c>
      <c r="GF24" s="157">
        <v>-2.7</v>
      </c>
      <c r="GG24" s="157">
        <v>23.603000000000002</v>
      </c>
      <c r="GH24" s="158"/>
      <c r="GI24" s="157">
        <v>23.890999999999998</v>
      </c>
      <c r="GJ24" s="157">
        <v>-8.1217000000000006</v>
      </c>
      <c r="GK24" s="157">
        <v>-8.6052999999999997</v>
      </c>
      <c r="GL24" s="157">
        <v>2.0045000000000002</v>
      </c>
      <c r="GM24" s="158"/>
      <c r="GN24" s="158"/>
      <c r="GO24" s="157">
        <v>-12.1149</v>
      </c>
      <c r="GP24" s="157">
        <v>-27.7682</v>
      </c>
      <c r="GQ24" s="157">
        <v>4.9516</v>
      </c>
      <c r="GR24" s="157">
        <v>-23.166499999999999</v>
      </c>
      <c r="GS24" s="157">
        <v>5.2885999999999997</v>
      </c>
      <c r="GT24" s="157">
        <v>5.0994000000000002</v>
      </c>
      <c r="GU24" s="157">
        <v>163.04589999999999</v>
      </c>
      <c r="GV24" s="157">
        <v>-6.2106000000000003</v>
      </c>
      <c r="GW24" s="157">
        <v>-6.8105000000000002</v>
      </c>
      <c r="GX24" s="157">
        <v>-5.6059999999999999</v>
      </c>
      <c r="GY24" s="157">
        <v>0.83909999999999996</v>
      </c>
      <c r="GZ24" s="157">
        <v>8.0879999999999992</v>
      </c>
      <c r="HA24" s="157">
        <v>8.1339000000000006</v>
      </c>
      <c r="HB24" s="158"/>
      <c r="HC24" s="157">
        <v>-23.072600000000001</v>
      </c>
      <c r="HD24" s="157">
        <v>-22.369199999999999</v>
      </c>
      <c r="HE24" s="157">
        <v>-27.24</v>
      </c>
      <c r="HF24" s="157">
        <v>30.046399999999998</v>
      </c>
      <c r="HG24" s="157">
        <v>30.977599999999999</v>
      </c>
      <c r="HH24" s="157">
        <v>-5.4694000000000003</v>
      </c>
      <c r="HI24" s="157">
        <v>63.313499999999998</v>
      </c>
      <c r="HJ24" s="157">
        <v>-42.7346</v>
      </c>
      <c r="HK24" s="157">
        <v>10.4856</v>
      </c>
      <c r="HL24" s="158"/>
      <c r="HM24" s="157">
        <v>16.965</v>
      </c>
      <c r="HN24" s="157">
        <v>-13.0047</v>
      </c>
      <c r="HO24" s="157">
        <v>-14.4063</v>
      </c>
      <c r="HP24" s="158"/>
      <c r="HQ24" s="158"/>
      <c r="HR24" s="157">
        <v>-21.081700000000001</v>
      </c>
      <c r="HS24" s="157">
        <v>-20.8565</v>
      </c>
      <c r="HT24" s="157">
        <v>-8.8469999999999995</v>
      </c>
      <c r="HU24" s="157">
        <v>-9.0137999999999998</v>
      </c>
      <c r="HV24" s="157">
        <v>29.36</v>
      </c>
      <c r="HW24" s="157">
        <v>29.39</v>
      </c>
      <c r="HX24" s="157">
        <v>-25</v>
      </c>
      <c r="HY24" s="157">
        <v>-25.5</v>
      </c>
      <c r="HZ24" s="157">
        <v>8.8800000000000004E-2</v>
      </c>
      <c r="IA24" s="157">
        <v>-0.4</v>
      </c>
      <c r="IB24" s="157">
        <v>74.667000000000002</v>
      </c>
      <c r="IC24" s="157">
        <v>5.3783000000000003</v>
      </c>
      <c r="ID24" s="157">
        <v>5.1966000000000001</v>
      </c>
      <c r="IE24" s="157">
        <v>-14.4</v>
      </c>
      <c r="IF24" s="157">
        <v>-28.2</v>
      </c>
      <c r="IG24" s="157">
        <v>3.9</v>
      </c>
      <c r="IH24" s="157">
        <v>3.3</v>
      </c>
      <c r="II24" s="157">
        <v>-18.354800000000001</v>
      </c>
      <c r="IJ24" s="157">
        <v>-18.400700000000001</v>
      </c>
      <c r="IK24" s="157">
        <v>-157.42760000000001</v>
      </c>
      <c r="IL24" s="157">
        <v>1.8197000000000001</v>
      </c>
      <c r="IM24" s="157">
        <v>-213.7225</v>
      </c>
      <c r="IN24" s="157">
        <v>-9.1356000000000002</v>
      </c>
      <c r="IO24" s="157">
        <v>-24.328299999999999</v>
      </c>
      <c r="IP24" s="158"/>
      <c r="IQ24" s="157">
        <v>120.0973</v>
      </c>
      <c r="IR24" s="157">
        <v>93.649699999999996</v>
      </c>
      <c r="IS24" s="157">
        <v>105.2129</v>
      </c>
      <c r="IT24" s="157">
        <v>-25.1953</v>
      </c>
      <c r="IU24" s="157">
        <v>11.992800000000001</v>
      </c>
      <c r="IV24" s="157">
        <v>10.3955</v>
      </c>
      <c r="IW24" s="157">
        <v>18.232399999999998</v>
      </c>
      <c r="IX24" s="157">
        <v>79.844499999999996</v>
      </c>
      <c r="IY24" s="157">
        <v>-221.68450000000001</v>
      </c>
      <c r="IZ24" s="157">
        <v>-0.1628</v>
      </c>
      <c r="JA24" s="157">
        <v>-5.33E-2</v>
      </c>
      <c r="JB24" s="157">
        <v>-1.4514</v>
      </c>
      <c r="JC24" s="157">
        <v>-2.2210000000000001</v>
      </c>
      <c r="JD24" s="157">
        <v>-9.1999999999999993</v>
      </c>
      <c r="JE24" s="157">
        <v>-2.077</v>
      </c>
      <c r="JF24" s="157">
        <v>-2.0819999999999999</v>
      </c>
      <c r="JG24" s="157">
        <v>4.4800000000000004</v>
      </c>
      <c r="JH24" s="157">
        <v>-1.28</v>
      </c>
      <c r="JI24" s="157">
        <v>-2.8380000000000001</v>
      </c>
      <c r="JJ24" s="157">
        <v>-4.9790000000000001</v>
      </c>
      <c r="JK24" s="157">
        <v>1.6709000000000001</v>
      </c>
      <c r="JL24" s="157">
        <v>4.5121000000000002</v>
      </c>
      <c r="JM24" s="157">
        <v>11.5</v>
      </c>
      <c r="JN24" s="157">
        <v>3.3250000000000002</v>
      </c>
      <c r="JO24" s="157">
        <v>2.8479999999999999</v>
      </c>
      <c r="JP24" s="158"/>
      <c r="JQ24" s="157">
        <v>2.2974000000000001</v>
      </c>
      <c r="JR24" s="157">
        <v>3.8466999999999998</v>
      </c>
      <c r="JS24" s="157">
        <v>3.0720000000000001</v>
      </c>
      <c r="JT24" s="157">
        <v>3.3639999999999999</v>
      </c>
      <c r="JU24" s="158"/>
      <c r="JV24" s="157">
        <v>12.3</v>
      </c>
      <c r="JW24" s="157">
        <v>3.6415999999999999</v>
      </c>
      <c r="JX24" s="157">
        <v>0.6</v>
      </c>
      <c r="JY24" s="158"/>
      <c r="JZ24" s="158"/>
      <c r="KA24" s="157">
        <v>-7.6817000000000002</v>
      </c>
      <c r="KB24" s="157">
        <v>-31.226900000000001</v>
      </c>
      <c r="KC24" s="157">
        <v>3.4363999999999999</v>
      </c>
      <c r="KD24" s="157">
        <v>3.9765999999999999</v>
      </c>
      <c r="KE24" s="157">
        <v>-35.939100000000003</v>
      </c>
      <c r="KF24" s="158"/>
      <c r="KG24" s="157">
        <v>-6.6</v>
      </c>
      <c r="KH24" s="157">
        <v>-9.4</v>
      </c>
      <c r="KI24" s="157">
        <v>28.979199999999999</v>
      </c>
      <c r="KJ24" s="157">
        <v>-107.1626</v>
      </c>
    </row>
    <row r="25" spans="1:296" ht="18" customHeight="1" x14ac:dyDescent="0.35">
      <c r="A25" s="150" t="s">
        <v>75</v>
      </c>
      <c r="B25" s="150" t="s">
        <v>805</v>
      </c>
      <c r="C25" s="151">
        <v>0</v>
      </c>
      <c r="D25" s="151">
        <v>0</v>
      </c>
      <c r="E25" s="151">
        <v>5.1289999999999996</v>
      </c>
      <c r="F25" s="151">
        <v>-10.819900000000001</v>
      </c>
      <c r="G25" s="151">
        <v>3.5270999999999999</v>
      </c>
      <c r="H25" s="151">
        <v>10.230399999999999</v>
      </c>
      <c r="I25" s="152"/>
      <c r="J25" s="151">
        <v>15.716100000000001</v>
      </c>
      <c r="K25" s="152"/>
      <c r="L25" s="151">
        <v>20.092500000000001</v>
      </c>
      <c r="M25" s="151">
        <v>8.9067000000000007</v>
      </c>
      <c r="N25" s="151">
        <v>10.240399999999999</v>
      </c>
      <c r="O25" s="151">
        <v>-6.66</v>
      </c>
      <c r="P25" s="151">
        <v>-24.2</v>
      </c>
      <c r="Q25" s="151">
        <v>0</v>
      </c>
      <c r="R25" s="151">
        <v>3.3119999999999998</v>
      </c>
      <c r="S25" s="151">
        <v>-15.4</v>
      </c>
      <c r="T25" s="151">
        <v>3.9531999999999998</v>
      </c>
      <c r="U25" s="151">
        <v>-4.8094000000000001</v>
      </c>
      <c r="V25" s="151">
        <v>4.7294</v>
      </c>
      <c r="W25" s="151">
        <v>4.8769999999999998</v>
      </c>
      <c r="X25" s="151">
        <v>8.6296999999999997</v>
      </c>
      <c r="Y25" s="151">
        <v>1.5185999999999999</v>
      </c>
      <c r="Z25" s="151">
        <v>0.1769</v>
      </c>
      <c r="AA25" s="151">
        <v>0.91830000000000001</v>
      </c>
      <c r="AB25" s="152"/>
      <c r="AC25" s="151">
        <v>-0.84340000000000004</v>
      </c>
      <c r="AD25" s="151">
        <v>-0.309</v>
      </c>
      <c r="AE25" s="151">
        <v>-0.31900000000000001</v>
      </c>
      <c r="AF25" s="151">
        <v>4.0339999999999998</v>
      </c>
      <c r="AG25" s="151">
        <v>-13.32</v>
      </c>
      <c r="AH25" s="151">
        <v>-6.6</v>
      </c>
      <c r="AI25" s="151">
        <v>-0.77200000000000002</v>
      </c>
      <c r="AJ25" s="151">
        <v>0.24299999999999999</v>
      </c>
      <c r="AK25" s="152"/>
      <c r="AL25" s="151">
        <v>-7.44</v>
      </c>
      <c r="AM25" s="152"/>
      <c r="AN25" s="151">
        <v>-11.2</v>
      </c>
      <c r="AO25" s="151">
        <v>-11.12</v>
      </c>
      <c r="AP25" s="151">
        <v>5.0354999999999999</v>
      </c>
      <c r="AQ25" s="151">
        <v>4.5083000000000002</v>
      </c>
      <c r="AR25" s="151">
        <v>23.810199999999998</v>
      </c>
      <c r="AS25" s="151">
        <v>25.702300000000001</v>
      </c>
      <c r="AT25" s="151">
        <v>-19.574400000000001</v>
      </c>
      <c r="AU25" s="151">
        <v>-9.3882999999999992</v>
      </c>
      <c r="AV25" s="151">
        <v>-9.6012000000000004</v>
      </c>
      <c r="AW25" s="151">
        <v>15.4659</v>
      </c>
      <c r="AX25" s="151">
        <v>11.594900000000001</v>
      </c>
      <c r="AY25" s="152"/>
      <c r="AZ25" s="151">
        <v>-12.125</v>
      </c>
      <c r="BA25" s="151">
        <v>29.888999999999999</v>
      </c>
      <c r="BB25" s="151">
        <v>27.809200000000001</v>
      </c>
      <c r="BC25" s="151">
        <v>58.893900000000002</v>
      </c>
      <c r="BD25" s="151">
        <v>6.157</v>
      </c>
      <c r="BE25" s="151">
        <v>-5</v>
      </c>
      <c r="BF25" s="151">
        <v>-5</v>
      </c>
      <c r="BG25" s="151">
        <v>-22.756900000000002</v>
      </c>
      <c r="BH25" s="151">
        <v>-20.237500000000001</v>
      </c>
      <c r="BI25" s="151">
        <v>-3.1981000000000002</v>
      </c>
      <c r="BJ25" s="152"/>
      <c r="BK25" s="151">
        <v>14.164300000000001</v>
      </c>
      <c r="BL25" s="151">
        <v>8.9166000000000007</v>
      </c>
      <c r="BM25" s="151">
        <v>3.2498</v>
      </c>
      <c r="BN25" s="151">
        <v>2.1334</v>
      </c>
      <c r="BO25" s="151">
        <v>-108.9816</v>
      </c>
      <c r="BP25" s="151">
        <v>85.421300000000002</v>
      </c>
      <c r="BQ25" s="151">
        <v>84.353099999999998</v>
      </c>
      <c r="BR25" s="151">
        <v>-61.134999999999998</v>
      </c>
      <c r="BS25" s="151">
        <v>-94.7761</v>
      </c>
      <c r="BT25" s="152"/>
      <c r="BU25" s="152"/>
      <c r="BV25" s="152"/>
      <c r="BW25" s="151">
        <v>27.164300000000001</v>
      </c>
      <c r="BX25" s="151">
        <v>10.95</v>
      </c>
      <c r="BY25" s="151">
        <v>7.83</v>
      </c>
      <c r="BZ25" s="151">
        <v>-3.56</v>
      </c>
      <c r="CA25" s="151">
        <v>10.54</v>
      </c>
      <c r="CB25" s="151">
        <v>-27.591000000000001</v>
      </c>
      <c r="CC25" s="151">
        <v>-27.457000000000001</v>
      </c>
      <c r="CD25" s="151">
        <v>34.511800000000001</v>
      </c>
      <c r="CE25" s="151">
        <v>32.506500000000003</v>
      </c>
      <c r="CF25" s="151">
        <v>-1.8926000000000001</v>
      </c>
      <c r="CG25" s="151">
        <v>-6.9763000000000002</v>
      </c>
      <c r="CH25" s="151">
        <v>-6.5585000000000004</v>
      </c>
      <c r="CI25" s="151">
        <v>14.102600000000001</v>
      </c>
      <c r="CJ25" s="151">
        <v>17.971399999999999</v>
      </c>
      <c r="CK25" s="152"/>
      <c r="CL25" s="152"/>
      <c r="CM25" s="151">
        <v>16.399999999999999</v>
      </c>
      <c r="CN25" s="151">
        <v>-34.5</v>
      </c>
      <c r="CO25" s="151">
        <v>-4.4000000000000004</v>
      </c>
      <c r="CP25" s="151">
        <v>36.325299999999999</v>
      </c>
      <c r="CQ25" s="151">
        <v>35.948900000000002</v>
      </c>
      <c r="CR25" s="151">
        <v>34.612499999999997</v>
      </c>
      <c r="CS25" s="151">
        <v>58.744999999999997</v>
      </c>
      <c r="CT25" s="151">
        <v>57.985399999999998</v>
      </c>
      <c r="CU25" s="151">
        <v>-27.429500000000001</v>
      </c>
      <c r="CV25" s="151">
        <v>-46.7759</v>
      </c>
      <c r="CW25" s="151">
        <v>-20.424099999999999</v>
      </c>
      <c r="CX25" s="151">
        <v>3.1259999999999999</v>
      </c>
      <c r="CY25" s="151">
        <v>35.49</v>
      </c>
      <c r="CZ25" s="151">
        <v>14.14</v>
      </c>
      <c r="DA25" s="151">
        <v>15.004899999999999</v>
      </c>
      <c r="DB25" s="151">
        <v>13.772600000000001</v>
      </c>
      <c r="DC25" s="151">
        <v>13.091900000000001</v>
      </c>
      <c r="DD25" s="152"/>
      <c r="DE25" s="151">
        <v>-18.926500000000001</v>
      </c>
      <c r="DF25" s="151">
        <v>-18.858000000000001</v>
      </c>
      <c r="DG25" s="151">
        <v>15.672800000000001</v>
      </c>
      <c r="DH25" s="152"/>
      <c r="DI25" s="151">
        <v>-5.8639999999999999</v>
      </c>
      <c r="DJ25" s="151">
        <v>-45.3</v>
      </c>
      <c r="DK25" s="151">
        <v>-44.5</v>
      </c>
      <c r="DL25" s="151">
        <v>-1.6858</v>
      </c>
      <c r="DM25" s="151">
        <v>11.7873</v>
      </c>
      <c r="DN25" s="151">
        <v>16.407299999999999</v>
      </c>
      <c r="DO25" s="151">
        <v>23.755800000000001</v>
      </c>
      <c r="DP25" s="151">
        <v>12.66</v>
      </c>
      <c r="DQ25" s="151">
        <v>-4.07</v>
      </c>
      <c r="DR25" s="151">
        <v>17.111999999999998</v>
      </c>
      <c r="DS25" s="151">
        <v>-15.913399999999999</v>
      </c>
      <c r="DT25" s="151">
        <v>-2.12</v>
      </c>
      <c r="DU25" s="151">
        <v>-2.19</v>
      </c>
      <c r="DV25" s="151">
        <v>15.42</v>
      </c>
      <c r="DW25" s="151">
        <v>10.93</v>
      </c>
      <c r="DX25" s="151">
        <v>-14.654500000000001</v>
      </c>
      <c r="DY25" s="151">
        <v>-8.3363999999999994</v>
      </c>
      <c r="DZ25" s="152"/>
      <c r="EA25" s="151">
        <v>-41.4</v>
      </c>
      <c r="EB25" s="151">
        <v>47.300199999999997</v>
      </c>
      <c r="EC25" s="151">
        <v>15.885</v>
      </c>
      <c r="ED25" s="151">
        <v>5.2016999999999998</v>
      </c>
      <c r="EE25" s="151">
        <v>5.8250000000000002</v>
      </c>
      <c r="EF25" s="151">
        <v>-6.4503000000000004</v>
      </c>
      <c r="EG25" s="151">
        <v>-20.295100000000001</v>
      </c>
      <c r="EH25" s="151">
        <v>-13.518000000000001</v>
      </c>
      <c r="EI25" s="151">
        <v>-25.051200000000001</v>
      </c>
      <c r="EJ25" s="151">
        <v>-55.932499999999997</v>
      </c>
      <c r="EK25" s="152"/>
      <c r="EL25" s="151">
        <v>-12.258100000000001</v>
      </c>
      <c r="EM25" s="151">
        <v>-12.430099999999999</v>
      </c>
      <c r="EN25" s="151">
        <v>20.0823</v>
      </c>
      <c r="EO25" s="151">
        <v>4.2465999999999999</v>
      </c>
      <c r="EP25" s="151">
        <v>2.4712000000000001</v>
      </c>
      <c r="EQ25" s="151">
        <v>5.6479999999999997</v>
      </c>
      <c r="ER25" s="151">
        <v>-35.158200000000001</v>
      </c>
      <c r="ES25" s="151">
        <v>-35.060600000000001</v>
      </c>
      <c r="ET25" s="151">
        <v>2.5249999999999999</v>
      </c>
      <c r="EU25" s="151">
        <v>0</v>
      </c>
      <c r="EV25" s="151">
        <v>-5.94</v>
      </c>
      <c r="EW25" s="151">
        <v>0.1</v>
      </c>
      <c r="EX25" s="151">
        <v>6.4904999999999999</v>
      </c>
      <c r="EY25" s="151">
        <v>0.52410000000000001</v>
      </c>
      <c r="EZ25" s="151">
        <v>-15.1797</v>
      </c>
      <c r="FA25" s="151">
        <v>-15.3756</v>
      </c>
      <c r="FB25" s="151">
        <v>9.6</v>
      </c>
      <c r="FC25" s="151">
        <v>4.0416999999999996</v>
      </c>
      <c r="FD25" s="151">
        <v>-16.933900000000001</v>
      </c>
      <c r="FE25" s="151">
        <v>7.8289999999999997</v>
      </c>
      <c r="FF25" s="152"/>
      <c r="FG25" s="151">
        <v>7.5014000000000003</v>
      </c>
      <c r="FH25" s="151">
        <v>0</v>
      </c>
      <c r="FI25" s="151">
        <v>0</v>
      </c>
      <c r="FJ25" s="152"/>
      <c r="FK25" s="151">
        <v>18.922599999999999</v>
      </c>
      <c r="FL25" s="151">
        <v>17.582899999999999</v>
      </c>
      <c r="FM25" s="151">
        <v>18.922599999999999</v>
      </c>
      <c r="FN25" s="152"/>
      <c r="FO25" s="151">
        <v>29.963100000000001</v>
      </c>
      <c r="FP25" s="151">
        <v>23.178999999999998</v>
      </c>
      <c r="FQ25" s="151">
        <v>31.0608</v>
      </c>
      <c r="FR25" s="151">
        <v>10.260199999999999</v>
      </c>
      <c r="FS25" s="151">
        <v>-12.81</v>
      </c>
      <c r="FT25" s="151">
        <v>-1.5468</v>
      </c>
      <c r="FU25" s="151">
        <v>0.19159999999999999</v>
      </c>
      <c r="FV25" s="151">
        <v>0.9</v>
      </c>
      <c r="FW25" s="151">
        <v>2.63</v>
      </c>
      <c r="FX25" s="151">
        <v>-10.610799999999999</v>
      </c>
      <c r="FY25" s="152"/>
      <c r="FZ25" s="151">
        <v>7.774</v>
      </c>
      <c r="GA25" s="151">
        <v>0.65700000000000003</v>
      </c>
      <c r="GB25" s="152"/>
      <c r="GC25" s="151">
        <v>20.79</v>
      </c>
      <c r="GD25" s="151">
        <v>-38.589399999999998</v>
      </c>
      <c r="GE25" s="151">
        <v>-33.043799999999997</v>
      </c>
      <c r="GF25" s="151">
        <v>-2.0699999999999998</v>
      </c>
      <c r="GG25" s="151">
        <v>23.248799999999999</v>
      </c>
      <c r="GH25" s="152"/>
      <c r="GI25" s="151">
        <v>25.4544</v>
      </c>
      <c r="GJ25" s="151">
        <v>-7.8358999999999996</v>
      </c>
      <c r="GK25" s="151">
        <v>-8.4403000000000006</v>
      </c>
      <c r="GL25" s="151">
        <v>2.2959999999999998</v>
      </c>
      <c r="GM25" s="151">
        <v>4.4299999999999999E-2</v>
      </c>
      <c r="GN25" s="152"/>
      <c r="GO25" s="151">
        <v>-11.848599999999999</v>
      </c>
      <c r="GP25" s="151">
        <v>-33.834099999999999</v>
      </c>
      <c r="GQ25" s="151">
        <v>4.5667999999999997</v>
      </c>
      <c r="GR25" s="151">
        <v>-23.960999999999999</v>
      </c>
      <c r="GS25" s="151">
        <v>4.6422999999999996</v>
      </c>
      <c r="GT25" s="151">
        <v>4.5103</v>
      </c>
      <c r="GU25" s="151">
        <v>176.76310000000001</v>
      </c>
      <c r="GV25" s="151">
        <v>-5.6818999999999997</v>
      </c>
      <c r="GW25" s="151">
        <v>-8.5731999999999999</v>
      </c>
      <c r="GX25" s="151">
        <v>-6.0350999999999999</v>
      </c>
      <c r="GY25" s="151">
        <v>0.41810000000000003</v>
      </c>
      <c r="GZ25" s="151">
        <v>8.6372999999999998</v>
      </c>
      <c r="HA25" s="151">
        <v>8.7825000000000006</v>
      </c>
      <c r="HB25" s="152"/>
      <c r="HC25" s="151">
        <v>-16.996200000000002</v>
      </c>
      <c r="HD25" s="151">
        <v>-15.925800000000001</v>
      </c>
      <c r="HE25" s="151">
        <v>-17.600000000000001</v>
      </c>
      <c r="HF25" s="151">
        <v>23.221</v>
      </c>
      <c r="HG25" s="151">
        <v>27.363700000000001</v>
      </c>
      <c r="HH25" s="151">
        <v>0</v>
      </c>
      <c r="HI25" s="151">
        <v>57.614899999999999</v>
      </c>
      <c r="HJ25" s="151">
        <v>-46.638199999999998</v>
      </c>
      <c r="HK25" s="151">
        <v>4.1687000000000003</v>
      </c>
      <c r="HL25" s="152"/>
      <c r="HM25" s="151">
        <v>10.3223</v>
      </c>
      <c r="HN25" s="151">
        <v>-11.9101</v>
      </c>
      <c r="HO25" s="151">
        <v>-14.641400000000001</v>
      </c>
      <c r="HP25" s="152"/>
      <c r="HQ25" s="152"/>
      <c r="HR25" s="151">
        <v>-19.7029</v>
      </c>
      <c r="HS25" s="151">
        <v>-19.208500000000001</v>
      </c>
      <c r="HT25" s="151">
        <v>-13.4442</v>
      </c>
      <c r="HU25" s="151">
        <v>-13.311999999999999</v>
      </c>
      <c r="HV25" s="151">
        <v>21.19</v>
      </c>
      <c r="HW25" s="151">
        <v>21.14</v>
      </c>
      <c r="HX25" s="151">
        <v>-20.9</v>
      </c>
      <c r="HY25" s="151">
        <v>-20.8</v>
      </c>
      <c r="HZ25" s="151">
        <v>0.19500000000000001</v>
      </c>
      <c r="IA25" s="151">
        <v>6.32</v>
      </c>
      <c r="IB25" s="151">
        <v>62.140999999999998</v>
      </c>
      <c r="IC25" s="151">
        <v>9.4497999999999998</v>
      </c>
      <c r="ID25" s="151">
        <v>9.7064000000000004</v>
      </c>
      <c r="IE25" s="151">
        <v>-13.1</v>
      </c>
      <c r="IF25" s="151">
        <v>-27.3</v>
      </c>
      <c r="IG25" s="151">
        <v>2.6</v>
      </c>
      <c r="IH25" s="151">
        <v>2.1</v>
      </c>
      <c r="II25" s="151">
        <v>-18.029</v>
      </c>
      <c r="IJ25" s="151">
        <v>-18.1388</v>
      </c>
      <c r="IK25" s="151">
        <v>-150.10079999999999</v>
      </c>
      <c r="IL25" s="151">
        <v>6.1859000000000002</v>
      </c>
      <c r="IM25" s="151">
        <v>-214.98220000000001</v>
      </c>
      <c r="IN25" s="151">
        <v>-11.7212</v>
      </c>
      <c r="IO25" s="151">
        <v>-20.437899999999999</v>
      </c>
      <c r="IP25" s="152"/>
      <c r="IQ25" s="151">
        <v>114.0775</v>
      </c>
      <c r="IR25" s="151">
        <v>70.779499999999999</v>
      </c>
      <c r="IS25" s="151">
        <v>107.9842</v>
      </c>
      <c r="IT25" s="151">
        <v>-21.1541</v>
      </c>
      <c r="IU25" s="151">
        <v>19.4758</v>
      </c>
      <c r="IV25" s="151">
        <v>19.474499999999999</v>
      </c>
      <c r="IW25" s="151">
        <v>35.063299999999998</v>
      </c>
      <c r="IX25" s="151">
        <v>84.498199999999997</v>
      </c>
      <c r="IY25" s="151">
        <v>-222.09469999999999</v>
      </c>
      <c r="IZ25" s="151">
        <v>0.96850000000000003</v>
      </c>
      <c r="JA25" s="151">
        <v>-0.75670000000000004</v>
      </c>
      <c r="JB25" s="151">
        <v>-2.3426</v>
      </c>
      <c r="JC25" s="151">
        <v>-2.1080000000000001</v>
      </c>
      <c r="JD25" s="151">
        <v>-8.16</v>
      </c>
      <c r="JE25" s="151">
        <v>-2.0670000000000002</v>
      </c>
      <c r="JF25" s="151">
        <v>-2.0649999999999999</v>
      </c>
      <c r="JG25" s="151">
        <v>2.88</v>
      </c>
      <c r="JH25" s="151">
        <v>-1.04</v>
      </c>
      <c r="JI25" s="151">
        <v>-1.3576999999999999</v>
      </c>
      <c r="JJ25" s="151">
        <v>-4.4816000000000003</v>
      </c>
      <c r="JK25" s="151">
        <v>1.2314000000000001</v>
      </c>
      <c r="JL25" s="151">
        <v>4.1337000000000002</v>
      </c>
      <c r="JM25" s="151">
        <v>11.7</v>
      </c>
      <c r="JN25" s="151">
        <v>7.23</v>
      </c>
      <c r="JO25" s="151">
        <v>7.6479999999999997</v>
      </c>
      <c r="JP25" s="151">
        <v>1.9381999999999999</v>
      </c>
      <c r="JQ25" s="151">
        <v>2.0190999999999999</v>
      </c>
      <c r="JR25" s="151">
        <v>3.2383999999999999</v>
      </c>
      <c r="JS25" s="151">
        <v>2.9887999999999999</v>
      </c>
      <c r="JT25" s="151">
        <v>2.4546999999999999</v>
      </c>
      <c r="JU25" s="152"/>
      <c r="JV25" s="151">
        <v>11.7</v>
      </c>
      <c r="JW25" s="151">
        <v>4.4848999999999997</v>
      </c>
      <c r="JX25" s="151">
        <v>0.77</v>
      </c>
      <c r="JY25" s="152"/>
      <c r="JZ25" s="151">
        <v>-10.3636</v>
      </c>
      <c r="KA25" s="151">
        <v>-3.5219999999999998</v>
      </c>
      <c r="KB25" s="151">
        <v>-26.249600000000001</v>
      </c>
      <c r="KC25" s="151">
        <v>-6.5069999999999997</v>
      </c>
      <c r="KD25" s="151">
        <v>0</v>
      </c>
      <c r="KE25" s="151">
        <v>-29.513200000000001</v>
      </c>
      <c r="KF25" s="151">
        <v>0</v>
      </c>
      <c r="KG25" s="151">
        <v>-5.7</v>
      </c>
      <c r="KH25" s="151">
        <v>-10.7</v>
      </c>
      <c r="KI25" s="151">
        <v>26.649000000000001</v>
      </c>
      <c r="KJ25" s="151">
        <v>-103.65430000000001</v>
      </c>
    </row>
    <row r="26" spans="1:296" ht="18" customHeight="1" x14ac:dyDescent="0.35">
      <c r="A26" s="150" t="s">
        <v>75</v>
      </c>
      <c r="B26" s="150" t="s">
        <v>806</v>
      </c>
      <c r="C26" s="154">
        <v>0</v>
      </c>
      <c r="D26" s="154">
        <v>0</v>
      </c>
      <c r="E26" s="154">
        <v>5.3207000000000004</v>
      </c>
      <c r="F26" s="154">
        <v>-11.1737</v>
      </c>
      <c r="G26" s="154">
        <v>4.2027999999999999</v>
      </c>
      <c r="H26" s="154">
        <v>11.8178</v>
      </c>
      <c r="I26" s="155"/>
      <c r="J26" s="154">
        <v>8.6425000000000001</v>
      </c>
      <c r="K26" s="155"/>
      <c r="L26" s="154">
        <v>21.758199999999999</v>
      </c>
      <c r="M26" s="154">
        <v>9.6217000000000006</v>
      </c>
      <c r="N26" s="154">
        <v>10.997</v>
      </c>
      <c r="O26" s="154">
        <v>-8.8800000000000008</v>
      </c>
      <c r="P26" s="154">
        <v>-26.4</v>
      </c>
      <c r="Q26" s="154">
        <v>0</v>
      </c>
      <c r="R26" s="154">
        <v>4.1399999999999997</v>
      </c>
      <c r="S26" s="154">
        <v>-15.4</v>
      </c>
      <c r="T26" s="154">
        <v>3.8237000000000001</v>
      </c>
      <c r="U26" s="154">
        <v>-6.891</v>
      </c>
      <c r="V26" s="154">
        <v>5.5837000000000003</v>
      </c>
      <c r="W26" s="154">
        <v>5.4992000000000001</v>
      </c>
      <c r="X26" s="154">
        <v>9.6783999999999999</v>
      </c>
      <c r="Y26" s="154">
        <v>1.647</v>
      </c>
      <c r="Z26" s="154">
        <v>0.2702</v>
      </c>
      <c r="AA26" s="154">
        <v>0.92689999999999995</v>
      </c>
      <c r="AB26" s="155"/>
      <c r="AC26" s="154">
        <v>-0.73619999999999997</v>
      </c>
      <c r="AD26" s="154">
        <v>-0.42899999999999999</v>
      </c>
      <c r="AE26" s="154">
        <v>-0.43</v>
      </c>
      <c r="AF26" s="154">
        <v>4.3579999999999997</v>
      </c>
      <c r="AG26" s="154">
        <v>-11.1</v>
      </c>
      <c r="AH26" s="154">
        <v>-6.6</v>
      </c>
      <c r="AI26" s="154">
        <v>-0.505</v>
      </c>
      <c r="AJ26" s="154">
        <v>0.252</v>
      </c>
      <c r="AK26" s="155"/>
      <c r="AL26" s="154">
        <v>-8.01</v>
      </c>
      <c r="AM26" s="155"/>
      <c r="AN26" s="154">
        <v>-11.39</v>
      </c>
      <c r="AO26" s="154">
        <v>-11.45</v>
      </c>
      <c r="AP26" s="154">
        <v>5.3026999999999997</v>
      </c>
      <c r="AQ26" s="154">
        <v>3.5956000000000001</v>
      </c>
      <c r="AR26" s="154">
        <v>24.517900000000001</v>
      </c>
      <c r="AS26" s="154">
        <v>26.7103</v>
      </c>
      <c r="AT26" s="154">
        <v>-18.1584</v>
      </c>
      <c r="AU26" s="154">
        <v>-8.8142999999999994</v>
      </c>
      <c r="AV26" s="154">
        <v>-8.5234000000000005</v>
      </c>
      <c r="AW26" s="154">
        <v>1.6282000000000001</v>
      </c>
      <c r="AX26" s="154">
        <v>2.0991</v>
      </c>
      <c r="AY26" s="155"/>
      <c r="AZ26" s="154">
        <v>-8.9055999999999997</v>
      </c>
      <c r="BA26" s="154">
        <v>21.177900000000001</v>
      </c>
      <c r="BB26" s="154">
        <v>21.436800000000002</v>
      </c>
      <c r="BC26" s="154">
        <v>59.929000000000002</v>
      </c>
      <c r="BD26" s="154">
        <v>6.7976999999999999</v>
      </c>
      <c r="BE26" s="154">
        <v>-5.2</v>
      </c>
      <c r="BF26" s="154">
        <v>-5.2</v>
      </c>
      <c r="BG26" s="154">
        <v>-22.982099999999999</v>
      </c>
      <c r="BH26" s="154">
        <v>-23.206199999999999</v>
      </c>
      <c r="BI26" s="154">
        <v>-3.5007000000000001</v>
      </c>
      <c r="BJ26" s="155"/>
      <c r="BK26" s="154">
        <v>15.0678</v>
      </c>
      <c r="BL26" s="154">
        <v>9.1353000000000009</v>
      </c>
      <c r="BM26" s="154">
        <v>3.2578</v>
      </c>
      <c r="BN26" s="154">
        <v>2.15</v>
      </c>
      <c r="BO26" s="154">
        <v>-117.7099</v>
      </c>
      <c r="BP26" s="154">
        <v>93.050899999999999</v>
      </c>
      <c r="BQ26" s="154">
        <v>93.142499999999998</v>
      </c>
      <c r="BR26" s="154">
        <v>-71.515699999999995</v>
      </c>
      <c r="BS26" s="154">
        <v>-85.3887</v>
      </c>
      <c r="BT26" s="155"/>
      <c r="BU26" s="155"/>
      <c r="BV26" s="155"/>
      <c r="BW26" s="154">
        <v>30.268000000000001</v>
      </c>
      <c r="BX26" s="154">
        <v>11.17</v>
      </c>
      <c r="BY26" s="154">
        <v>8.27</v>
      </c>
      <c r="BZ26" s="154">
        <v>-1.91</v>
      </c>
      <c r="CA26" s="154">
        <v>11.86</v>
      </c>
      <c r="CB26" s="154">
        <v>-29.868200000000002</v>
      </c>
      <c r="CC26" s="154">
        <v>-29.4664</v>
      </c>
      <c r="CD26" s="154">
        <v>36.351999999999997</v>
      </c>
      <c r="CE26" s="154">
        <v>34.191800000000001</v>
      </c>
      <c r="CF26" s="154">
        <v>-3.2875999999999999</v>
      </c>
      <c r="CG26" s="154">
        <v>-8.5389999999999997</v>
      </c>
      <c r="CH26" s="154">
        <v>-8.6151999999999997</v>
      </c>
      <c r="CI26" s="154">
        <v>14.682499999999999</v>
      </c>
      <c r="CJ26" s="154">
        <v>18.160900000000002</v>
      </c>
      <c r="CK26" s="155"/>
      <c r="CL26" s="155"/>
      <c r="CM26" s="154">
        <v>15.6</v>
      </c>
      <c r="CN26" s="154">
        <v>-34</v>
      </c>
      <c r="CO26" s="154">
        <v>-4.41</v>
      </c>
      <c r="CP26" s="154">
        <v>36.199800000000003</v>
      </c>
      <c r="CQ26" s="154">
        <v>36.3996</v>
      </c>
      <c r="CR26" s="154">
        <v>35.516300000000001</v>
      </c>
      <c r="CS26" s="154">
        <v>62.940600000000003</v>
      </c>
      <c r="CT26" s="154">
        <v>62.4206</v>
      </c>
      <c r="CU26" s="154">
        <v>-30.597300000000001</v>
      </c>
      <c r="CV26" s="154">
        <v>-50.225700000000003</v>
      </c>
      <c r="CW26" s="154">
        <v>-23.553100000000001</v>
      </c>
      <c r="CX26" s="154">
        <v>3.3269000000000002</v>
      </c>
      <c r="CY26" s="154">
        <v>39.58</v>
      </c>
      <c r="CZ26" s="154">
        <v>16.02</v>
      </c>
      <c r="DA26" s="154">
        <v>16.411100000000001</v>
      </c>
      <c r="DB26" s="154">
        <v>15.0421</v>
      </c>
      <c r="DC26" s="154">
        <v>13.9207</v>
      </c>
      <c r="DD26" s="155"/>
      <c r="DE26" s="154">
        <v>-19.172000000000001</v>
      </c>
      <c r="DF26" s="154">
        <v>-19.161300000000001</v>
      </c>
      <c r="DG26" s="154">
        <v>13.892899999999999</v>
      </c>
      <c r="DH26" s="155"/>
      <c r="DI26" s="154">
        <v>-6.2779999999999996</v>
      </c>
      <c r="DJ26" s="154">
        <v>-48.8</v>
      </c>
      <c r="DK26" s="154">
        <v>-48.3</v>
      </c>
      <c r="DL26" s="154">
        <v>-1.0144</v>
      </c>
      <c r="DM26" s="154">
        <v>13.096399999999999</v>
      </c>
      <c r="DN26" s="154">
        <v>17.984400000000001</v>
      </c>
      <c r="DO26" s="154">
        <v>25.425699999999999</v>
      </c>
      <c r="DP26" s="154">
        <v>14.07</v>
      </c>
      <c r="DQ26" s="154">
        <v>-4.49</v>
      </c>
      <c r="DR26" s="154">
        <v>16.476500000000001</v>
      </c>
      <c r="DS26" s="154">
        <v>-14.1008</v>
      </c>
      <c r="DT26" s="154">
        <v>-1.23</v>
      </c>
      <c r="DU26" s="154">
        <v>-1.25</v>
      </c>
      <c r="DV26" s="154">
        <v>13.72</v>
      </c>
      <c r="DW26" s="154">
        <v>10.06</v>
      </c>
      <c r="DX26" s="154">
        <v>-14.054500000000001</v>
      </c>
      <c r="DY26" s="154">
        <v>-7.4272999999999998</v>
      </c>
      <c r="DZ26" s="155"/>
      <c r="EA26" s="154">
        <v>-43.945500000000003</v>
      </c>
      <c r="EB26" s="154">
        <v>56.332500000000003</v>
      </c>
      <c r="EC26" s="154">
        <v>23.211400000000001</v>
      </c>
      <c r="ED26" s="154">
        <v>11.5549</v>
      </c>
      <c r="EE26" s="154">
        <v>12.3139</v>
      </c>
      <c r="EF26" s="154">
        <v>-19.101800000000001</v>
      </c>
      <c r="EG26" s="154">
        <v>-25.8034</v>
      </c>
      <c r="EH26" s="154">
        <v>-13.691000000000001</v>
      </c>
      <c r="EI26" s="154">
        <v>-13.2075</v>
      </c>
      <c r="EJ26" s="154">
        <v>-53.384999999999998</v>
      </c>
      <c r="EK26" s="155"/>
      <c r="EL26" s="154">
        <v>-14.2378</v>
      </c>
      <c r="EM26" s="154">
        <v>-13.167299999999999</v>
      </c>
      <c r="EN26" s="154">
        <v>22.9741</v>
      </c>
      <c r="EO26" s="154">
        <v>7.4917999999999996</v>
      </c>
      <c r="EP26" s="154">
        <v>6.1795999999999998</v>
      </c>
      <c r="EQ26" s="154">
        <v>-17.411999999999999</v>
      </c>
      <c r="ER26" s="154">
        <v>-35.141300000000001</v>
      </c>
      <c r="ES26" s="154">
        <v>-35.061</v>
      </c>
      <c r="ET26" s="154">
        <v>8.6980000000000004</v>
      </c>
      <c r="EU26" s="154">
        <v>6.59</v>
      </c>
      <c r="EV26" s="154">
        <v>-4.2300000000000004</v>
      </c>
      <c r="EW26" s="154">
        <v>0.1</v>
      </c>
      <c r="EX26" s="154">
        <v>6.6711999999999998</v>
      </c>
      <c r="EY26" s="154">
        <v>6.2935999999999996</v>
      </c>
      <c r="EZ26" s="154">
        <v>-16.0732</v>
      </c>
      <c r="FA26" s="154">
        <v>-16.222100000000001</v>
      </c>
      <c r="FB26" s="154">
        <v>9.9167000000000005</v>
      </c>
      <c r="FC26" s="154">
        <v>7.9585999999999997</v>
      </c>
      <c r="FD26" s="154">
        <v>-20.8476</v>
      </c>
      <c r="FE26" s="154">
        <v>8.1518999999999995</v>
      </c>
      <c r="FF26" s="155"/>
      <c r="FG26" s="154">
        <v>7.7043999999999997</v>
      </c>
      <c r="FH26" s="155"/>
      <c r="FI26" s="155"/>
      <c r="FJ26" s="155"/>
      <c r="FK26" s="154">
        <v>20.2622</v>
      </c>
      <c r="FL26" s="154">
        <v>19.927299999999999</v>
      </c>
      <c r="FM26" s="154">
        <v>17.582899999999999</v>
      </c>
      <c r="FN26" s="155"/>
      <c r="FO26" s="154">
        <v>31.805599999999998</v>
      </c>
      <c r="FP26" s="154">
        <v>22.901199999999999</v>
      </c>
      <c r="FQ26" s="154">
        <v>31.4724</v>
      </c>
      <c r="FR26" s="154">
        <v>13.243600000000001</v>
      </c>
      <c r="FS26" s="154">
        <v>-11.46</v>
      </c>
      <c r="FT26" s="154">
        <v>-2.0173999999999999</v>
      </c>
      <c r="FU26" s="154">
        <v>0.21809999999999999</v>
      </c>
      <c r="FV26" s="154">
        <v>1.48</v>
      </c>
      <c r="FW26" s="154">
        <v>-0.03</v>
      </c>
      <c r="FX26" s="154">
        <v>-13.9794</v>
      </c>
      <c r="FY26" s="155"/>
      <c r="FZ26" s="154">
        <v>7.5730000000000004</v>
      </c>
      <c r="GA26" s="154">
        <v>0.73099999999999998</v>
      </c>
      <c r="GB26" s="155"/>
      <c r="GC26" s="154">
        <v>20.79</v>
      </c>
      <c r="GD26" s="154">
        <v>-39.971699999999998</v>
      </c>
      <c r="GE26" s="154">
        <v>-34.751100000000001</v>
      </c>
      <c r="GF26" s="154">
        <v>-1.56</v>
      </c>
      <c r="GG26" s="154">
        <v>24.375599999999999</v>
      </c>
      <c r="GH26" s="155"/>
      <c r="GI26" s="154">
        <v>25.0245</v>
      </c>
      <c r="GJ26" s="154">
        <v>-8.4177</v>
      </c>
      <c r="GK26" s="154">
        <v>-8.8452000000000002</v>
      </c>
      <c r="GL26" s="154">
        <v>2.3182999999999998</v>
      </c>
      <c r="GM26" s="154">
        <v>4.9500000000000002E-2</v>
      </c>
      <c r="GN26" s="155"/>
      <c r="GO26" s="154">
        <v>-13.477600000000001</v>
      </c>
      <c r="GP26" s="154">
        <v>-34.606699999999996</v>
      </c>
      <c r="GQ26" s="154">
        <v>5.8734000000000002</v>
      </c>
      <c r="GR26" s="154">
        <v>-23.428599999999999</v>
      </c>
      <c r="GS26" s="154">
        <v>4.1756000000000002</v>
      </c>
      <c r="GT26" s="154">
        <v>4.2995000000000001</v>
      </c>
      <c r="GU26" s="154">
        <v>175.82839999999999</v>
      </c>
      <c r="GV26" s="154">
        <v>-5.0410000000000004</v>
      </c>
      <c r="GW26" s="154">
        <v>-7.3596000000000004</v>
      </c>
      <c r="GX26" s="154">
        <v>-6.5612000000000004</v>
      </c>
      <c r="GY26" s="154">
        <v>0.45650000000000002</v>
      </c>
      <c r="GZ26" s="154">
        <v>8.9303000000000008</v>
      </c>
      <c r="HA26" s="154">
        <v>9.1542999999999992</v>
      </c>
      <c r="HB26" s="155"/>
      <c r="HC26" s="154">
        <v>-15.135300000000001</v>
      </c>
      <c r="HD26" s="154">
        <v>-14.0322</v>
      </c>
      <c r="HE26" s="154">
        <v>-24.31</v>
      </c>
      <c r="HF26" s="154">
        <v>25.880199999999999</v>
      </c>
      <c r="HG26" s="154">
        <v>25.808900000000001</v>
      </c>
      <c r="HH26" s="154">
        <v>0</v>
      </c>
      <c r="HI26" s="154">
        <v>61.881700000000002</v>
      </c>
      <c r="HJ26" s="154">
        <v>-47.943399999999997</v>
      </c>
      <c r="HK26" s="154">
        <v>3.2595000000000001</v>
      </c>
      <c r="HL26" s="155"/>
      <c r="HM26" s="154">
        <v>8.7197999999999993</v>
      </c>
      <c r="HN26" s="154">
        <v>-12.491899999999999</v>
      </c>
      <c r="HO26" s="154">
        <v>-13.618600000000001</v>
      </c>
      <c r="HP26" s="155"/>
      <c r="HQ26" s="155"/>
      <c r="HR26" s="154">
        <v>-19.4008</v>
      </c>
      <c r="HS26" s="154">
        <v>-19.268899999999999</v>
      </c>
      <c r="HT26" s="154">
        <v>-17.706800000000001</v>
      </c>
      <c r="HU26" s="154">
        <v>-16.781700000000001</v>
      </c>
      <c r="HV26" s="154">
        <v>23.44</v>
      </c>
      <c r="HW26" s="154">
        <v>23.36</v>
      </c>
      <c r="HX26" s="154">
        <v>-21.4</v>
      </c>
      <c r="HY26" s="154">
        <v>-21.7</v>
      </c>
      <c r="HZ26" s="154">
        <v>0.3342</v>
      </c>
      <c r="IA26" s="154">
        <v>8.24</v>
      </c>
      <c r="IB26" s="154">
        <v>61.506</v>
      </c>
      <c r="IC26" s="154">
        <v>15.839399999999999</v>
      </c>
      <c r="ID26" s="154">
        <v>15.765599999999999</v>
      </c>
      <c r="IE26" s="154">
        <v>-13.1</v>
      </c>
      <c r="IF26" s="154">
        <v>-28.6</v>
      </c>
      <c r="IG26" s="154">
        <v>2.2000000000000002</v>
      </c>
      <c r="IH26" s="154">
        <v>1.6</v>
      </c>
      <c r="II26" s="154">
        <v>-17.749099999999999</v>
      </c>
      <c r="IJ26" s="154">
        <v>-17.934200000000001</v>
      </c>
      <c r="IK26" s="154">
        <v>-152.26929999999999</v>
      </c>
      <c r="IL26" s="154">
        <v>-1.2373000000000001</v>
      </c>
      <c r="IM26" s="154">
        <v>-210.7227</v>
      </c>
      <c r="IN26" s="154">
        <v>-7.4039000000000001</v>
      </c>
      <c r="IO26" s="154">
        <v>-22.339500000000001</v>
      </c>
      <c r="IP26" s="155"/>
      <c r="IQ26" s="154">
        <v>119.32940000000001</v>
      </c>
      <c r="IR26" s="154">
        <v>72.449600000000004</v>
      </c>
      <c r="IS26" s="154">
        <v>103.68600000000001</v>
      </c>
      <c r="IT26" s="154">
        <v>-26.2898</v>
      </c>
      <c r="IU26" s="154">
        <v>18.6266</v>
      </c>
      <c r="IV26" s="154">
        <v>18.141100000000002</v>
      </c>
      <c r="IW26" s="154">
        <v>36.688800000000001</v>
      </c>
      <c r="IX26" s="154">
        <v>76.328100000000006</v>
      </c>
      <c r="IY26" s="154">
        <v>-221.5531</v>
      </c>
      <c r="IZ26" s="154">
        <v>-3.2873999999999999</v>
      </c>
      <c r="JA26" s="154">
        <v>3.6347999999999998</v>
      </c>
      <c r="JB26" s="154">
        <v>-0.84350000000000003</v>
      </c>
      <c r="JC26" s="154">
        <v>6.2160000000000002</v>
      </c>
      <c r="JD26" s="154">
        <v>-7.44</v>
      </c>
      <c r="JE26" s="154">
        <v>-2.0939999999999999</v>
      </c>
      <c r="JF26" s="154">
        <v>-2.1040000000000001</v>
      </c>
      <c r="JG26" s="154">
        <v>3.52</v>
      </c>
      <c r="JH26" s="154">
        <v>-2.2400000000000002</v>
      </c>
      <c r="JI26" s="154">
        <v>-0.91590000000000005</v>
      </c>
      <c r="JJ26" s="154">
        <v>-3.0167000000000002</v>
      </c>
      <c r="JK26" s="154">
        <v>0.91100000000000003</v>
      </c>
      <c r="JL26" s="154">
        <v>2.9312999999999998</v>
      </c>
      <c r="JM26" s="154">
        <v>11.3</v>
      </c>
      <c r="JN26" s="154">
        <v>6.5839999999999996</v>
      </c>
      <c r="JO26" s="154">
        <v>6.36</v>
      </c>
      <c r="JP26" s="155"/>
      <c r="JQ26" s="155"/>
      <c r="JR26" s="154">
        <v>3.6025999999999998</v>
      </c>
      <c r="JS26" s="154">
        <v>3.1621000000000001</v>
      </c>
      <c r="JT26" s="154">
        <v>3.0876999999999999</v>
      </c>
      <c r="JU26" s="155"/>
      <c r="JV26" s="154">
        <v>12.3</v>
      </c>
      <c r="JW26" s="154">
        <v>4.1241000000000003</v>
      </c>
      <c r="JX26" s="154">
        <v>0.88</v>
      </c>
      <c r="JY26" s="155"/>
      <c r="JZ26" s="154">
        <v>-9.5981000000000005</v>
      </c>
      <c r="KA26" s="154">
        <v>-2.3641000000000001</v>
      </c>
      <c r="KB26" s="154">
        <v>-25.119299999999999</v>
      </c>
      <c r="KC26" s="154">
        <v>-5.9912999999999998</v>
      </c>
      <c r="KD26" s="155"/>
      <c r="KE26" s="154">
        <v>-28.767499999999998</v>
      </c>
      <c r="KF26" s="154">
        <v>0</v>
      </c>
      <c r="KG26" s="154">
        <v>-6.6</v>
      </c>
      <c r="KH26" s="154">
        <v>-10.7</v>
      </c>
      <c r="KI26" s="154">
        <v>25.092400000000001</v>
      </c>
      <c r="KJ26" s="154">
        <v>-106.0314</v>
      </c>
    </row>
    <row r="27" spans="1:296" ht="18" customHeight="1" x14ac:dyDescent="0.35">
      <c r="A27" s="150" t="s">
        <v>75</v>
      </c>
      <c r="B27" s="150" t="s">
        <v>807</v>
      </c>
      <c r="C27" s="154">
        <v>0</v>
      </c>
      <c r="D27" s="154">
        <v>0</v>
      </c>
      <c r="E27" s="154">
        <v>5.6902999999999997</v>
      </c>
      <c r="F27" s="154">
        <v>-11.456099999999999</v>
      </c>
      <c r="G27" s="154">
        <v>5.8470000000000004</v>
      </c>
      <c r="H27" s="154">
        <v>11.5206</v>
      </c>
      <c r="I27" s="155"/>
      <c r="J27" s="154">
        <v>10.0379</v>
      </c>
      <c r="K27" s="155"/>
      <c r="L27" s="154">
        <v>25.9788</v>
      </c>
      <c r="M27" s="154">
        <v>11.4137</v>
      </c>
      <c r="N27" s="154">
        <v>10.994899999999999</v>
      </c>
      <c r="O27" s="154">
        <v>-8.8800000000000008</v>
      </c>
      <c r="P27" s="154">
        <v>-28.6</v>
      </c>
      <c r="Q27" s="154">
        <v>4.4000000000000004</v>
      </c>
      <c r="R27" s="154">
        <v>4.1399999999999997</v>
      </c>
      <c r="S27" s="154">
        <v>-17.600000000000001</v>
      </c>
      <c r="T27" s="154">
        <v>3.3022999999999998</v>
      </c>
      <c r="U27" s="154">
        <v>-7.0373999999999999</v>
      </c>
      <c r="V27" s="154">
        <v>5.673</v>
      </c>
      <c r="W27" s="154">
        <v>5.6710000000000003</v>
      </c>
      <c r="X27" s="154">
        <v>9.9879999999999995</v>
      </c>
      <c r="Y27" s="154">
        <v>1.7387999999999999</v>
      </c>
      <c r="Z27" s="154">
        <v>0.25740000000000002</v>
      </c>
      <c r="AA27" s="154">
        <v>0.89559999999999995</v>
      </c>
      <c r="AB27" s="155"/>
      <c r="AC27" s="154">
        <v>-0.3916</v>
      </c>
      <c r="AD27" s="154">
        <v>-0.46300000000000002</v>
      </c>
      <c r="AE27" s="154">
        <v>-0.442</v>
      </c>
      <c r="AF27" s="154">
        <v>4.3010000000000002</v>
      </c>
      <c r="AG27" s="154">
        <v>-11.1</v>
      </c>
      <c r="AH27" s="154">
        <v>-4.4000000000000004</v>
      </c>
      <c r="AI27" s="154">
        <v>-0.57999999999999996</v>
      </c>
      <c r="AJ27" s="154">
        <v>0.248</v>
      </c>
      <c r="AK27" s="155"/>
      <c r="AL27" s="154">
        <v>-7.86</v>
      </c>
      <c r="AM27" s="154">
        <v>-10</v>
      </c>
      <c r="AN27" s="154">
        <v>-11.75</v>
      </c>
      <c r="AO27" s="154">
        <v>-12</v>
      </c>
      <c r="AP27" s="154">
        <v>6.5374999999999996</v>
      </c>
      <c r="AQ27" s="154">
        <v>3.7170999999999998</v>
      </c>
      <c r="AR27" s="154">
        <v>26.271699999999999</v>
      </c>
      <c r="AS27" s="154">
        <v>28.747399999999999</v>
      </c>
      <c r="AT27" s="154">
        <v>-17.939900000000002</v>
      </c>
      <c r="AU27" s="154">
        <v>-8.4786999999999999</v>
      </c>
      <c r="AV27" s="154">
        <v>-8.3880999999999997</v>
      </c>
      <c r="AW27" s="154">
        <v>0.53669999999999995</v>
      </c>
      <c r="AX27" s="154">
        <v>0.61499999999999999</v>
      </c>
      <c r="AY27" s="155"/>
      <c r="AZ27" s="154">
        <v>-8.2674000000000003</v>
      </c>
      <c r="BA27" s="154">
        <v>19.078600000000002</v>
      </c>
      <c r="BB27" s="154">
        <v>20.109300000000001</v>
      </c>
      <c r="BC27" s="154">
        <v>61.529800000000002</v>
      </c>
      <c r="BD27" s="154">
        <v>5.6002999999999998</v>
      </c>
      <c r="BE27" s="154">
        <v>-4.5</v>
      </c>
      <c r="BF27" s="154">
        <v>-4.5</v>
      </c>
      <c r="BG27" s="154">
        <v>-23.1586</v>
      </c>
      <c r="BH27" s="154">
        <v>-23.186299999999999</v>
      </c>
      <c r="BI27" s="154">
        <v>-3.7818999999999998</v>
      </c>
      <c r="BJ27" s="155"/>
      <c r="BK27" s="154">
        <v>17.123999999999999</v>
      </c>
      <c r="BL27" s="154">
        <v>10.285500000000001</v>
      </c>
      <c r="BM27" s="154">
        <v>3.9550000000000001</v>
      </c>
      <c r="BN27" s="154">
        <v>2.7320000000000002</v>
      </c>
      <c r="BO27" s="154">
        <v>-120.8227</v>
      </c>
      <c r="BP27" s="154">
        <v>94.393699999999995</v>
      </c>
      <c r="BQ27" s="154">
        <v>93.966499999999996</v>
      </c>
      <c r="BR27" s="154">
        <v>-74.705299999999994</v>
      </c>
      <c r="BS27" s="154">
        <v>-69.882099999999994</v>
      </c>
      <c r="BT27" s="155"/>
      <c r="BU27" s="155"/>
      <c r="BV27" s="155"/>
      <c r="BW27" s="154">
        <v>38.3414</v>
      </c>
      <c r="BX27" s="154">
        <v>0</v>
      </c>
      <c r="BY27" s="154">
        <v>13.91</v>
      </c>
      <c r="BZ27" s="154">
        <v>-8.9700000000000006</v>
      </c>
      <c r="CA27" s="154">
        <v>13.32</v>
      </c>
      <c r="CB27" s="154">
        <v>-31.207799999999999</v>
      </c>
      <c r="CC27" s="154">
        <v>-30.805900000000001</v>
      </c>
      <c r="CD27" s="154">
        <v>36.366700000000002</v>
      </c>
      <c r="CE27" s="154">
        <v>34.320300000000003</v>
      </c>
      <c r="CF27" s="154">
        <v>-4.2790999999999997</v>
      </c>
      <c r="CG27" s="154">
        <v>-7.6877000000000004</v>
      </c>
      <c r="CH27" s="154">
        <v>-7.6745000000000001</v>
      </c>
      <c r="CI27" s="154">
        <v>17.0489</v>
      </c>
      <c r="CJ27" s="154">
        <v>16.272099999999998</v>
      </c>
      <c r="CK27" s="154">
        <v>2.88</v>
      </c>
      <c r="CL27" s="154">
        <v>6.4119999999999999</v>
      </c>
      <c r="CM27" s="154">
        <v>22.3</v>
      </c>
      <c r="CN27" s="154">
        <v>-31.4</v>
      </c>
      <c r="CO27" s="154">
        <v>-4.9400000000000004</v>
      </c>
      <c r="CP27" s="154">
        <v>38.719700000000003</v>
      </c>
      <c r="CQ27" s="154">
        <v>38.903799999999997</v>
      </c>
      <c r="CR27" s="154">
        <v>37.677</v>
      </c>
      <c r="CS27" s="154">
        <v>55.013500000000001</v>
      </c>
      <c r="CT27" s="154">
        <v>55.1342</v>
      </c>
      <c r="CU27" s="154">
        <v>-28.0123</v>
      </c>
      <c r="CV27" s="154">
        <v>-48.668799999999997</v>
      </c>
      <c r="CW27" s="154">
        <v>-20.1098</v>
      </c>
      <c r="CX27" s="154">
        <v>3.8593999999999999</v>
      </c>
      <c r="CY27" s="154">
        <v>40.159999999999997</v>
      </c>
      <c r="CZ27" s="154">
        <v>16.37</v>
      </c>
      <c r="DA27" s="154">
        <v>17.504899999999999</v>
      </c>
      <c r="DB27" s="154">
        <v>16.311599999999999</v>
      </c>
      <c r="DC27" s="154">
        <v>15.2165</v>
      </c>
      <c r="DD27" s="155"/>
      <c r="DE27" s="154">
        <v>-16.7729</v>
      </c>
      <c r="DF27" s="154">
        <v>-16.621200000000002</v>
      </c>
      <c r="DG27" s="154">
        <v>9.8295999999999992</v>
      </c>
      <c r="DH27" s="155"/>
      <c r="DI27" s="154">
        <v>-6.8578000000000001</v>
      </c>
      <c r="DJ27" s="154">
        <v>-51.4</v>
      </c>
      <c r="DK27" s="154">
        <v>-51.2</v>
      </c>
      <c r="DL27" s="154">
        <v>-1.1707000000000001</v>
      </c>
      <c r="DM27" s="154">
        <v>14.4054</v>
      </c>
      <c r="DN27" s="154">
        <v>20.034700000000001</v>
      </c>
      <c r="DO27" s="154">
        <v>27.6523</v>
      </c>
      <c r="DP27" s="154">
        <v>15.39</v>
      </c>
      <c r="DQ27" s="154">
        <v>-5.26</v>
      </c>
      <c r="DR27" s="154">
        <v>17.856000000000002</v>
      </c>
      <c r="DS27" s="154">
        <v>-11.3231</v>
      </c>
      <c r="DT27" s="154">
        <v>-1.03</v>
      </c>
      <c r="DU27" s="154">
        <v>-1.06</v>
      </c>
      <c r="DV27" s="154">
        <v>12.92</v>
      </c>
      <c r="DW27" s="154">
        <v>13.69</v>
      </c>
      <c r="DX27" s="154">
        <v>-9.6</v>
      </c>
      <c r="DY27" s="154">
        <v>-5</v>
      </c>
      <c r="DZ27" s="155"/>
      <c r="EA27" s="154">
        <v>-43.709099999999999</v>
      </c>
      <c r="EB27" s="154">
        <v>60.000999999999998</v>
      </c>
      <c r="EC27" s="154">
        <v>25.721299999999999</v>
      </c>
      <c r="ED27" s="154">
        <v>14.6532</v>
      </c>
      <c r="EE27" s="154">
        <v>15.689399999999999</v>
      </c>
      <c r="EF27" s="154">
        <v>-9.0450999999999997</v>
      </c>
      <c r="EG27" s="154">
        <v>-18.175699999999999</v>
      </c>
      <c r="EH27" s="154">
        <v>-15.840999999999999</v>
      </c>
      <c r="EI27" s="154">
        <v>-4.3517999999999999</v>
      </c>
      <c r="EJ27" s="154">
        <v>-57.880099999999999</v>
      </c>
      <c r="EK27" s="155"/>
      <c r="EL27" s="154">
        <v>-14.3521</v>
      </c>
      <c r="EM27" s="154">
        <v>-14.0528</v>
      </c>
      <c r="EN27" s="154">
        <v>16.791699999999999</v>
      </c>
      <c r="EO27" s="154">
        <v>5.3095999999999997</v>
      </c>
      <c r="EP27" s="154">
        <v>3.8315999999999999</v>
      </c>
      <c r="EQ27" s="154">
        <v>-19.972000000000001</v>
      </c>
      <c r="ER27" s="154">
        <v>-34.512900000000002</v>
      </c>
      <c r="ES27" s="154">
        <v>-33.292000000000002</v>
      </c>
      <c r="ET27" s="154">
        <v>10.6951</v>
      </c>
      <c r="EU27" s="154">
        <v>0</v>
      </c>
      <c r="EV27" s="154">
        <v>-5.78</v>
      </c>
      <c r="EW27" s="154">
        <v>10.9</v>
      </c>
      <c r="EX27" s="154">
        <v>6.7659000000000002</v>
      </c>
      <c r="EY27" s="154">
        <v>-2.8094000000000001</v>
      </c>
      <c r="EZ27" s="154">
        <v>-17.423300000000001</v>
      </c>
      <c r="FA27" s="154">
        <v>-17.351400000000002</v>
      </c>
      <c r="FB27" s="154">
        <v>10.410299999999999</v>
      </c>
      <c r="FC27" s="154">
        <v>4.3747999999999996</v>
      </c>
      <c r="FD27" s="154">
        <v>-21.016200000000001</v>
      </c>
      <c r="FE27" s="154">
        <v>8.5751000000000008</v>
      </c>
      <c r="FF27" s="155"/>
      <c r="FG27" s="154">
        <v>8.1830999999999996</v>
      </c>
      <c r="FH27" s="154">
        <v>0</v>
      </c>
      <c r="FI27" s="154">
        <v>0</v>
      </c>
      <c r="FJ27" s="154">
        <v>0</v>
      </c>
      <c r="FK27" s="154">
        <v>22.104199999999999</v>
      </c>
      <c r="FL27" s="154">
        <v>21.601900000000001</v>
      </c>
      <c r="FM27" s="154">
        <v>16.075800000000001</v>
      </c>
      <c r="FN27" s="155"/>
      <c r="FO27" s="154">
        <v>31.798999999999999</v>
      </c>
      <c r="FP27" s="154">
        <v>21.951499999999999</v>
      </c>
      <c r="FQ27" s="154">
        <v>30.7578</v>
      </c>
      <c r="FR27" s="154">
        <v>13.4292</v>
      </c>
      <c r="FS27" s="154">
        <v>-11.28</v>
      </c>
      <c r="FT27" s="154">
        <v>-1.8232999999999999</v>
      </c>
      <c r="FU27" s="154">
        <v>0.2273</v>
      </c>
      <c r="FV27" s="154">
        <v>1.31</v>
      </c>
      <c r="FW27" s="154">
        <v>0.26</v>
      </c>
      <c r="FX27" s="154">
        <v>-13.852399999999999</v>
      </c>
      <c r="FY27" s="154">
        <v>2.4668999999999999</v>
      </c>
      <c r="FZ27" s="154">
        <v>7.4569999999999999</v>
      </c>
      <c r="GA27" s="154">
        <v>0.76</v>
      </c>
      <c r="GB27" s="154">
        <v>1.8731</v>
      </c>
      <c r="GC27" s="154">
        <v>22.25</v>
      </c>
      <c r="GD27" s="154">
        <v>-39.805999999999997</v>
      </c>
      <c r="GE27" s="154">
        <v>-33.619500000000002</v>
      </c>
      <c r="GF27" s="154">
        <v>-1.43</v>
      </c>
      <c r="GG27" s="154">
        <v>26.650500000000001</v>
      </c>
      <c r="GH27" s="154">
        <v>-0.1</v>
      </c>
      <c r="GI27" s="154">
        <v>25.268899999999999</v>
      </c>
      <c r="GJ27" s="154">
        <v>-9.1798000000000002</v>
      </c>
      <c r="GK27" s="154">
        <v>-9.7455999999999996</v>
      </c>
      <c r="GL27" s="154">
        <v>2.4979</v>
      </c>
      <c r="GM27" s="155"/>
      <c r="GN27" s="155"/>
      <c r="GO27" s="155"/>
      <c r="GP27" s="154">
        <v>-38.356299999999997</v>
      </c>
      <c r="GQ27" s="154">
        <v>5.3833000000000002</v>
      </c>
      <c r="GR27" s="154">
        <v>-22.756</v>
      </c>
      <c r="GS27" s="154">
        <v>6.2504999999999997</v>
      </c>
      <c r="GT27" s="154">
        <v>6.3776999999999999</v>
      </c>
      <c r="GU27" s="154">
        <v>177.53790000000001</v>
      </c>
      <c r="GV27" s="154">
        <v>-4.1323999999999996</v>
      </c>
      <c r="GW27" s="154">
        <v>-6.1071999999999997</v>
      </c>
      <c r="GX27" s="154">
        <v>-7.6002999999999998</v>
      </c>
      <c r="GY27" s="154">
        <v>0.53439999999999999</v>
      </c>
      <c r="GZ27" s="154">
        <v>9.1940000000000008</v>
      </c>
      <c r="HA27" s="154">
        <v>9.3836999999999993</v>
      </c>
      <c r="HB27" s="155"/>
      <c r="HC27" s="154">
        <v>-18.164400000000001</v>
      </c>
      <c r="HD27" s="154">
        <v>-17.207100000000001</v>
      </c>
      <c r="HE27" s="154">
        <v>-19.28</v>
      </c>
      <c r="HF27" s="154">
        <v>24.425799999999999</v>
      </c>
      <c r="HG27" s="154">
        <v>28.698799999999999</v>
      </c>
      <c r="HH27" s="154">
        <v>0</v>
      </c>
      <c r="HI27" s="154">
        <v>58.349299999999999</v>
      </c>
      <c r="HJ27" s="154">
        <v>-45.687899999999999</v>
      </c>
      <c r="HK27" s="154">
        <v>4.8795999999999999</v>
      </c>
      <c r="HL27" s="155"/>
      <c r="HM27" s="154">
        <v>10.3512</v>
      </c>
      <c r="HN27" s="154">
        <v>-17.8476</v>
      </c>
      <c r="HO27" s="154">
        <v>-18.920200000000001</v>
      </c>
      <c r="HP27" s="155"/>
      <c r="HQ27" s="155"/>
      <c r="HR27" s="154">
        <v>-18.5383</v>
      </c>
      <c r="HS27" s="154">
        <v>-18.439499999999999</v>
      </c>
      <c r="HT27" s="154">
        <v>-19.427600000000002</v>
      </c>
      <c r="HU27" s="154">
        <v>-19.328499999999998</v>
      </c>
      <c r="HV27" s="154">
        <v>24.32</v>
      </c>
      <c r="HW27" s="154">
        <v>24.24</v>
      </c>
      <c r="HX27" s="154">
        <v>-25</v>
      </c>
      <c r="HY27" s="154">
        <v>-25.3</v>
      </c>
      <c r="HZ27" s="154">
        <v>0.19500000000000001</v>
      </c>
      <c r="IA27" s="154">
        <v>11.12</v>
      </c>
      <c r="IB27" s="154">
        <v>57.987900000000003</v>
      </c>
      <c r="IC27" s="154">
        <v>16.433900000000001</v>
      </c>
      <c r="ID27" s="154">
        <v>16.54</v>
      </c>
      <c r="IE27" s="154">
        <v>-12.7</v>
      </c>
      <c r="IF27" s="154">
        <v>-29.9</v>
      </c>
      <c r="IG27" s="154">
        <v>2.2000000000000002</v>
      </c>
      <c r="IH27" s="154">
        <v>1.6</v>
      </c>
      <c r="II27" s="154">
        <v>-18.2105</v>
      </c>
      <c r="IJ27" s="154">
        <v>-18.057600000000001</v>
      </c>
      <c r="IK27" s="154">
        <v>-152.31829999999999</v>
      </c>
      <c r="IL27" s="154">
        <v>5.5397999999999996</v>
      </c>
      <c r="IM27" s="154">
        <v>-209.0909</v>
      </c>
      <c r="IN27" s="154">
        <v>-9.5235000000000003</v>
      </c>
      <c r="IO27" s="154">
        <v>-20.877300000000002</v>
      </c>
      <c r="IP27" s="154">
        <v>73.220799999999997</v>
      </c>
      <c r="IQ27" s="154">
        <v>116.69240000000001</v>
      </c>
      <c r="IR27" s="154">
        <v>70.366799999999998</v>
      </c>
      <c r="IS27" s="154">
        <v>104.1468</v>
      </c>
      <c r="IT27" s="154">
        <v>-23.6068</v>
      </c>
      <c r="IU27" s="154">
        <v>19.732099999999999</v>
      </c>
      <c r="IV27" s="154">
        <v>20.024699999999999</v>
      </c>
      <c r="IW27" s="154">
        <v>37.210999999999999</v>
      </c>
      <c r="IX27" s="154">
        <v>75.889200000000002</v>
      </c>
      <c r="IY27" s="154">
        <v>-219.8639</v>
      </c>
      <c r="IZ27" s="154">
        <v>-2.6892</v>
      </c>
      <c r="JA27" s="154">
        <v>3.5918000000000001</v>
      </c>
      <c r="JB27" s="154">
        <v>-0.79469999999999996</v>
      </c>
      <c r="JC27" s="154">
        <v>2.8940000000000001</v>
      </c>
      <c r="JD27" s="154">
        <v>-8</v>
      </c>
      <c r="JE27" s="154">
        <v>-2.1749999999999998</v>
      </c>
      <c r="JF27" s="154">
        <v>-2.1850000000000001</v>
      </c>
      <c r="JG27" s="154">
        <v>3.52</v>
      </c>
      <c r="JH27" s="154">
        <v>-3.52</v>
      </c>
      <c r="JI27" s="154">
        <v>0.14419999999999999</v>
      </c>
      <c r="JJ27" s="154">
        <v>-1.9913000000000001</v>
      </c>
      <c r="JK27" s="154">
        <v>0.70340000000000003</v>
      </c>
      <c r="JL27" s="154">
        <v>3.3127</v>
      </c>
      <c r="JM27" s="154">
        <v>9.1</v>
      </c>
      <c r="JN27" s="154">
        <v>2.0310000000000001</v>
      </c>
      <c r="JO27" s="154">
        <v>2.552</v>
      </c>
      <c r="JP27" s="155"/>
      <c r="JQ27" s="154">
        <v>2.2965</v>
      </c>
      <c r="JR27" s="154">
        <v>2.6385000000000001</v>
      </c>
      <c r="JS27" s="154">
        <v>1.6936</v>
      </c>
      <c r="JT27" s="154">
        <v>1.8893</v>
      </c>
      <c r="JU27" s="155"/>
      <c r="JV27" s="154">
        <v>13.8</v>
      </c>
      <c r="JW27" s="154">
        <v>3.3456000000000001</v>
      </c>
      <c r="JX27" s="154">
        <v>0.91</v>
      </c>
      <c r="JY27" s="155"/>
      <c r="JZ27" s="154">
        <v>-7.9283000000000001</v>
      </c>
      <c r="KA27" s="154">
        <v>-2.8027000000000002</v>
      </c>
      <c r="KB27" s="154">
        <v>-26.368099999999998</v>
      </c>
      <c r="KC27" s="154">
        <v>-5.1265999999999998</v>
      </c>
      <c r="KD27" s="154">
        <v>0</v>
      </c>
      <c r="KE27" s="154">
        <v>-29.997</v>
      </c>
      <c r="KF27" s="154">
        <v>0</v>
      </c>
      <c r="KG27" s="154">
        <v>-7.7</v>
      </c>
      <c r="KH27" s="154">
        <v>-8.9</v>
      </c>
      <c r="KI27" s="154">
        <v>24.967500000000001</v>
      </c>
      <c r="KJ27" s="154">
        <v>-93.93</v>
      </c>
    </row>
    <row r="28" spans="1:296" ht="18" customHeight="1" x14ac:dyDescent="0.35">
      <c r="A28" s="150" t="s">
        <v>75</v>
      </c>
      <c r="B28" s="150" t="s">
        <v>808</v>
      </c>
      <c r="C28" s="154">
        <v>0</v>
      </c>
      <c r="D28" s="154">
        <v>0</v>
      </c>
      <c r="E28" s="154">
        <v>5.9241999999999999</v>
      </c>
      <c r="F28" s="154">
        <v>-11.684900000000001</v>
      </c>
      <c r="G28" s="154">
        <v>9.6820000000000004</v>
      </c>
      <c r="H28" s="154">
        <v>12.809200000000001</v>
      </c>
      <c r="I28" s="154">
        <v>0</v>
      </c>
      <c r="J28" s="154">
        <v>10.473000000000001</v>
      </c>
      <c r="K28" s="155"/>
      <c r="L28" s="154">
        <v>28.610199999999999</v>
      </c>
      <c r="M28" s="154">
        <v>12.685600000000001</v>
      </c>
      <c r="N28" s="154">
        <v>12.182700000000001</v>
      </c>
      <c r="O28" s="154">
        <v>-17.760000000000002</v>
      </c>
      <c r="P28" s="154">
        <v>-28.6</v>
      </c>
      <c r="Q28" s="154">
        <v>4.4000000000000004</v>
      </c>
      <c r="R28" s="154">
        <v>5.7960000000000003</v>
      </c>
      <c r="S28" s="154">
        <v>-17.600000000000001</v>
      </c>
      <c r="T28" s="154">
        <v>3.4647000000000001</v>
      </c>
      <c r="U28" s="154">
        <v>-8.1651000000000007</v>
      </c>
      <c r="V28" s="154">
        <v>6.0799000000000003</v>
      </c>
      <c r="W28" s="154">
        <v>6.0213999999999999</v>
      </c>
      <c r="X28" s="154">
        <v>10.498699999999999</v>
      </c>
      <c r="Y28" s="154">
        <v>1.8364</v>
      </c>
      <c r="Z28" s="154">
        <v>0.27639999999999998</v>
      </c>
      <c r="AA28" s="154">
        <v>0.91920000000000002</v>
      </c>
      <c r="AB28" s="155"/>
      <c r="AC28" s="154">
        <v>-0.63549999999999995</v>
      </c>
      <c r="AD28" s="154">
        <v>0.14399999999999999</v>
      </c>
      <c r="AE28" s="154">
        <v>0.16200000000000001</v>
      </c>
      <c r="AF28" s="154">
        <v>4.6959999999999997</v>
      </c>
      <c r="AG28" s="154">
        <v>-4.4400000000000004</v>
      </c>
      <c r="AH28" s="154">
        <v>-4.4000000000000004</v>
      </c>
      <c r="AI28" s="154">
        <v>6.2E-2</v>
      </c>
      <c r="AJ28" s="154">
        <v>0.25600000000000001</v>
      </c>
      <c r="AK28" s="155"/>
      <c r="AL28" s="154">
        <v>-4.47</v>
      </c>
      <c r="AM28" s="155"/>
      <c r="AN28" s="154">
        <v>-13.52</v>
      </c>
      <c r="AO28" s="154">
        <v>-13.58</v>
      </c>
      <c r="AP28" s="154">
        <v>6.5827999999999998</v>
      </c>
      <c r="AQ28" s="154">
        <v>3.49</v>
      </c>
      <c r="AR28" s="154">
        <v>22.104299999999999</v>
      </c>
      <c r="AS28" s="154">
        <v>26.5869</v>
      </c>
      <c r="AT28" s="154">
        <v>-16.2013</v>
      </c>
      <c r="AU28" s="154">
        <v>-6.5214999999999996</v>
      </c>
      <c r="AV28" s="154">
        <v>-6.5380000000000003</v>
      </c>
      <c r="AW28" s="154">
        <v>0.438</v>
      </c>
      <c r="AX28" s="154">
        <v>0.61019999999999996</v>
      </c>
      <c r="AY28" s="154">
        <v>0</v>
      </c>
      <c r="AZ28" s="154">
        <v>-12.461399999999999</v>
      </c>
      <c r="BA28" s="154">
        <v>22.053799999999999</v>
      </c>
      <c r="BB28" s="154">
        <v>22.3977</v>
      </c>
      <c r="BC28" s="154">
        <v>78.3416</v>
      </c>
      <c r="BD28" s="154">
        <v>7.2670000000000003</v>
      </c>
      <c r="BE28" s="154">
        <v>-5.4</v>
      </c>
      <c r="BF28" s="154">
        <v>-5.4</v>
      </c>
      <c r="BG28" s="154">
        <v>-23.459299999999999</v>
      </c>
      <c r="BH28" s="154">
        <v>-23.900500000000001</v>
      </c>
      <c r="BI28" s="154">
        <v>-3.8954</v>
      </c>
      <c r="BJ28" s="155"/>
      <c r="BK28" s="154">
        <v>14.959</v>
      </c>
      <c r="BL28" s="154">
        <v>10.8666</v>
      </c>
      <c r="BM28" s="154">
        <v>5.2706999999999997</v>
      </c>
      <c r="BN28" s="154">
        <v>3.5844999999999998</v>
      </c>
      <c r="BO28" s="154">
        <v>-125.5531</v>
      </c>
      <c r="BP28" s="154">
        <v>123.1422</v>
      </c>
      <c r="BQ28" s="154">
        <v>123.0201</v>
      </c>
      <c r="BR28" s="154">
        <v>-97.441900000000004</v>
      </c>
      <c r="BS28" s="154">
        <v>-37.799500000000002</v>
      </c>
      <c r="BT28" s="155"/>
      <c r="BU28" s="155"/>
      <c r="BV28" s="155"/>
      <c r="BW28" s="154">
        <v>42.912100000000002</v>
      </c>
      <c r="BX28" s="154">
        <v>0</v>
      </c>
      <c r="BY28" s="154">
        <v>15.25</v>
      </c>
      <c r="BZ28" s="154">
        <v>-19.5</v>
      </c>
      <c r="CA28" s="154">
        <v>14.99</v>
      </c>
      <c r="CB28" s="154">
        <v>-18.7498</v>
      </c>
      <c r="CC28" s="154">
        <v>-17.276299999999999</v>
      </c>
      <c r="CD28" s="154">
        <v>31.782</v>
      </c>
      <c r="CE28" s="154">
        <v>29.407599999999999</v>
      </c>
      <c r="CF28" s="154">
        <v>-4.0667999999999997</v>
      </c>
      <c r="CG28" s="154">
        <v>-1.86</v>
      </c>
      <c r="CH28" s="154">
        <v>-1.7361</v>
      </c>
      <c r="CI28" s="154">
        <v>14.638199999999999</v>
      </c>
      <c r="CJ28" s="154">
        <v>23.963799999999999</v>
      </c>
      <c r="CK28" s="155"/>
      <c r="CL28" s="155"/>
      <c r="CM28" s="154">
        <v>34.299999999999997</v>
      </c>
      <c r="CN28" s="154">
        <v>-47.4</v>
      </c>
      <c r="CO28" s="154">
        <v>-5.0999999999999996</v>
      </c>
      <c r="CP28" s="154">
        <v>37.530700000000003</v>
      </c>
      <c r="CQ28" s="154">
        <v>37.500999999999998</v>
      </c>
      <c r="CR28" s="154">
        <v>36.263599999999997</v>
      </c>
      <c r="CS28" s="154">
        <v>65.310699999999997</v>
      </c>
      <c r="CT28" s="154">
        <v>65.199399999999997</v>
      </c>
      <c r="CU28" s="154">
        <v>-24.1265</v>
      </c>
      <c r="CV28" s="154">
        <v>-66.024900000000002</v>
      </c>
      <c r="CW28" s="154">
        <v>-14.382300000000001</v>
      </c>
      <c r="CX28" s="154">
        <v>4.1256000000000004</v>
      </c>
      <c r="CY28" s="154">
        <v>35.74</v>
      </c>
      <c r="CZ28" s="154">
        <v>14.98</v>
      </c>
      <c r="DA28" s="154">
        <v>18.911100000000001</v>
      </c>
      <c r="DB28" s="154">
        <v>17.581199999999999</v>
      </c>
      <c r="DC28" s="154">
        <v>15.640599999999999</v>
      </c>
      <c r="DD28" s="154">
        <v>0</v>
      </c>
      <c r="DE28" s="154">
        <v>-25.1099</v>
      </c>
      <c r="DF28" s="154">
        <v>-24.595199999999998</v>
      </c>
      <c r="DG28" s="154">
        <v>25.511399999999998</v>
      </c>
      <c r="DH28" s="154">
        <v>0</v>
      </c>
      <c r="DI28" s="154">
        <v>-7.2054999999999998</v>
      </c>
      <c r="DJ28" s="154">
        <v>-58.5</v>
      </c>
      <c r="DK28" s="154">
        <v>-58.3</v>
      </c>
      <c r="DL28" s="154">
        <v>-0.52610000000000001</v>
      </c>
      <c r="DM28" s="154">
        <v>15.9015</v>
      </c>
      <c r="DN28" s="154">
        <v>20.8233</v>
      </c>
      <c r="DO28" s="154">
        <v>29.693300000000001</v>
      </c>
      <c r="DP28" s="154">
        <v>16.93</v>
      </c>
      <c r="DQ28" s="154">
        <v>-5.38</v>
      </c>
      <c r="DR28" s="154">
        <v>18.7395</v>
      </c>
      <c r="DS28" s="154">
        <v>-25.971499999999999</v>
      </c>
      <c r="DT28" s="154">
        <v>-1.01</v>
      </c>
      <c r="DU28" s="154">
        <v>-1.04</v>
      </c>
      <c r="DV28" s="154">
        <v>12.89</v>
      </c>
      <c r="DW28" s="154">
        <v>15.97</v>
      </c>
      <c r="DX28" s="154">
        <v>-23.0182</v>
      </c>
      <c r="DY28" s="154">
        <v>-11.545500000000001</v>
      </c>
      <c r="DZ28" s="154">
        <v>0</v>
      </c>
      <c r="EA28" s="154">
        <v>-37.618200000000002</v>
      </c>
      <c r="EB28" s="154">
        <v>57.696899999999999</v>
      </c>
      <c r="EC28" s="154">
        <v>23.933700000000002</v>
      </c>
      <c r="ED28" s="154">
        <v>12.314299999999999</v>
      </c>
      <c r="EE28" s="154">
        <v>12.875999999999999</v>
      </c>
      <c r="EF28" s="154">
        <v>-6.0964999999999998</v>
      </c>
      <c r="EG28" s="154">
        <v>-17.621300000000002</v>
      </c>
      <c r="EH28" s="154">
        <v>-16.132999999999999</v>
      </c>
      <c r="EI28" s="154">
        <v>21.7728</v>
      </c>
      <c r="EJ28" s="154">
        <v>-64.750600000000006</v>
      </c>
      <c r="EK28" s="155"/>
      <c r="EL28" s="154">
        <v>-13.5076</v>
      </c>
      <c r="EM28" s="154">
        <v>-13.092700000000001</v>
      </c>
      <c r="EN28" s="154">
        <v>17.8691</v>
      </c>
      <c r="EO28" s="154">
        <v>3.9582999999999999</v>
      </c>
      <c r="EP28" s="154">
        <v>2.7587999999999999</v>
      </c>
      <c r="EQ28" s="154">
        <v>4.1120000000000001</v>
      </c>
      <c r="ER28" s="154">
        <v>-34.748600000000003</v>
      </c>
      <c r="ES28" s="154">
        <v>-34.626300000000001</v>
      </c>
      <c r="ET28" s="154">
        <v>3.5552000000000001</v>
      </c>
      <c r="EU28" s="154">
        <v>0</v>
      </c>
      <c r="EV28" s="154">
        <v>-4.63</v>
      </c>
      <c r="EW28" s="154">
        <v>7.2</v>
      </c>
      <c r="EX28" s="154">
        <v>6.6306000000000003</v>
      </c>
      <c r="EY28" s="154">
        <v>-1.5012000000000001</v>
      </c>
      <c r="EZ28" s="154">
        <v>-16.862400000000001</v>
      </c>
      <c r="FA28" s="154">
        <v>-16.721800000000002</v>
      </c>
      <c r="FB28" s="154">
        <v>9.9936000000000007</v>
      </c>
      <c r="FC28" s="154">
        <v>4.1166</v>
      </c>
      <c r="FD28" s="154">
        <v>-13.238300000000001</v>
      </c>
      <c r="FE28" s="154">
        <v>8.3638999999999992</v>
      </c>
      <c r="FF28" s="154">
        <v>0</v>
      </c>
      <c r="FG28" s="154">
        <v>8.0001999999999995</v>
      </c>
      <c r="FH28" s="155"/>
      <c r="FI28" s="155"/>
      <c r="FJ28" s="155"/>
      <c r="FK28" s="154">
        <v>12.3918</v>
      </c>
      <c r="FL28" s="154">
        <v>11.8894</v>
      </c>
      <c r="FM28" s="154">
        <v>16.410699999999999</v>
      </c>
      <c r="FN28" s="154">
        <v>0</v>
      </c>
      <c r="FO28" s="154">
        <v>28.8689</v>
      </c>
      <c r="FP28" s="154">
        <v>23.6601</v>
      </c>
      <c r="FQ28" s="154">
        <v>31.8964</v>
      </c>
      <c r="FR28" s="154">
        <v>11.549200000000001</v>
      </c>
      <c r="FS28" s="154">
        <v>-11.31</v>
      </c>
      <c r="FT28" s="154">
        <v>-2.6179999999999999</v>
      </c>
      <c r="FU28" s="154">
        <v>0.1971</v>
      </c>
      <c r="FV28" s="154">
        <v>1.49</v>
      </c>
      <c r="FW28" s="154">
        <v>-0.22</v>
      </c>
      <c r="FX28" s="154">
        <v>-11.784700000000001</v>
      </c>
      <c r="FY28" s="155"/>
      <c r="FZ28" s="154">
        <v>7.5220000000000002</v>
      </c>
      <c r="GA28" s="154">
        <v>0.85599999999999998</v>
      </c>
      <c r="GB28" s="155"/>
      <c r="GC28" s="154">
        <v>22.15</v>
      </c>
      <c r="GD28" s="154">
        <v>-41.228999999999999</v>
      </c>
      <c r="GE28" s="154">
        <v>-35.813600000000001</v>
      </c>
      <c r="GF28" s="154">
        <v>-1.49</v>
      </c>
      <c r="GG28" s="154">
        <v>26.618099999999998</v>
      </c>
      <c r="GH28" s="155"/>
      <c r="GI28" s="154">
        <v>30.3523</v>
      </c>
      <c r="GJ28" s="154">
        <v>-11.5458</v>
      </c>
      <c r="GK28" s="154">
        <v>-12.098800000000001</v>
      </c>
      <c r="GL28" s="154">
        <v>2.6528999999999998</v>
      </c>
      <c r="GM28" s="154">
        <v>5.2499999999999998E-2</v>
      </c>
      <c r="GN28" s="155"/>
      <c r="GO28" s="154">
        <v>-12.7446</v>
      </c>
      <c r="GP28" s="154">
        <v>-36.526400000000002</v>
      </c>
      <c r="GQ28" s="154">
        <v>6.8108000000000004</v>
      </c>
      <c r="GR28" s="154">
        <v>-25.664100000000001</v>
      </c>
      <c r="GS28" s="154">
        <v>5.5339</v>
      </c>
      <c r="GT28" s="154">
        <v>5.6227</v>
      </c>
      <c r="GU28" s="154">
        <v>183.64279999999999</v>
      </c>
      <c r="GV28" s="154">
        <v>-2.653</v>
      </c>
      <c r="GW28" s="154">
        <v>-6.7526999999999999</v>
      </c>
      <c r="GX28" s="154">
        <v>-11.691000000000001</v>
      </c>
      <c r="GY28" s="154">
        <v>-0.26600000000000001</v>
      </c>
      <c r="GZ28" s="154">
        <v>9.5309000000000008</v>
      </c>
      <c r="HA28" s="154">
        <v>9.7476000000000003</v>
      </c>
      <c r="HB28" s="154">
        <v>-1</v>
      </c>
      <c r="HC28" s="154">
        <v>-16.007300000000001</v>
      </c>
      <c r="HD28" s="154">
        <v>-14.5871</v>
      </c>
      <c r="HE28" s="154">
        <v>-12.99</v>
      </c>
      <c r="HF28" s="154">
        <v>18.380099999999999</v>
      </c>
      <c r="HG28" s="154">
        <v>17.313400000000001</v>
      </c>
      <c r="HH28" s="154">
        <v>9.1675000000000004</v>
      </c>
      <c r="HI28" s="154">
        <v>51.016100000000002</v>
      </c>
      <c r="HJ28" s="154">
        <v>-47.108400000000003</v>
      </c>
      <c r="HK28" s="154">
        <v>4.6326000000000001</v>
      </c>
      <c r="HL28" s="154">
        <v>0</v>
      </c>
      <c r="HM28" s="154">
        <v>9.7327999999999992</v>
      </c>
      <c r="HN28" s="154">
        <v>-12.148300000000001</v>
      </c>
      <c r="HO28" s="154">
        <v>-13.807499999999999</v>
      </c>
      <c r="HP28" s="154">
        <v>0</v>
      </c>
      <c r="HQ28" s="154">
        <v>0</v>
      </c>
      <c r="HR28" s="154">
        <v>-18.9558</v>
      </c>
      <c r="HS28" s="154">
        <v>-18.422999999999998</v>
      </c>
      <c r="HT28" s="154">
        <v>-21.0989</v>
      </c>
      <c r="HU28" s="154">
        <v>-20.261800000000001</v>
      </c>
      <c r="HV28" s="154">
        <v>26.62</v>
      </c>
      <c r="HW28" s="154">
        <v>26.58</v>
      </c>
      <c r="HX28" s="154">
        <v>-23</v>
      </c>
      <c r="HY28" s="154">
        <v>-23.4</v>
      </c>
      <c r="HZ28" s="154">
        <v>0.1419</v>
      </c>
      <c r="IA28" s="154">
        <v>13.28</v>
      </c>
      <c r="IB28" s="154">
        <v>56.825600000000001</v>
      </c>
      <c r="IC28" s="154">
        <v>17.121500000000001</v>
      </c>
      <c r="ID28" s="154">
        <v>17.052299999999999</v>
      </c>
      <c r="IE28" s="154">
        <v>-11.4</v>
      </c>
      <c r="IF28" s="154">
        <v>-30.3</v>
      </c>
      <c r="IG28" s="154">
        <v>2.1</v>
      </c>
      <c r="IH28" s="154">
        <v>1.6</v>
      </c>
      <c r="II28" s="154">
        <v>-17.990400000000001</v>
      </c>
      <c r="IJ28" s="154">
        <v>-17.6691</v>
      </c>
      <c r="IK28" s="154">
        <v>-141.74430000000001</v>
      </c>
      <c r="IL28" s="154">
        <v>14.4496</v>
      </c>
      <c r="IM28" s="154">
        <v>-212.55869999999999</v>
      </c>
      <c r="IN28" s="154">
        <v>-12.9259</v>
      </c>
      <c r="IO28" s="154">
        <v>-18.933900000000001</v>
      </c>
      <c r="IP28" s="155"/>
      <c r="IQ28" s="154">
        <v>112.4695</v>
      </c>
      <c r="IR28" s="154">
        <v>69.023200000000003</v>
      </c>
      <c r="IS28" s="154">
        <v>108.0307</v>
      </c>
      <c r="IT28" s="154">
        <v>-18.193999999999999</v>
      </c>
      <c r="IU28" s="154">
        <v>23.230699999999999</v>
      </c>
      <c r="IV28" s="154">
        <v>20.159400000000002</v>
      </c>
      <c r="IW28" s="154">
        <v>38.3187</v>
      </c>
      <c r="IX28" s="154">
        <v>82.792699999999996</v>
      </c>
      <c r="IY28" s="154">
        <v>-221.60069999999999</v>
      </c>
      <c r="IZ28" s="154">
        <v>-0.43609999999999999</v>
      </c>
      <c r="JA28" s="154">
        <v>-3.3399999999999999E-2</v>
      </c>
      <c r="JB28" s="154">
        <v>-1.6637999999999999</v>
      </c>
      <c r="JC28" s="154">
        <v>3.7650000000000001</v>
      </c>
      <c r="JD28" s="154">
        <v>-8.8800000000000008</v>
      </c>
      <c r="JE28" s="154">
        <v>-2.1629999999999998</v>
      </c>
      <c r="JF28" s="154">
        <v>-2.1709999999999998</v>
      </c>
      <c r="JG28" s="154">
        <v>4.32</v>
      </c>
      <c r="JH28" s="154">
        <v>-3.12</v>
      </c>
      <c r="JI28" s="154">
        <v>-0.16439999999999999</v>
      </c>
      <c r="JJ28" s="154">
        <v>-2.8976999999999999</v>
      </c>
      <c r="JK28" s="154">
        <v>0.88039999999999996</v>
      </c>
      <c r="JL28" s="154">
        <v>3.3401999999999998</v>
      </c>
      <c r="JM28" s="154">
        <v>10.9</v>
      </c>
      <c r="JN28" s="154">
        <v>3.77</v>
      </c>
      <c r="JO28" s="154">
        <v>4.1139999999999999</v>
      </c>
      <c r="JP28" s="154">
        <v>1.9381999999999999</v>
      </c>
      <c r="JQ28" s="154">
        <v>2.2965</v>
      </c>
      <c r="JR28" s="154">
        <v>6.1882000000000001</v>
      </c>
      <c r="JS28" s="154">
        <v>3.4388999999999998</v>
      </c>
      <c r="JT28" s="154">
        <v>3.1286999999999998</v>
      </c>
      <c r="JU28" s="155"/>
      <c r="JV28" s="154">
        <v>12.4</v>
      </c>
      <c r="JW28" s="154">
        <v>3.5407000000000002</v>
      </c>
      <c r="JX28" s="154">
        <v>0.96</v>
      </c>
      <c r="JY28" s="155"/>
      <c r="JZ28" s="154">
        <v>-11.9651</v>
      </c>
      <c r="KA28" s="154">
        <v>-1.5865</v>
      </c>
      <c r="KB28" s="154">
        <v>-25.129799999999999</v>
      </c>
      <c r="KC28" s="154">
        <v>-8.6379000000000001</v>
      </c>
      <c r="KD28" s="154">
        <v>0</v>
      </c>
      <c r="KE28" s="154">
        <v>-28.6906</v>
      </c>
      <c r="KF28" s="154">
        <v>0</v>
      </c>
      <c r="KG28" s="154">
        <v>-6.8</v>
      </c>
      <c r="KH28" s="154">
        <v>-9.8000000000000007</v>
      </c>
      <c r="KI28" s="154">
        <v>12.2332</v>
      </c>
      <c r="KJ28" s="154">
        <v>-95.775099999999995</v>
      </c>
    </row>
    <row r="29" spans="1:296" ht="18" customHeight="1" x14ac:dyDescent="0.35">
      <c r="A29" s="150" t="s">
        <v>75</v>
      </c>
      <c r="B29" s="150" t="s">
        <v>809</v>
      </c>
      <c r="C29" s="154">
        <v>0</v>
      </c>
      <c r="D29" s="154">
        <v>0</v>
      </c>
      <c r="E29" s="154">
        <v>6.2809999999999997</v>
      </c>
      <c r="F29" s="154">
        <v>-12.136900000000001</v>
      </c>
      <c r="G29" s="154">
        <v>7.3018000000000001</v>
      </c>
      <c r="H29" s="154">
        <v>12.5749</v>
      </c>
      <c r="I29" s="155"/>
      <c r="J29" s="154">
        <v>11.872</v>
      </c>
      <c r="K29" s="155"/>
      <c r="L29" s="154">
        <v>29.818200000000001</v>
      </c>
      <c r="M29" s="154">
        <v>13.131600000000001</v>
      </c>
      <c r="N29" s="154">
        <v>12.718</v>
      </c>
      <c r="O29" s="154">
        <v>-17.760000000000002</v>
      </c>
      <c r="P29" s="154">
        <v>-30.8</v>
      </c>
      <c r="Q29" s="154">
        <v>6.6</v>
      </c>
      <c r="R29" s="154">
        <v>4.968</v>
      </c>
      <c r="S29" s="154">
        <v>-19.8</v>
      </c>
      <c r="T29" s="154">
        <v>3.0979000000000001</v>
      </c>
      <c r="U29" s="154">
        <v>-9.6382999999999992</v>
      </c>
      <c r="V29" s="154">
        <v>6.2172000000000001</v>
      </c>
      <c r="W29" s="154">
        <v>6.2199</v>
      </c>
      <c r="X29" s="154">
        <v>10.9481</v>
      </c>
      <c r="Y29" s="154">
        <v>1.9242999999999999</v>
      </c>
      <c r="Z29" s="154">
        <v>0.26050000000000001</v>
      </c>
      <c r="AA29" s="154">
        <v>0.86960000000000004</v>
      </c>
      <c r="AB29" s="155"/>
      <c r="AC29" s="154">
        <v>-0.63229999999999997</v>
      </c>
      <c r="AD29" s="154">
        <v>0.32900000000000001</v>
      </c>
      <c r="AE29" s="154">
        <v>0.312</v>
      </c>
      <c r="AF29" s="154">
        <v>4.819</v>
      </c>
      <c r="AG29" s="154">
        <v>-4.4400000000000004</v>
      </c>
      <c r="AH29" s="154">
        <v>-2.2000000000000002</v>
      </c>
      <c r="AI29" s="154">
        <v>4.9000000000000002E-2</v>
      </c>
      <c r="AJ29" s="154">
        <v>0.26</v>
      </c>
      <c r="AK29" s="155"/>
      <c r="AL29" s="154">
        <v>-3.51</v>
      </c>
      <c r="AM29" s="155"/>
      <c r="AN29" s="154">
        <v>-12.36</v>
      </c>
      <c r="AO29" s="154">
        <v>-12.38</v>
      </c>
      <c r="AP29" s="154">
        <v>6.6718000000000002</v>
      </c>
      <c r="AQ29" s="154">
        <v>3.6696</v>
      </c>
      <c r="AR29" s="154">
        <v>23.259599999999999</v>
      </c>
      <c r="AS29" s="154">
        <v>26.7026</v>
      </c>
      <c r="AT29" s="154">
        <v>-17.5807</v>
      </c>
      <c r="AU29" s="154">
        <v>-7.0805999999999996</v>
      </c>
      <c r="AV29" s="154">
        <v>-7.0991999999999997</v>
      </c>
      <c r="AW29" s="154">
        <v>24.9724</v>
      </c>
      <c r="AX29" s="154">
        <v>14.410299999999999</v>
      </c>
      <c r="AY29" s="155"/>
      <c r="AZ29" s="154">
        <v>-15.5342</v>
      </c>
      <c r="BA29" s="154">
        <v>29.674800000000001</v>
      </c>
      <c r="BB29" s="154">
        <v>30.410399999999999</v>
      </c>
      <c r="BC29" s="154">
        <v>77.069800000000001</v>
      </c>
      <c r="BD29" s="154">
        <v>6.1367000000000003</v>
      </c>
      <c r="BE29" s="154">
        <v>-4.7</v>
      </c>
      <c r="BF29" s="154">
        <v>-4.5999999999999996</v>
      </c>
      <c r="BG29" s="154">
        <v>-19.1084</v>
      </c>
      <c r="BH29" s="154">
        <v>-20.575900000000001</v>
      </c>
      <c r="BI29" s="154">
        <v>-3.8818999999999999</v>
      </c>
      <c r="BJ29" s="155"/>
      <c r="BK29" s="154">
        <v>13.7393</v>
      </c>
      <c r="BL29" s="154">
        <v>11.09</v>
      </c>
      <c r="BM29" s="154">
        <v>5.5773999999999999</v>
      </c>
      <c r="BN29" s="154">
        <v>3.6949000000000001</v>
      </c>
      <c r="BO29" s="154">
        <v>-104.22069999999999</v>
      </c>
      <c r="BP29" s="154">
        <v>118.86960000000001</v>
      </c>
      <c r="BQ29" s="154">
        <v>118.77800000000001</v>
      </c>
      <c r="BR29" s="154">
        <v>-99.7911</v>
      </c>
      <c r="BS29" s="154">
        <v>-18.290099999999999</v>
      </c>
      <c r="BT29" s="155"/>
      <c r="BU29" s="155"/>
      <c r="BV29" s="155"/>
      <c r="BW29" s="154">
        <v>43.790300000000002</v>
      </c>
      <c r="BX29" s="155"/>
      <c r="BY29" s="154">
        <v>15.3</v>
      </c>
      <c r="BZ29" s="154">
        <v>-18.43</v>
      </c>
      <c r="CA29" s="154">
        <v>15.8</v>
      </c>
      <c r="CB29" s="154">
        <v>-20.6252</v>
      </c>
      <c r="CC29" s="154">
        <v>-20.491199999999999</v>
      </c>
      <c r="CD29" s="154">
        <v>34.472499999999997</v>
      </c>
      <c r="CE29" s="154">
        <v>32.496200000000002</v>
      </c>
      <c r="CF29" s="154">
        <v>-5.6619000000000002</v>
      </c>
      <c r="CG29" s="154">
        <v>-0.98480000000000001</v>
      </c>
      <c r="CH29" s="154">
        <v>-0.97889999999999999</v>
      </c>
      <c r="CI29" s="154">
        <v>12.9337</v>
      </c>
      <c r="CJ29" s="154">
        <v>23.648099999999999</v>
      </c>
      <c r="CK29" s="155"/>
      <c r="CL29" s="155"/>
      <c r="CM29" s="154">
        <v>37.799999999999997</v>
      </c>
      <c r="CN29" s="154">
        <v>-46.8</v>
      </c>
      <c r="CO29" s="154">
        <v>-5.27</v>
      </c>
      <c r="CP29" s="154">
        <v>38.988199999999999</v>
      </c>
      <c r="CQ29" s="154">
        <v>39.498899999999999</v>
      </c>
      <c r="CR29" s="154">
        <v>37.863900000000001</v>
      </c>
      <c r="CS29" s="154">
        <v>62.127200000000002</v>
      </c>
      <c r="CT29" s="154">
        <v>61.631599999999999</v>
      </c>
      <c r="CU29" s="154">
        <v>-24.982299999999999</v>
      </c>
      <c r="CV29" s="154">
        <v>-62.197200000000002</v>
      </c>
      <c r="CW29" s="154">
        <v>-15.3337</v>
      </c>
      <c r="CX29" s="154">
        <v>3.9005999999999998</v>
      </c>
      <c r="CY29" s="154">
        <v>36.29</v>
      </c>
      <c r="CZ29" s="154">
        <v>15.24</v>
      </c>
      <c r="DA29" s="154">
        <v>19.536100000000001</v>
      </c>
      <c r="DB29" s="154">
        <v>18.362400000000001</v>
      </c>
      <c r="DC29" s="154">
        <v>16.170999999999999</v>
      </c>
      <c r="DD29" s="155"/>
      <c r="DE29" s="154">
        <v>-24.624400000000001</v>
      </c>
      <c r="DF29" s="154">
        <v>-24.8095</v>
      </c>
      <c r="DG29" s="154">
        <v>24.7042</v>
      </c>
      <c r="DH29" s="155"/>
      <c r="DI29" s="154">
        <v>-7.4505999999999997</v>
      </c>
      <c r="DJ29" s="155"/>
      <c r="DK29" s="155"/>
      <c r="DL29" s="154">
        <v>-0.127</v>
      </c>
      <c r="DM29" s="154">
        <v>16.275500000000001</v>
      </c>
      <c r="DN29" s="154">
        <v>20.981000000000002</v>
      </c>
      <c r="DO29" s="154">
        <v>30.435500000000001</v>
      </c>
      <c r="DP29" s="154">
        <v>17.59</v>
      </c>
      <c r="DQ29" s="154">
        <v>-5.34</v>
      </c>
      <c r="DR29" s="154">
        <v>19.282</v>
      </c>
      <c r="DS29" s="154">
        <v>-24.4514</v>
      </c>
      <c r="DT29" s="154">
        <v>-1.32</v>
      </c>
      <c r="DU29" s="154">
        <v>-1.36</v>
      </c>
      <c r="DV29" s="154">
        <v>15.15</v>
      </c>
      <c r="DW29" s="154">
        <v>16.64</v>
      </c>
      <c r="DX29" s="154">
        <v>-21.8</v>
      </c>
      <c r="DY29" s="154">
        <v>-10.9636</v>
      </c>
      <c r="DZ29" s="155"/>
      <c r="EA29" s="154">
        <v>-40.972700000000003</v>
      </c>
      <c r="EB29" s="154">
        <v>65.482200000000006</v>
      </c>
      <c r="EC29" s="154">
        <v>29.645499999999998</v>
      </c>
      <c r="ED29" s="154">
        <v>17.3188</v>
      </c>
      <c r="EE29" s="154">
        <v>17.872599999999998</v>
      </c>
      <c r="EF29" s="154">
        <v>-9.2073</v>
      </c>
      <c r="EG29" s="154">
        <v>-17.6844</v>
      </c>
      <c r="EH29" s="154">
        <v>-16.321000000000002</v>
      </c>
      <c r="EI29" s="154">
        <v>29.5318</v>
      </c>
      <c r="EJ29" s="154">
        <v>-71.692700000000002</v>
      </c>
      <c r="EK29" s="155"/>
      <c r="EL29" s="154">
        <v>-15.515599999999999</v>
      </c>
      <c r="EM29" s="154">
        <v>-14.366300000000001</v>
      </c>
      <c r="EN29" s="154">
        <v>20.9739</v>
      </c>
      <c r="EO29" s="154">
        <v>5.9147999999999996</v>
      </c>
      <c r="EP29" s="154">
        <v>5.1616</v>
      </c>
      <c r="EQ29" s="154">
        <v>-2.5640000000000001</v>
      </c>
      <c r="ER29" s="154">
        <v>-35.761699999999998</v>
      </c>
      <c r="ES29" s="154">
        <v>-35.6297</v>
      </c>
      <c r="ET29" s="154">
        <v>4.3574000000000002</v>
      </c>
      <c r="EU29" s="154">
        <v>0</v>
      </c>
      <c r="EV29" s="154">
        <v>-7.3</v>
      </c>
      <c r="EW29" s="154">
        <v>0</v>
      </c>
      <c r="EX29" s="154">
        <v>7.1574</v>
      </c>
      <c r="EY29" s="154">
        <v>-0.69569999999999999</v>
      </c>
      <c r="EZ29" s="154">
        <v>-17.349399999999999</v>
      </c>
      <c r="FA29" s="154">
        <v>-17.296399999999998</v>
      </c>
      <c r="FB29" s="154">
        <v>9.9778000000000002</v>
      </c>
      <c r="FC29" s="154">
        <v>0.72399999999999998</v>
      </c>
      <c r="FD29" s="154">
        <v>-14.604699999999999</v>
      </c>
      <c r="FE29" s="154">
        <v>8.3135999999999992</v>
      </c>
      <c r="FF29" s="155"/>
      <c r="FG29" s="154">
        <v>8.0344999999999995</v>
      </c>
      <c r="FH29" s="155"/>
      <c r="FI29" s="155"/>
      <c r="FJ29" s="155"/>
      <c r="FK29" s="154">
        <v>14.401199999999999</v>
      </c>
      <c r="FL29" s="154">
        <v>14.2338</v>
      </c>
      <c r="FM29" s="154">
        <v>12.056900000000001</v>
      </c>
      <c r="FN29" s="155"/>
      <c r="FO29" s="154">
        <v>30.377500000000001</v>
      </c>
      <c r="FP29" s="154">
        <v>20.270299999999999</v>
      </c>
      <c r="FQ29" s="154">
        <v>29.242599999999999</v>
      </c>
      <c r="FR29" s="154">
        <v>15.6167</v>
      </c>
      <c r="FS29" s="154">
        <v>-11.37</v>
      </c>
      <c r="FT29" s="154">
        <v>-1.7225999999999999</v>
      </c>
      <c r="FU29" s="154">
        <v>0.23549999999999999</v>
      </c>
      <c r="FV29" s="154">
        <v>1.1499999999999999</v>
      </c>
      <c r="FW29" s="154">
        <v>-0.3</v>
      </c>
      <c r="FX29" s="154">
        <v>-15.6455</v>
      </c>
      <c r="FY29" s="155"/>
      <c r="FZ29" s="154">
        <v>7.5279999999999996</v>
      </c>
      <c r="GA29" s="154">
        <v>0.78700000000000003</v>
      </c>
      <c r="GB29" s="155"/>
      <c r="GC29" s="154">
        <v>21.39</v>
      </c>
      <c r="GD29" s="154">
        <v>-40.185699999999997</v>
      </c>
      <c r="GE29" s="154">
        <v>-33.6203</v>
      </c>
      <c r="GF29" s="154">
        <v>-1.38</v>
      </c>
      <c r="GG29" s="154">
        <v>26.414300000000001</v>
      </c>
      <c r="GH29" s="155"/>
      <c r="GI29" s="154">
        <v>30.6252</v>
      </c>
      <c r="GJ29" s="154">
        <v>-11.585699999999999</v>
      </c>
      <c r="GK29" s="154">
        <v>-12.166499999999999</v>
      </c>
      <c r="GL29" s="154">
        <v>2.6962000000000002</v>
      </c>
      <c r="GM29" s="155"/>
      <c r="GN29" s="155"/>
      <c r="GO29" s="154">
        <v>-13.1587</v>
      </c>
      <c r="GP29" s="154">
        <v>-38.110799999999998</v>
      </c>
      <c r="GQ29" s="154">
        <v>6.8335999999999997</v>
      </c>
      <c r="GR29" s="154">
        <v>-25.400400000000001</v>
      </c>
      <c r="GS29" s="154">
        <v>2.89</v>
      </c>
      <c r="GT29" s="154">
        <v>2.9384000000000001</v>
      </c>
      <c r="GU29" s="154">
        <v>186.3476</v>
      </c>
      <c r="GV29" s="154">
        <v>-2.1614</v>
      </c>
      <c r="GW29" s="154">
        <v>-6.7770999999999999</v>
      </c>
      <c r="GX29" s="154">
        <v>-11.5854</v>
      </c>
      <c r="GY29" s="154">
        <v>-0.17299999999999999</v>
      </c>
      <c r="GZ29" s="154">
        <v>9.6628000000000007</v>
      </c>
      <c r="HA29" s="154">
        <v>9.7001000000000008</v>
      </c>
      <c r="HB29" s="155"/>
      <c r="HC29" s="154">
        <v>-16.886900000000001</v>
      </c>
      <c r="HD29" s="154">
        <v>-15.386200000000001</v>
      </c>
      <c r="HE29" s="154">
        <v>-11.73</v>
      </c>
      <c r="HF29" s="154">
        <v>13.9628</v>
      </c>
      <c r="HG29" s="154">
        <v>8.7173999999999996</v>
      </c>
      <c r="HH29" s="154">
        <v>19.833200000000001</v>
      </c>
      <c r="HI29" s="154">
        <v>49.701099999999997</v>
      </c>
      <c r="HJ29" s="154">
        <v>-46.266300000000001</v>
      </c>
      <c r="HK29" s="154">
        <v>5.1832000000000003</v>
      </c>
      <c r="HL29" s="155"/>
      <c r="HM29" s="154">
        <v>7.0407999999999999</v>
      </c>
      <c r="HN29" s="154">
        <v>-11.308999999999999</v>
      </c>
      <c r="HO29" s="154">
        <v>0</v>
      </c>
      <c r="HP29" s="155"/>
      <c r="HQ29" s="155"/>
      <c r="HR29" s="154">
        <v>-18.4559</v>
      </c>
      <c r="HS29" s="154">
        <v>-18.148299999999999</v>
      </c>
      <c r="HT29" s="154">
        <v>-22.184899999999999</v>
      </c>
      <c r="HU29" s="154">
        <v>-21.960899999999999</v>
      </c>
      <c r="HV29" s="154">
        <v>25.51</v>
      </c>
      <c r="HW29" s="154">
        <v>25.48</v>
      </c>
      <c r="HX29" s="154">
        <v>-26.9</v>
      </c>
      <c r="HY29" s="154">
        <v>-26.8</v>
      </c>
      <c r="HZ29" s="154">
        <v>0.21149999999999999</v>
      </c>
      <c r="IA29" s="154">
        <v>14.24</v>
      </c>
      <c r="IB29" s="154">
        <v>54.448399999999999</v>
      </c>
      <c r="IC29" s="154">
        <v>16.588999999999999</v>
      </c>
      <c r="ID29" s="154">
        <v>16.795999999999999</v>
      </c>
      <c r="IE29" s="154">
        <v>-11</v>
      </c>
      <c r="IF29" s="154">
        <v>-32.1</v>
      </c>
      <c r="IG29" s="154">
        <v>0.5</v>
      </c>
      <c r="IH29" s="154">
        <v>0.4</v>
      </c>
      <c r="II29" s="155"/>
      <c r="IJ29" s="154">
        <v>-17.8721</v>
      </c>
      <c r="IK29" s="154">
        <v>-141.2852</v>
      </c>
      <c r="IL29" s="154">
        <v>19.093299999999999</v>
      </c>
      <c r="IM29" s="154">
        <v>-219.2996</v>
      </c>
      <c r="IN29" s="154">
        <v>-17.895099999999999</v>
      </c>
      <c r="IO29" s="154">
        <v>-18.2392</v>
      </c>
      <c r="IP29" s="155"/>
      <c r="IQ29" s="154">
        <v>109.7383</v>
      </c>
      <c r="IR29" s="154">
        <v>69.606499999999997</v>
      </c>
      <c r="IS29" s="154">
        <v>108.7311</v>
      </c>
      <c r="IT29" s="154">
        <v>-16.673300000000001</v>
      </c>
      <c r="IU29" s="154">
        <v>20.781500000000001</v>
      </c>
      <c r="IV29" s="154">
        <v>20.7803</v>
      </c>
      <c r="IW29" s="154">
        <v>39.843600000000002</v>
      </c>
      <c r="IX29" s="154">
        <v>89.0565</v>
      </c>
      <c r="IY29" s="154">
        <v>-223.89250000000001</v>
      </c>
      <c r="IZ29" s="154">
        <v>5.5510000000000002</v>
      </c>
      <c r="JA29" s="154">
        <v>-3.5895999999999999</v>
      </c>
      <c r="JB29" s="154">
        <v>-1.615</v>
      </c>
      <c r="JC29" s="154">
        <v>5.2329999999999997</v>
      </c>
      <c r="JD29" s="154">
        <v>-9.84</v>
      </c>
      <c r="JE29" s="154">
        <v>-2.0979999999999999</v>
      </c>
      <c r="JF29" s="154">
        <v>-2.1019999999999999</v>
      </c>
      <c r="JG29" s="154">
        <v>4.96</v>
      </c>
      <c r="JH29" s="154">
        <v>-4.72</v>
      </c>
      <c r="JI29" s="154">
        <v>-0.32919999999999999</v>
      </c>
      <c r="JJ29" s="154">
        <v>-1.1704000000000001</v>
      </c>
      <c r="JK29" s="154">
        <v>1.2894000000000001</v>
      </c>
      <c r="JL29" s="154">
        <v>3.2547000000000001</v>
      </c>
      <c r="JM29" s="154">
        <v>8.3000000000000007</v>
      </c>
      <c r="JN29" s="154">
        <v>-0.32800000000000001</v>
      </c>
      <c r="JO29" s="154">
        <v>-0.03</v>
      </c>
      <c r="JP29" s="155"/>
      <c r="JQ29" s="155"/>
      <c r="JR29" s="154">
        <v>3.9100999999999999</v>
      </c>
      <c r="JS29" s="154">
        <v>2.7475999999999998</v>
      </c>
      <c r="JT29" s="154">
        <v>3.6326000000000001</v>
      </c>
      <c r="JU29" s="155"/>
      <c r="JV29" s="154">
        <v>15.5</v>
      </c>
      <c r="JW29" s="154">
        <v>1.7041999999999999</v>
      </c>
      <c r="JX29" s="154">
        <v>1.04</v>
      </c>
      <c r="JY29" s="155"/>
      <c r="JZ29" s="154">
        <v>-11.6898</v>
      </c>
      <c r="KA29" s="154">
        <v>-2.0787</v>
      </c>
      <c r="KB29" s="154">
        <v>-23.782399999999999</v>
      </c>
      <c r="KC29" s="154">
        <v>-8.1631999999999998</v>
      </c>
      <c r="KD29" s="154">
        <v>0</v>
      </c>
      <c r="KE29" s="154">
        <v>-27.7988</v>
      </c>
      <c r="KF29" s="154">
        <v>-1.4195</v>
      </c>
      <c r="KG29" s="154">
        <v>-9</v>
      </c>
      <c r="KH29" s="154">
        <v>-7.6</v>
      </c>
      <c r="KI29" s="154">
        <v>1.4158999999999999</v>
      </c>
      <c r="KJ29" s="154">
        <v>-85.986199999999997</v>
      </c>
    </row>
    <row r="30" spans="1:296" ht="18" customHeight="1" x14ac:dyDescent="0.35">
      <c r="A30" s="150" t="s">
        <v>75</v>
      </c>
      <c r="B30" s="150" t="s">
        <v>810</v>
      </c>
      <c r="C30" s="154">
        <v>0</v>
      </c>
      <c r="D30" s="154">
        <v>0</v>
      </c>
      <c r="E30" s="154">
        <v>6.2957000000000001</v>
      </c>
      <c r="F30" s="154">
        <v>-12.074</v>
      </c>
      <c r="G30" s="154">
        <v>7.1017000000000001</v>
      </c>
      <c r="H30" s="154">
        <v>13.0496</v>
      </c>
      <c r="I30" s="155"/>
      <c r="J30" s="154">
        <v>12.492000000000001</v>
      </c>
      <c r="K30" s="155"/>
      <c r="L30" s="154">
        <v>31.573699999999999</v>
      </c>
      <c r="M30" s="154">
        <v>14.0716</v>
      </c>
      <c r="N30" s="154">
        <v>13.6541</v>
      </c>
      <c r="O30" s="154">
        <v>-17.760000000000002</v>
      </c>
      <c r="P30" s="154">
        <v>-30.8</v>
      </c>
      <c r="Q30" s="154">
        <v>6.6</v>
      </c>
      <c r="R30" s="154">
        <v>4.968</v>
      </c>
      <c r="S30" s="154">
        <v>-19.8</v>
      </c>
      <c r="T30" s="154">
        <v>3.2002999999999999</v>
      </c>
      <c r="U30" s="154">
        <v>-10.691599999999999</v>
      </c>
      <c r="V30" s="154">
        <v>6.4523000000000001</v>
      </c>
      <c r="W30" s="154">
        <v>6.3844000000000003</v>
      </c>
      <c r="X30" s="154">
        <v>11.166499999999999</v>
      </c>
      <c r="Y30" s="154">
        <v>0.97919999999999996</v>
      </c>
      <c r="Z30" s="154">
        <v>0.2742</v>
      </c>
      <c r="AA30" s="154">
        <v>1.0633999999999999</v>
      </c>
      <c r="AB30" s="155"/>
      <c r="AC30" s="154">
        <v>-0.63290000000000002</v>
      </c>
      <c r="AD30" s="154">
        <v>0.46400000000000002</v>
      </c>
      <c r="AE30" s="154">
        <v>0.47699999999999998</v>
      </c>
      <c r="AF30" s="154">
        <v>4.6120000000000001</v>
      </c>
      <c r="AG30" s="154">
        <v>-2.2200000000000002</v>
      </c>
      <c r="AH30" s="154">
        <v>2.2000000000000002</v>
      </c>
      <c r="AI30" s="154">
        <v>4.4999999999999998E-2</v>
      </c>
      <c r="AJ30" s="154">
        <v>0.25900000000000001</v>
      </c>
      <c r="AK30" s="155"/>
      <c r="AL30" s="154">
        <v>-2.8</v>
      </c>
      <c r="AM30" s="154">
        <v>-10</v>
      </c>
      <c r="AN30" s="154">
        <v>-12.05</v>
      </c>
      <c r="AO30" s="154">
        <v>-12.01</v>
      </c>
      <c r="AP30" s="154">
        <v>7.5160999999999998</v>
      </c>
      <c r="AQ30" s="154">
        <v>4.0488999999999997</v>
      </c>
      <c r="AR30" s="154">
        <v>24.045999999999999</v>
      </c>
      <c r="AS30" s="154">
        <v>28.268799999999999</v>
      </c>
      <c r="AT30" s="154">
        <v>-17.459499999999998</v>
      </c>
      <c r="AU30" s="154">
        <v>-7.3296999999999999</v>
      </c>
      <c r="AV30" s="154">
        <v>-6.7138</v>
      </c>
      <c r="AW30" s="154">
        <v>13.0687</v>
      </c>
      <c r="AX30" s="154">
        <v>12.1059</v>
      </c>
      <c r="AY30" s="155"/>
      <c r="AZ30" s="154">
        <v>-15.1805</v>
      </c>
      <c r="BA30" s="154">
        <v>22.833600000000001</v>
      </c>
      <c r="BB30" s="154">
        <v>23.729800000000001</v>
      </c>
      <c r="BC30" s="154">
        <v>83.151600000000002</v>
      </c>
      <c r="BD30" s="154">
        <v>4.5414000000000003</v>
      </c>
      <c r="BE30" s="154">
        <v>-3.9</v>
      </c>
      <c r="BF30" s="154">
        <v>-3.9</v>
      </c>
      <c r="BG30" s="154">
        <v>-19.688300000000002</v>
      </c>
      <c r="BH30" s="154">
        <v>-20.8996</v>
      </c>
      <c r="BI30" s="154">
        <v>-3.8555999999999999</v>
      </c>
      <c r="BJ30" s="155"/>
      <c r="BK30" s="154">
        <v>15.154199999999999</v>
      </c>
      <c r="BL30" s="154">
        <v>10.910299999999999</v>
      </c>
      <c r="BM30" s="154">
        <v>5.4965999999999999</v>
      </c>
      <c r="BN30" s="154">
        <v>3.6692999999999998</v>
      </c>
      <c r="BO30" s="154">
        <v>-91.158799999999999</v>
      </c>
      <c r="BP30" s="154">
        <v>115.8177</v>
      </c>
      <c r="BQ30" s="154">
        <v>115.9093</v>
      </c>
      <c r="BR30" s="154">
        <v>-98.635599999999997</v>
      </c>
      <c r="BS30" s="154">
        <v>-7.4236000000000004</v>
      </c>
      <c r="BT30" s="155"/>
      <c r="BU30" s="155"/>
      <c r="BV30" s="155"/>
      <c r="BW30" s="154">
        <v>45.686399999999999</v>
      </c>
      <c r="BX30" s="155"/>
      <c r="BY30" s="154">
        <v>15.89</v>
      </c>
      <c r="BZ30" s="154">
        <v>-18.12</v>
      </c>
      <c r="CA30" s="154">
        <v>16.899999999999999</v>
      </c>
      <c r="CB30" s="154">
        <v>-20.089400000000001</v>
      </c>
      <c r="CC30" s="154">
        <v>-19.8215</v>
      </c>
      <c r="CD30" s="154">
        <v>33.430999999999997</v>
      </c>
      <c r="CE30" s="154">
        <v>31.424900000000001</v>
      </c>
      <c r="CF30" s="154">
        <v>-5.4391999999999996</v>
      </c>
      <c r="CG30" s="154">
        <v>-6.3868999999999998</v>
      </c>
      <c r="CH30" s="154">
        <v>-6.5955000000000004</v>
      </c>
      <c r="CI30" s="154">
        <v>15.300800000000001</v>
      </c>
      <c r="CJ30" s="154">
        <v>16.001799999999999</v>
      </c>
      <c r="CK30" s="154">
        <v>2.88</v>
      </c>
      <c r="CL30" s="154">
        <v>6.4119999999999999</v>
      </c>
      <c r="CM30" s="154">
        <v>33.299999999999997</v>
      </c>
      <c r="CN30" s="154">
        <v>-31.6</v>
      </c>
      <c r="CO30" s="154">
        <v>-5.37</v>
      </c>
      <c r="CP30" s="154">
        <v>37.474200000000003</v>
      </c>
      <c r="CQ30" s="154">
        <v>37.390799999999999</v>
      </c>
      <c r="CR30" s="154">
        <v>35.648400000000002</v>
      </c>
      <c r="CS30" s="154">
        <v>57.617600000000003</v>
      </c>
      <c r="CT30" s="154">
        <v>57.754399999999997</v>
      </c>
      <c r="CU30" s="154">
        <v>-21.840399999999999</v>
      </c>
      <c r="CV30" s="154">
        <v>-61.336100000000002</v>
      </c>
      <c r="CW30" s="154">
        <v>-13.1143</v>
      </c>
      <c r="CX30" s="154">
        <v>3.8111000000000002</v>
      </c>
      <c r="CY30" s="154">
        <v>37.130000000000003</v>
      </c>
      <c r="CZ30" s="154">
        <v>15.74</v>
      </c>
      <c r="DA30" s="154">
        <v>9.2235999999999994</v>
      </c>
      <c r="DB30" s="154">
        <v>8.4991000000000003</v>
      </c>
      <c r="DC30" s="154">
        <v>16.931899999999999</v>
      </c>
      <c r="DD30" s="155"/>
      <c r="DE30" s="154">
        <v>-17.0684</v>
      </c>
      <c r="DF30" s="154">
        <v>-17.290500000000002</v>
      </c>
      <c r="DG30" s="154">
        <v>22.0518</v>
      </c>
      <c r="DH30" s="155"/>
      <c r="DI30" s="154">
        <v>-7.8411999999999997</v>
      </c>
      <c r="DJ30" s="154">
        <v>-56.2</v>
      </c>
      <c r="DK30" s="154">
        <v>-55.8</v>
      </c>
      <c r="DL30" s="154">
        <v>0.22889999999999999</v>
      </c>
      <c r="DM30" s="154">
        <v>17.584599999999998</v>
      </c>
      <c r="DN30" s="154">
        <v>22.085000000000001</v>
      </c>
      <c r="DO30" s="154">
        <v>31.919899999999998</v>
      </c>
      <c r="DP30" s="154">
        <v>18.86</v>
      </c>
      <c r="DQ30" s="154">
        <v>-5.68</v>
      </c>
      <c r="DR30" s="154">
        <v>19.421500000000002</v>
      </c>
      <c r="DS30" s="154">
        <v>-21.441199999999998</v>
      </c>
      <c r="DT30" s="154">
        <v>-1.19</v>
      </c>
      <c r="DU30" s="154">
        <v>-1.23</v>
      </c>
      <c r="DV30" s="154">
        <v>15.37</v>
      </c>
      <c r="DW30" s="154">
        <v>-9.02</v>
      </c>
      <c r="DX30" s="154">
        <v>-19.290900000000001</v>
      </c>
      <c r="DY30" s="154">
        <v>-10.7545</v>
      </c>
      <c r="DZ30" s="155"/>
      <c r="EA30" s="154">
        <v>-38.390900000000002</v>
      </c>
      <c r="EB30" s="154">
        <v>59.347700000000003</v>
      </c>
      <c r="EC30" s="154">
        <v>26.063199999999998</v>
      </c>
      <c r="ED30" s="154">
        <v>13.4709</v>
      </c>
      <c r="EE30" s="154">
        <v>14.4984</v>
      </c>
      <c r="EF30" s="154">
        <v>-3.1667999999999998</v>
      </c>
      <c r="EG30" s="154">
        <v>-13.151899999999999</v>
      </c>
      <c r="EH30" s="154">
        <v>-16.8</v>
      </c>
      <c r="EI30" s="154">
        <v>33.433</v>
      </c>
      <c r="EJ30" s="154">
        <v>-71.493399999999994</v>
      </c>
      <c r="EK30" s="155"/>
      <c r="EL30" s="154">
        <v>-15.3893</v>
      </c>
      <c r="EM30" s="154">
        <v>-14.086499999999999</v>
      </c>
      <c r="EN30" s="154">
        <v>19.781199999999998</v>
      </c>
      <c r="EO30" s="154">
        <v>4.0932000000000004</v>
      </c>
      <c r="EP30" s="154">
        <v>3.1341999999999999</v>
      </c>
      <c r="EQ30" s="154">
        <v>4.6239999999999997</v>
      </c>
      <c r="ER30" s="154">
        <v>-35.070099999999996</v>
      </c>
      <c r="ES30" s="154">
        <v>-35.101900000000001</v>
      </c>
      <c r="ET30" s="154">
        <v>4.0138999999999996</v>
      </c>
      <c r="EU30" s="154">
        <v>0</v>
      </c>
      <c r="EV30" s="154">
        <v>-13.31</v>
      </c>
      <c r="EW30" s="154">
        <v>1.2</v>
      </c>
      <c r="EX30" s="154">
        <v>6.9196</v>
      </c>
      <c r="EY30" s="154">
        <v>-5.3619000000000003</v>
      </c>
      <c r="EZ30" s="154">
        <v>-17.897300000000001</v>
      </c>
      <c r="FA30" s="154">
        <v>-17.9587</v>
      </c>
      <c r="FB30" s="154">
        <v>10.3461</v>
      </c>
      <c r="FC30" s="154">
        <v>-0.86819999999999997</v>
      </c>
      <c r="FD30" s="154">
        <v>-14.161899999999999</v>
      </c>
      <c r="FE30" s="154">
        <v>8.3115000000000006</v>
      </c>
      <c r="FF30" s="155"/>
      <c r="FG30" s="154">
        <v>7.8540000000000001</v>
      </c>
      <c r="FH30" s="154">
        <v>0</v>
      </c>
      <c r="FI30" s="154">
        <v>0</v>
      </c>
      <c r="FJ30" s="154">
        <v>0</v>
      </c>
      <c r="FK30" s="154">
        <v>13.898899999999999</v>
      </c>
      <c r="FL30" s="154">
        <v>13.0616</v>
      </c>
      <c r="FM30" s="154">
        <v>12.224299999999999</v>
      </c>
      <c r="FN30" s="155"/>
      <c r="FO30" s="154">
        <v>27.851600000000001</v>
      </c>
      <c r="FP30" s="154">
        <v>20.356000000000002</v>
      </c>
      <c r="FQ30" s="154">
        <v>29.025099999999998</v>
      </c>
      <c r="FR30" s="154">
        <v>14.1274</v>
      </c>
      <c r="FS30" s="154">
        <v>-11.54</v>
      </c>
      <c r="FT30" s="154">
        <v>-2.4220999999999999</v>
      </c>
      <c r="FU30" s="154">
        <v>0.23549999999999999</v>
      </c>
      <c r="FV30" s="154">
        <v>1.17</v>
      </c>
      <c r="FW30" s="154">
        <v>-0.12</v>
      </c>
      <c r="FX30" s="154">
        <v>-14.276400000000001</v>
      </c>
      <c r="FY30" s="154">
        <v>2.4668999999999999</v>
      </c>
      <c r="FZ30" s="154">
        <v>7.5019999999999998</v>
      </c>
      <c r="GA30" s="154">
        <v>0.76500000000000001</v>
      </c>
      <c r="GB30" s="154">
        <v>1.8731</v>
      </c>
      <c r="GC30" s="154">
        <v>21.06</v>
      </c>
      <c r="GD30" s="154">
        <v>-39.8949</v>
      </c>
      <c r="GE30" s="154">
        <v>-33.542900000000003</v>
      </c>
      <c r="GF30" s="154">
        <v>-1.32</v>
      </c>
      <c r="GG30" s="154">
        <v>26.4709</v>
      </c>
      <c r="GH30" s="154">
        <v>-0.1</v>
      </c>
      <c r="GI30" s="154">
        <v>30.289200000000001</v>
      </c>
      <c r="GJ30" s="154">
        <v>-11.860099999999999</v>
      </c>
      <c r="GK30" s="154">
        <v>-12.603</v>
      </c>
      <c r="GL30" s="154">
        <v>2.7189999999999999</v>
      </c>
      <c r="GM30" s="154">
        <v>2.18E-2</v>
      </c>
      <c r="GN30" s="155"/>
      <c r="GO30" s="154">
        <v>-12.972300000000001</v>
      </c>
      <c r="GP30" s="154">
        <v>-32.2425</v>
      </c>
      <c r="GQ30" s="154">
        <v>6.4862000000000002</v>
      </c>
      <c r="GR30" s="154">
        <v>-24.644300000000001</v>
      </c>
      <c r="GS30" s="154">
        <v>2.8892000000000002</v>
      </c>
      <c r="GT30" s="154">
        <v>3.6530999999999998</v>
      </c>
      <c r="GU30" s="154">
        <v>187.98920000000001</v>
      </c>
      <c r="GV30" s="154">
        <v>-1.4847999999999999</v>
      </c>
      <c r="GW30" s="154">
        <v>-5.8845000000000001</v>
      </c>
      <c r="GX30" s="154">
        <v>-12.1113</v>
      </c>
      <c r="GY30" s="154">
        <v>1.18E-2</v>
      </c>
      <c r="GZ30" s="154">
        <v>9.7946000000000009</v>
      </c>
      <c r="HA30" s="154">
        <v>9.9690999999999992</v>
      </c>
      <c r="HB30" s="154">
        <v>-1</v>
      </c>
      <c r="HC30" s="154">
        <v>-17.194299999999998</v>
      </c>
      <c r="HD30" s="154">
        <v>-15.4719</v>
      </c>
      <c r="HE30" s="154">
        <v>-9.64</v>
      </c>
      <c r="HF30" s="154">
        <v>11.865399999999999</v>
      </c>
      <c r="HG30" s="154">
        <v>8.7548999999999992</v>
      </c>
      <c r="HH30" s="154">
        <v>17.745799999999999</v>
      </c>
      <c r="HI30" s="154">
        <v>46.627600000000001</v>
      </c>
      <c r="HJ30" s="154">
        <v>-45.317599999999999</v>
      </c>
      <c r="HK30" s="154">
        <v>5.1502999999999997</v>
      </c>
      <c r="HL30" s="155"/>
      <c r="HM30" s="154">
        <v>7.1932</v>
      </c>
      <c r="HN30" s="154">
        <v>0</v>
      </c>
      <c r="HO30" s="154">
        <v>0</v>
      </c>
      <c r="HP30" s="155"/>
      <c r="HQ30" s="155"/>
      <c r="HR30" s="154">
        <v>-17.807700000000001</v>
      </c>
      <c r="HS30" s="154">
        <v>-17.082599999999999</v>
      </c>
      <c r="HT30" s="154">
        <v>-23.3505</v>
      </c>
      <c r="HU30" s="154">
        <v>-23.260899999999999</v>
      </c>
      <c r="HV30" s="154">
        <v>25.36</v>
      </c>
      <c r="HW30" s="154">
        <v>25.38</v>
      </c>
      <c r="HX30" s="154">
        <v>-24.7</v>
      </c>
      <c r="HY30" s="154">
        <v>-24.9</v>
      </c>
      <c r="HZ30" s="154">
        <v>0.19500000000000001</v>
      </c>
      <c r="IA30" s="154">
        <v>15.84</v>
      </c>
      <c r="IB30" s="154">
        <v>51.919600000000003</v>
      </c>
      <c r="IC30" s="154">
        <v>16.749600000000001</v>
      </c>
      <c r="ID30" s="154">
        <v>16.875499999999999</v>
      </c>
      <c r="IE30" s="154">
        <v>-11</v>
      </c>
      <c r="IF30" s="154">
        <v>-30.7</v>
      </c>
      <c r="IG30" s="154">
        <v>0.5</v>
      </c>
      <c r="IH30" s="154">
        <v>0.3</v>
      </c>
      <c r="II30" s="154">
        <v>-17.887899999999998</v>
      </c>
      <c r="IJ30" s="154">
        <v>-17.9023</v>
      </c>
      <c r="IK30" s="154">
        <v>-138.94239999999999</v>
      </c>
      <c r="IL30" s="154">
        <v>21.099599999999999</v>
      </c>
      <c r="IM30" s="154">
        <v>-218.8115</v>
      </c>
      <c r="IN30" s="154">
        <v>-17.145199999999999</v>
      </c>
      <c r="IO30" s="154">
        <v>-18.513100000000001</v>
      </c>
      <c r="IP30" s="154">
        <v>73.220799999999997</v>
      </c>
      <c r="IQ30" s="154">
        <v>105.37430000000001</v>
      </c>
      <c r="IR30" s="154">
        <v>67.665300000000002</v>
      </c>
      <c r="IS30" s="154">
        <v>110.12220000000001</v>
      </c>
      <c r="IT30" s="154">
        <v>-16.1447</v>
      </c>
      <c r="IU30" s="154">
        <v>21.516300000000001</v>
      </c>
      <c r="IV30" s="154">
        <v>19.6677</v>
      </c>
      <c r="IW30" s="154">
        <v>38.797199999999997</v>
      </c>
      <c r="IX30" s="154">
        <v>91.899900000000002</v>
      </c>
      <c r="IY30" s="154">
        <v>-223.93680000000001</v>
      </c>
      <c r="IZ30" s="154">
        <v>8.3051999999999992</v>
      </c>
      <c r="JA30" s="154">
        <v>-5.6528</v>
      </c>
      <c r="JB30" s="154">
        <v>-1.8273999999999999</v>
      </c>
      <c r="JC30" s="154">
        <v>4.59</v>
      </c>
      <c r="JD30" s="154">
        <v>-9.1999999999999993</v>
      </c>
      <c r="JE30" s="154">
        <v>-2.1230000000000002</v>
      </c>
      <c r="JF30" s="154">
        <v>-2.1269999999999998</v>
      </c>
      <c r="JG30" s="154">
        <v>4.8</v>
      </c>
      <c r="JH30" s="154">
        <v>-4.8</v>
      </c>
      <c r="JI30" s="154">
        <v>-2.52E-2</v>
      </c>
      <c r="JJ30" s="154">
        <v>-1.5213000000000001</v>
      </c>
      <c r="JK30" s="154">
        <v>1.7287999999999999</v>
      </c>
      <c r="JL30" s="154">
        <v>3.1937000000000002</v>
      </c>
      <c r="JM30" s="154">
        <v>8.1999999999999993</v>
      </c>
      <c r="JN30" s="154">
        <v>0.67300000000000004</v>
      </c>
      <c r="JO30" s="154">
        <v>1.8540000000000001</v>
      </c>
      <c r="JP30" s="155"/>
      <c r="JQ30" s="155"/>
      <c r="JR30" s="154">
        <v>2.8077000000000001</v>
      </c>
      <c r="JS30" s="154">
        <v>3.3083</v>
      </c>
      <c r="JT30" s="154">
        <v>2.9878</v>
      </c>
      <c r="JU30" s="155"/>
      <c r="JV30" s="154">
        <v>14.6</v>
      </c>
      <c r="JW30" s="154">
        <v>1.3602000000000001</v>
      </c>
      <c r="JX30" s="154">
        <v>1.07</v>
      </c>
      <c r="JY30" s="155"/>
      <c r="JZ30" s="154">
        <v>-12.524699999999999</v>
      </c>
      <c r="KA30" s="154">
        <v>-0.99870000000000003</v>
      </c>
      <c r="KB30" s="154">
        <v>-23.882400000000001</v>
      </c>
      <c r="KC30" s="154">
        <v>-8.8084000000000007</v>
      </c>
      <c r="KD30" s="154">
        <v>-2.6486999999999998</v>
      </c>
      <c r="KE30" s="154">
        <v>-27.727499999999999</v>
      </c>
      <c r="KF30" s="154">
        <v>0</v>
      </c>
      <c r="KG30" s="154">
        <v>-8.1</v>
      </c>
      <c r="KH30" s="154">
        <v>-9.3000000000000007</v>
      </c>
      <c r="KI30" s="154">
        <v>-1.7357</v>
      </c>
      <c r="KJ30" s="154">
        <v>-82.433800000000005</v>
      </c>
    </row>
    <row r="31" spans="1:296" ht="18" customHeight="1" x14ac:dyDescent="0.35">
      <c r="A31" s="150" t="s">
        <v>75</v>
      </c>
      <c r="B31" s="150" t="s">
        <v>811</v>
      </c>
      <c r="C31" s="154">
        <v>0</v>
      </c>
      <c r="D31" s="154">
        <v>0</v>
      </c>
      <c r="E31" s="154">
        <v>2.7315</v>
      </c>
      <c r="F31" s="154">
        <v>-7.7573999999999996</v>
      </c>
      <c r="G31" s="154">
        <v>8.2658000000000005</v>
      </c>
      <c r="H31" s="154">
        <v>13.4968</v>
      </c>
      <c r="I31" s="155"/>
      <c r="J31" s="154">
        <v>14.0397</v>
      </c>
      <c r="K31" s="155"/>
      <c r="L31" s="154">
        <v>32.655700000000003</v>
      </c>
      <c r="M31" s="154">
        <v>14.7765</v>
      </c>
      <c r="N31" s="154">
        <v>14.466200000000001</v>
      </c>
      <c r="O31" s="154">
        <v>-15.54</v>
      </c>
      <c r="P31" s="154">
        <v>-33</v>
      </c>
      <c r="Q31" s="154">
        <v>8.8000000000000007</v>
      </c>
      <c r="R31" s="154">
        <v>4.1399999999999997</v>
      </c>
      <c r="S31" s="154">
        <v>-22</v>
      </c>
      <c r="T31" s="154">
        <v>2.6947999999999999</v>
      </c>
      <c r="U31" s="154">
        <v>-7.9863999999999997</v>
      </c>
      <c r="V31" s="154">
        <v>7.0118</v>
      </c>
      <c r="W31" s="154">
        <v>6.8361999999999998</v>
      </c>
      <c r="X31" s="154">
        <v>11.923400000000001</v>
      </c>
      <c r="Y31" s="154">
        <v>0.67689999999999995</v>
      </c>
      <c r="Z31" s="154">
        <v>0.2989</v>
      </c>
      <c r="AA31" s="154">
        <v>1.0296000000000001</v>
      </c>
      <c r="AB31" s="155"/>
      <c r="AC31" s="154">
        <v>-0.67720000000000002</v>
      </c>
      <c r="AD31" s="154">
        <v>0.57899999999999996</v>
      </c>
      <c r="AE31" s="154">
        <v>0.63</v>
      </c>
      <c r="AF31" s="154">
        <v>4.2729999999999997</v>
      </c>
      <c r="AG31" s="154">
        <v>-2.2200000000000002</v>
      </c>
      <c r="AH31" s="154">
        <v>4.4000000000000004</v>
      </c>
      <c r="AI31" s="154">
        <v>-0.02</v>
      </c>
      <c r="AJ31" s="154">
        <v>0.25</v>
      </c>
      <c r="AK31" s="155"/>
      <c r="AL31" s="154">
        <v>-2.44</v>
      </c>
      <c r="AM31" s="155"/>
      <c r="AN31" s="154">
        <v>-11.31</v>
      </c>
      <c r="AO31" s="154">
        <v>-11.33</v>
      </c>
      <c r="AP31" s="154">
        <v>7.5010000000000003</v>
      </c>
      <c r="AQ31" s="154">
        <v>3.9051</v>
      </c>
      <c r="AR31" s="154">
        <v>24.451899999999998</v>
      </c>
      <c r="AS31" s="154">
        <v>29.408200000000001</v>
      </c>
      <c r="AT31" s="154">
        <v>-17.6935</v>
      </c>
      <c r="AU31" s="154">
        <v>-7.875</v>
      </c>
      <c r="AV31" s="154">
        <v>-7.3883000000000001</v>
      </c>
      <c r="AW31" s="154">
        <v>10.0806</v>
      </c>
      <c r="AX31" s="154">
        <v>15.1942</v>
      </c>
      <c r="AY31" s="155"/>
      <c r="AZ31" s="154">
        <v>-15.3323</v>
      </c>
      <c r="BA31" s="154">
        <v>22.119700000000002</v>
      </c>
      <c r="BB31" s="154">
        <v>25.6782</v>
      </c>
      <c r="BC31" s="154">
        <v>93.917699999999996</v>
      </c>
      <c r="BD31" s="154">
        <v>4.5229999999999997</v>
      </c>
      <c r="BE31" s="154">
        <v>-3.8</v>
      </c>
      <c r="BF31" s="154">
        <v>-3.8</v>
      </c>
      <c r="BG31" s="154">
        <v>-19.4268</v>
      </c>
      <c r="BH31" s="154">
        <v>-18.467500000000001</v>
      </c>
      <c r="BI31" s="154">
        <v>-3.7252999999999998</v>
      </c>
      <c r="BJ31" s="155"/>
      <c r="BK31" s="154">
        <v>12.045500000000001</v>
      </c>
      <c r="BL31" s="154">
        <v>11.2646</v>
      </c>
      <c r="BM31" s="154">
        <v>6.4405000000000001</v>
      </c>
      <c r="BN31" s="154">
        <v>4.4345999999999997</v>
      </c>
      <c r="BO31" s="154">
        <v>-95.217699999999994</v>
      </c>
      <c r="BP31" s="154">
        <v>137.791</v>
      </c>
      <c r="BQ31" s="154">
        <v>137.0891</v>
      </c>
      <c r="BR31" s="154">
        <v>-98.794300000000007</v>
      </c>
      <c r="BS31" s="154">
        <v>33.384</v>
      </c>
      <c r="BT31" s="155"/>
      <c r="BU31" s="155"/>
      <c r="BV31" s="155"/>
      <c r="BW31" s="154">
        <v>49.099400000000003</v>
      </c>
      <c r="BX31" s="155"/>
      <c r="BY31" s="154">
        <v>16.649999999999999</v>
      </c>
      <c r="BZ31" s="154">
        <v>-17.87</v>
      </c>
      <c r="CA31" s="154">
        <v>18.03</v>
      </c>
      <c r="CB31" s="154">
        <v>-16.874400000000001</v>
      </c>
      <c r="CC31" s="154">
        <v>-16.4725</v>
      </c>
      <c r="CD31" s="154">
        <v>30.7928</v>
      </c>
      <c r="CE31" s="154">
        <v>28.5564</v>
      </c>
      <c r="CF31" s="154">
        <v>-6.1708999999999996</v>
      </c>
      <c r="CG31" s="154">
        <v>-10.1431</v>
      </c>
      <c r="CH31" s="154">
        <v>-10.246</v>
      </c>
      <c r="CI31" s="154">
        <v>12.479200000000001</v>
      </c>
      <c r="CJ31" s="154">
        <v>17.702200000000001</v>
      </c>
      <c r="CK31" s="155"/>
      <c r="CL31" s="155"/>
      <c r="CM31" s="154">
        <v>36.1</v>
      </c>
      <c r="CN31" s="154">
        <v>-35.4</v>
      </c>
      <c r="CO31" s="154">
        <v>-5.51</v>
      </c>
      <c r="CP31" s="154">
        <v>37.045999999999999</v>
      </c>
      <c r="CQ31" s="154">
        <v>37.152999999999999</v>
      </c>
      <c r="CR31" s="154">
        <v>36.009300000000003</v>
      </c>
      <c r="CS31" s="154">
        <v>65.502799999999993</v>
      </c>
      <c r="CT31" s="154">
        <v>65.724599999999995</v>
      </c>
      <c r="CU31" s="154">
        <v>-21.113600000000002</v>
      </c>
      <c r="CV31" s="154">
        <v>-73.035399999999996</v>
      </c>
      <c r="CW31" s="154">
        <v>-11.061</v>
      </c>
      <c r="CX31" s="154">
        <v>3.9272999999999998</v>
      </c>
      <c r="CY31" s="154">
        <v>39.520000000000003</v>
      </c>
      <c r="CZ31" s="154">
        <v>16.809999999999999</v>
      </c>
      <c r="DA31" s="154">
        <v>9.8485999999999994</v>
      </c>
      <c r="DB31" s="154">
        <v>9.0851000000000006</v>
      </c>
      <c r="DC31" s="154">
        <v>17.5807</v>
      </c>
      <c r="DD31" s="155"/>
      <c r="DE31" s="154">
        <v>-18.530799999999999</v>
      </c>
      <c r="DF31" s="154">
        <v>-18.828600000000002</v>
      </c>
      <c r="DG31" s="154">
        <v>28.493200000000002</v>
      </c>
      <c r="DH31" s="155"/>
      <c r="DI31" s="154">
        <v>-8.3408999999999995</v>
      </c>
      <c r="DJ31" s="154">
        <v>-61</v>
      </c>
      <c r="DK31" s="154">
        <v>-60.9</v>
      </c>
      <c r="DL31" s="154">
        <v>5.9200000000000003E-2</v>
      </c>
      <c r="DM31" s="154">
        <v>18.706600000000002</v>
      </c>
      <c r="DN31" s="154">
        <v>22.558199999999999</v>
      </c>
      <c r="DO31" s="154">
        <v>33.404200000000003</v>
      </c>
      <c r="DP31" s="154">
        <v>19.760000000000002</v>
      </c>
      <c r="DQ31" s="154">
        <v>-5.54</v>
      </c>
      <c r="DR31" s="154">
        <v>20.863</v>
      </c>
      <c r="DS31" s="154">
        <v>-29.346699999999998</v>
      </c>
      <c r="DT31" s="154">
        <v>-1.3</v>
      </c>
      <c r="DU31" s="154">
        <v>-1.39</v>
      </c>
      <c r="DV31" s="154">
        <v>16.350000000000001</v>
      </c>
      <c r="DW31" s="154">
        <v>-8.14</v>
      </c>
      <c r="DX31" s="154">
        <v>-27.109100000000002</v>
      </c>
      <c r="DY31" s="154">
        <v>-13.318199999999999</v>
      </c>
      <c r="DZ31" s="155"/>
      <c r="EA31" s="154">
        <v>-39</v>
      </c>
      <c r="EB31" s="154">
        <v>58.877899999999997</v>
      </c>
      <c r="EC31" s="154">
        <v>25.7272</v>
      </c>
      <c r="ED31" s="154">
        <v>13.8102</v>
      </c>
      <c r="EE31" s="154">
        <v>13.253399999999999</v>
      </c>
      <c r="EF31" s="154">
        <v>-7.5227000000000004</v>
      </c>
      <c r="EG31" s="154">
        <v>-14.0007</v>
      </c>
      <c r="EH31" s="154">
        <v>-17.05</v>
      </c>
      <c r="EI31" s="154">
        <v>30.668099999999999</v>
      </c>
      <c r="EJ31" s="154">
        <v>-82.345299999999995</v>
      </c>
      <c r="EK31" s="155"/>
      <c r="EL31" s="154">
        <v>-16.253299999999999</v>
      </c>
      <c r="EM31" s="154">
        <v>-15.2989</v>
      </c>
      <c r="EN31" s="154">
        <v>21.555099999999999</v>
      </c>
      <c r="EO31" s="154">
        <v>2.7035999999999998</v>
      </c>
      <c r="EP31" s="154">
        <v>1.5369999999999999</v>
      </c>
      <c r="EQ31" s="154">
        <v>3.6</v>
      </c>
      <c r="ER31" s="154">
        <v>-34.765500000000003</v>
      </c>
      <c r="ES31" s="154">
        <v>-34.525300000000001</v>
      </c>
      <c r="ET31" s="154">
        <v>4.7519999999999998</v>
      </c>
      <c r="EU31" s="154">
        <v>6.43</v>
      </c>
      <c r="EV31" s="154">
        <v>-9.5299999999999994</v>
      </c>
      <c r="EW31" s="154">
        <v>0.7</v>
      </c>
      <c r="EX31" s="154">
        <v>7.4290000000000003</v>
      </c>
      <c r="EY31" s="154">
        <v>-8.2728999999999999</v>
      </c>
      <c r="EZ31" s="154">
        <v>-18.191600000000001</v>
      </c>
      <c r="FA31" s="154">
        <v>-18.335000000000001</v>
      </c>
      <c r="FB31" s="154">
        <v>10.370900000000001</v>
      </c>
      <c r="FC31" s="154">
        <v>0.34989999999999999</v>
      </c>
      <c r="FD31" s="154">
        <v>-14.0419</v>
      </c>
      <c r="FE31" s="154">
        <v>8.0236999999999998</v>
      </c>
      <c r="FF31" s="155"/>
      <c r="FG31" s="154">
        <v>7.9622000000000002</v>
      </c>
      <c r="FH31" s="155"/>
      <c r="FI31" s="155"/>
      <c r="FJ31" s="155"/>
      <c r="FK31" s="154">
        <v>10.382300000000001</v>
      </c>
      <c r="FL31" s="154">
        <v>11.052099999999999</v>
      </c>
      <c r="FM31" s="154">
        <v>13.898899999999999</v>
      </c>
      <c r="FN31" s="155"/>
      <c r="FO31" s="154">
        <v>28.42</v>
      </c>
      <c r="FP31" s="154">
        <v>21.4604</v>
      </c>
      <c r="FQ31" s="154">
        <v>31.0029</v>
      </c>
      <c r="FR31" s="154">
        <v>15.2554</v>
      </c>
      <c r="FS31" s="154">
        <v>-11.11</v>
      </c>
      <c r="FT31" s="154">
        <v>-2.1217999999999999</v>
      </c>
      <c r="FU31" s="154">
        <v>0.23549999999999999</v>
      </c>
      <c r="FV31" s="154">
        <v>1.63</v>
      </c>
      <c r="FW31" s="154">
        <v>-0.9</v>
      </c>
      <c r="FX31" s="154">
        <v>-14.4816</v>
      </c>
      <c r="FY31" s="155"/>
      <c r="FZ31" s="154">
        <v>7.532</v>
      </c>
      <c r="GA31" s="154">
        <v>0.80300000000000005</v>
      </c>
      <c r="GB31" s="155"/>
      <c r="GC31" s="154">
        <v>20.8</v>
      </c>
      <c r="GD31" s="154">
        <v>-41.832900000000002</v>
      </c>
      <c r="GE31" s="154">
        <v>-35.642600000000002</v>
      </c>
      <c r="GF31" s="154">
        <v>-1.44</v>
      </c>
      <c r="GG31" s="154">
        <v>26.069700000000001</v>
      </c>
      <c r="GH31" s="155"/>
      <c r="GI31" s="154">
        <v>30.266999999999999</v>
      </c>
      <c r="GJ31" s="154">
        <v>-11.9815</v>
      </c>
      <c r="GK31" s="154">
        <v>-12.6393</v>
      </c>
      <c r="GL31" s="154">
        <v>2.7797000000000001</v>
      </c>
      <c r="GM31" s="155"/>
      <c r="GN31" s="155"/>
      <c r="GO31" s="154">
        <v>-11.9818</v>
      </c>
      <c r="GP31" s="154">
        <v>-35.147399999999998</v>
      </c>
      <c r="GQ31" s="154">
        <v>5.9926000000000004</v>
      </c>
      <c r="GR31" s="154">
        <v>-24.092500000000001</v>
      </c>
      <c r="GS31" s="154">
        <v>3.0196000000000001</v>
      </c>
      <c r="GT31" s="154">
        <v>2.399</v>
      </c>
      <c r="GU31" s="154">
        <v>188.35740000000001</v>
      </c>
      <c r="GV31" s="154">
        <v>-1.1082000000000001</v>
      </c>
      <c r="GW31" s="154">
        <v>-5.8948</v>
      </c>
      <c r="GX31" s="154">
        <v>-12.714600000000001</v>
      </c>
      <c r="GY31" s="154">
        <v>-4.4999999999999998E-2</v>
      </c>
      <c r="GZ31" s="154">
        <v>10.7834</v>
      </c>
      <c r="HA31" s="154">
        <v>10.9658</v>
      </c>
      <c r="HB31" s="154">
        <v>-0.7278</v>
      </c>
      <c r="HC31" s="154">
        <v>-14.7765</v>
      </c>
      <c r="HD31" s="154">
        <v>-13.976599999999999</v>
      </c>
      <c r="HE31" s="154">
        <v>-12.99</v>
      </c>
      <c r="HF31" s="154">
        <v>15.1012</v>
      </c>
      <c r="HG31" s="154">
        <v>14.7585</v>
      </c>
      <c r="HH31" s="154">
        <v>15.145099999999999</v>
      </c>
      <c r="HI31" s="154">
        <v>60.597200000000001</v>
      </c>
      <c r="HJ31" s="154">
        <v>-47.012700000000002</v>
      </c>
      <c r="HK31" s="154">
        <v>3.3338999999999999</v>
      </c>
      <c r="HL31" s="155"/>
      <c r="HM31" s="154">
        <v>7.6104000000000003</v>
      </c>
      <c r="HN31" s="154">
        <v>0</v>
      </c>
      <c r="HO31" s="154">
        <v>0</v>
      </c>
      <c r="HP31" s="155"/>
      <c r="HQ31" s="155"/>
      <c r="HR31" s="154">
        <v>-17.6814</v>
      </c>
      <c r="HS31" s="154">
        <v>-17.274899999999999</v>
      </c>
      <c r="HT31" s="154">
        <v>-25.375499999999999</v>
      </c>
      <c r="HU31" s="154">
        <v>-24.899000000000001</v>
      </c>
      <c r="HV31" s="154">
        <v>26.01</v>
      </c>
      <c r="HW31" s="154">
        <v>26.16</v>
      </c>
      <c r="HX31" s="154">
        <v>-25.7</v>
      </c>
      <c r="HY31" s="154">
        <v>-26.1</v>
      </c>
      <c r="HZ31" s="154">
        <v>0.2298</v>
      </c>
      <c r="IA31" s="154">
        <v>16.64</v>
      </c>
      <c r="IB31" s="154">
        <v>49.1873</v>
      </c>
      <c r="IC31" s="154">
        <v>15.761699999999999</v>
      </c>
      <c r="ID31" s="154">
        <v>16.058199999999999</v>
      </c>
      <c r="IE31" s="154">
        <v>-10.9</v>
      </c>
      <c r="IF31" s="154">
        <v>-31.6</v>
      </c>
      <c r="IG31" s="154">
        <v>0.9</v>
      </c>
      <c r="IH31" s="154">
        <v>0.4</v>
      </c>
      <c r="II31" s="155"/>
      <c r="IJ31" s="154">
        <v>-17.864799999999999</v>
      </c>
      <c r="IK31" s="154">
        <v>-153.01249999999999</v>
      </c>
      <c r="IL31" s="154">
        <v>33.977699999999999</v>
      </c>
      <c r="IM31" s="154">
        <v>-217.5634</v>
      </c>
      <c r="IN31" s="154">
        <v>-17.446000000000002</v>
      </c>
      <c r="IO31" s="154">
        <v>-16.4937</v>
      </c>
      <c r="IP31" s="155"/>
      <c r="IQ31" s="154">
        <v>107.9195</v>
      </c>
      <c r="IR31" s="154">
        <v>67.924400000000006</v>
      </c>
      <c r="IS31" s="154">
        <v>108.23779999999999</v>
      </c>
      <c r="IT31" s="154">
        <v>-15.128399999999999</v>
      </c>
      <c r="IU31" s="154">
        <v>22.2302</v>
      </c>
      <c r="IV31" s="154">
        <v>22.734400000000001</v>
      </c>
      <c r="IW31" s="154">
        <v>41.560600000000001</v>
      </c>
      <c r="IX31" s="154">
        <v>87.924999999999997</v>
      </c>
      <c r="IY31" s="154">
        <v>-222.50059999999999</v>
      </c>
      <c r="IZ31" s="154">
        <v>5.9443000000000001</v>
      </c>
      <c r="JA31" s="154">
        <v>-4.7554999999999996</v>
      </c>
      <c r="JB31" s="154">
        <v>-1.4051</v>
      </c>
      <c r="JC31" s="154">
        <v>2.97</v>
      </c>
      <c r="JD31" s="154">
        <v>-10.72</v>
      </c>
      <c r="JE31" s="154">
        <v>-2.17</v>
      </c>
      <c r="JF31" s="154">
        <v>-2.1619999999999999</v>
      </c>
      <c r="JG31" s="154">
        <v>5.36</v>
      </c>
      <c r="JH31" s="154">
        <v>-5.84</v>
      </c>
      <c r="JI31" s="154">
        <v>-4.9200000000000001E-2</v>
      </c>
      <c r="JJ31" s="154">
        <v>-0.70040000000000002</v>
      </c>
      <c r="JK31" s="154">
        <v>1.5244</v>
      </c>
      <c r="JL31" s="154">
        <v>3.1082999999999998</v>
      </c>
      <c r="JM31" s="154">
        <v>8.1</v>
      </c>
      <c r="JN31" s="154">
        <v>0.39900000000000002</v>
      </c>
      <c r="JO31" s="154">
        <v>0.41699999999999998</v>
      </c>
      <c r="JP31" s="155"/>
      <c r="JQ31" s="155"/>
      <c r="JR31" s="154">
        <v>3.6284000000000001</v>
      </c>
      <c r="JS31" s="154">
        <v>3.1703999999999999</v>
      </c>
      <c r="JT31" s="154">
        <v>3.2368999999999999</v>
      </c>
      <c r="JU31" s="155"/>
      <c r="JV31" s="154">
        <v>14.9</v>
      </c>
      <c r="JW31" s="154">
        <v>3.8734999999999999</v>
      </c>
      <c r="JX31" s="154">
        <v>1.1599999999999999</v>
      </c>
      <c r="JY31" s="155"/>
      <c r="JZ31" s="154">
        <v>-12.4506</v>
      </c>
      <c r="KA31" s="154">
        <v>-0.4108</v>
      </c>
      <c r="KB31" s="154">
        <v>-23.234100000000002</v>
      </c>
      <c r="KC31" s="154">
        <v>-9.4077000000000002</v>
      </c>
      <c r="KD31" s="154">
        <v>-2.0371999999999999</v>
      </c>
      <c r="KE31" s="154">
        <v>-27.76</v>
      </c>
      <c r="KF31" s="154">
        <v>0</v>
      </c>
      <c r="KG31" s="154">
        <v>-8.6</v>
      </c>
      <c r="KH31" s="154">
        <v>-8.6</v>
      </c>
      <c r="KI31" s="154">
        <v>19.392700000000001</v>
      </c>
      <c r="KJ31" s="154">
        <v>-4.6586999999999996</v>
      </c>
    </row>
    <row r="32" spans="1:296" ht="18" customHeight="1" x14ac:dyDescent="0.35">
      <c r="A32" s="150" t="s">
        <v>75</v>
      </c>
      <c r="B32" s="150" t="s">
        <v>812</v>
      </c>
      <c r="C32" s="157">
        <v>0</v>
      </c>
      <c r="D32" s="157">
        <v>0</v>
      </c>
      <c r="E32" s="157">
        <v>2.8197000000000001</v>
      </c>
      <c r="F32" s="157">
        <v>-7.8856999999999999</v>
      </c>
      <c r="G32" s="157">
        <v>8.3140000000000001</v>
      </c>
      <c r="H32" s="157">
        <v>13.7182</v>
      </c>
      <c r="I32" s="158"/>
      <c r="J32" s="157">
        <v>14.1684</v>
      </c>
      <c r="K32" s="158"/>
      <c r="L32" s="157">
        <v>31.4239</v>
      </c>
      <c r="M32" s="157">
        <v>14.3536</v>
      </c>
      <c r="N32" s="157">
        <v>17.3095</v>
      </c>
      <c r="O32" s="157">
        <v>-17.760000000000002</v>
      </c>
      <c r="P32" s="157">
        <v>-30.8</v>
      </c>
      <c r="Q32" s="157">
        <v>6.6</v>
      </c>
      <c r="R32" s="157">
        <v>4.968</v>
      </c>
      <c r="S32" s="157">
        <v>-19.8</v>
      </c>
      <c r="T32" s="157">
        <v>2.7061999999999999</v>
      </c>
      <c r="U32" s="157">
        <v>-7.5808999999999997</v>
      </c>
      <c r="V32" s="157">
        <v>7.2775999999999996</v>
      </c>
      <c r="W32" s="157">
        <v>6.9752999999999998</v>
      </c>
      <c r="X32" s="157">
        <v>12.4945</v>
      </c>
      <c r="Y32" s="157">
        <v>2.1951999999999998</v>
      </c>
      <c r="Z32" s="157">
        <v>0.29680000000000001</v>
      </c>
      <c r="AA32" s="157">
        <v>1.0784</v>
      </c>
      <c r="AB32" s="158"/>
      <c r="AC32" s="157">
        <v>-1.0178</v>
      </c>
      <c r="AD32" s="157">
        <v>0.48799999999999999</v>
      </c>
      <c r="AE32" s="157">
        <v>0.51500000000000001</v>
      </c>
      <c r="AF32" s="157">
        <v>4.07</v>
      </c>
      <c r="AG32" s="157">
        <v>-2.2200000000000002</v>
      </c>
      <c r="AH32" s="157">
        <v>2.2000000000000002</v>
      </c>
      <c r="AI32" s="157">
        <v>7.0000000000000001E-3</v>
      </c>
      <c r="AJ32" s="157">
        <v>0.24399999999999999</v>
      </c>
      <c r="AK32" s="158"/>
      <c r="AL32" s="157">
        <v>-2.92</v>
      </c>
      <c r="AM32" s="158"/>
      <c r="AN32" s="157">
        <v>-11.01</v>
      </c>
      <c r="AO32" s="157">
        <v>-11.26</v>
      </c>
      <c r="AP32" s="157">
        <v>7.7491000000000003</v>
      </c>
      <c r="AQ32" s="157">
        <v>3.7343000000000002</v>
      </c>
      <c r="AR32" s="157">
        <v>22.794899999999998</v>
      </c>
      <c r="AS32" s="157">
        <v>27.105699999999999</v>
      </c>
      <c r="AT32" s="157">
        <v>-16.1723</v>
      </c>
      <c r="AU32" s="157">
        <v>-9.3712</v>
      </c>
      <c r="AV32" s="157">
        <v>-8.7833000000000006</v>
      </c>
      <c r="AW32" s="157">
        <v>15.4246</v>
      </c>
      <c r="AX32" s="157">
        <v>12.6959</v>
      </c>
      <c r="AY32" s="158"/>
      <c r="AZ32" s="157">
        <v>-17.361899999999999</v>
      </c>
      <c r="BA32" s="157">
        <v>33.433700000000002</v>
      </c>
      <c r="BB32" s="157">
        <v>31.034300000000002</v>
      </c>
      <c r="BC32" s="157">
        <v>92.758300000000006</v>
      </c>
      <c r="BD32" s="157">
        <v>7.6519000000000004</v>
      </c>
      <c r="BE32" s="157">
        <v>-5.3</v>
      </c>
      <c r="BF32" s="157">
        <v>-5.3</v>
      </c>
      <c r="BG32" s="157">
        <v>-18.720700000000001</v>
      </c>
      <c r="BH32" s="157">
        <v>-18.260200000000001</v>
      </c>
      <c r="BI32" s="157">
        <v>-3.8841000000000001</v>
      </c>
      <c r="BJ32" s="158"/>
      <c r="BK32" s="157">
        <v>9.3459000000000003</v>
      </c>
      <c r="BL32" s="157">
        <v>10.3973</v>
      </c>
      <c r="BM32" s="157">
        <v>5.6756000000000002</v>
      </c>
      <c r="BN32" s="157">
        <v>3.8391999999999999</v>
      </c>
      <c r="BO32" s="157">
        <v>-94.454800000000006</v>
      </c>
      <c r="BP32" s="157">
        <v>128.4829</v>
      </c>
      <c r="BQ32" s="157">
        <v>127.99460000000001</v>
      </c>
      <c r="BR32" s="157">
        <v>-77.252799999999993</v>
      </c>
      <c r="BS32" s="157">
        <v>20.1401</v>
      </c>
      <c r="BT32" s="158"/>
      <c r="BU32" s="158"/>
      <c r="BV32" s="158"/>
      <c r="BW32" s="157">
        <v>47.223199999999999</v>
      </c>
      <c r="BX32" s="158"/>
      <c r="BY32" s="157">
        <v>16.190000000000001</v>
      </c>
      <c r="BZ32" s="157">
        <v>-18.09</v>
      </c>
      <c r="CA32" s="157">
        <v>20.54</v>
      </c>
      <c r="CB32" s="157">
        <v>-14.1953</v>
      </c>
      <c r="CC32" s="157">
        <v>-14.3292</v>
      </c>
      <c r="CD32" s="157">
        <v>30.512599999999999</v>
      </c>
      <c r="CE32" s="157">
        <v>27.7012</v>
      </c>
      <c r="CF32" s="157">
        <v>-3.7563</v>
      </c>
      <c r="CG32" s="157">
        <v>-4.7527999999999997</v>
      </c>
      <c r="CH32" s="157">
        <v>-4.4584999999999999</v>
      </c>
      <c r="CI32" s="157">
        <v>9.6481999999999992</v>
      </c>
      <c r="CJ32" s="157">
        <v>24.410799999999998</v>
      </c>
      <c r="CK32" s="158"/>
      <c r="CL32" s="158"/>
      <c r="CM32" s="157">
        <v>47.3</v>
      </c>
      <c r="CN32" s="157">
        <v>-48.8</v>
      </c>
      <c r="CO32" s="157">
        <v>-5.57</v>
      </c>
      <c r="CP32" s="157">
        <v>43.1845</v>
      </c>
      <c r="CQ32" s="157">
        <v>43.896999999999998</v>
      </c>
      <c r="CR32" s="157">
        <v>41.934399999999997</v>
      </c>
      <c r="CS32" s="157">
        <v>57.130899999999997</v>
      </c>
      <c r="CT32" s="157">
        <v>57.062899999999999</v>
      </c>
      <c r="CU32" s="157">
        <v>-20.339400000000001</v>
      </c>
      <c r="CV32" s="157">
        <v>-64.119100000000003</v>
      </c>
      <c r="CW32" s="157">
        <v>-11.404</v>
      </c>
      <c r="CX32" s="157">
        <v>4.0068000000000001</v>
      </c>
      <c r="CY32" s="157">
        <v>36.82</v>
      </c>
      <c r="CZ32" s="157">
        <v>15.48</v>
      </c>
      <c r="DA32" s="157">
        <v>9.6923999999999992</v>
      </c>
      <c r="DB32" s="157">
        <v>8.8897999999999993</v>
      </c>
      <c r="DC32" s="157">
        <v>17.152000000000001</v>
      </c>
      <c r="DD32" s="158"/>
      <c r="DE32" s="157">
        <v>-24.9663</v>
      </c>
      <c r="DF32" s="157">
        <v>-25.002700000000001</v>
      </c>
      <c r="DG32" s="157">
        <v>43.21</v>
      </c>
      <c r="DH32" s="158"/>
      <c r="DI32" s="157">
        <v>-7.9085000000000001</v>
      </c>
      <c r="DJ32" s="158"/>
      <c r="DK32" s="157">
        <v>-61</v>
      </c>
      <c r="DL32" s="157">
        <v>0.21179999999999999</v>
      </c>
      <c r="DM32" s="157">
        <v>18.706600000000002</v>
      </c>
      <c r="DN32" s="157">
        <v>20.981000000000002</v>
      </c>
      <c r="DO32" s="157">
        <v>33.960900000000002</v>
      </c>
      <c r="DP32" s="157">
        <v>19.93</v>
      </c>
      <c r="DQ32" s="157">
        <v>-5.1100000000000003</v>
      </c>
      <c r="DR32" s="157">
        <v>17.515000000000001</v>
      </c>
      <c r="DS32" s="157">
        <v>-41.112299999999998</v>
      </c>
      <c r="DT32" s="157">
        <v>-0.97</v>
      </c>
      <c r="DU32" s="157">
        <v>-0.99</v>
      </c>
      <c r="DV32" s="157">
        <v>16.82</v>
      </c>
      <c r="DW32" s="157">
        <v>-8.1199999999999992</v>
      </c>
      <c r="DX32" s="157">
        <v>-38.672699999999999</v>
      </c>
      <c r="DY32" s="157">
        <v>-19.081800000000001</v>
      </c>
      <c r="DZ32" s="158"/>
      <c r="EA32" s="157">
        <v>-41.2455</v>
      </c>
      <c r="EB32" s="157">
        <v>51.987900000000003</v>
      </c>
      <c r="EC32" s="157">
        <v>19.403300000000002</v>
      </c>
      <c r="ED32" s="157">
        <v>6.7445000000000004</v>
      </c>
      <c r="EE32" s="157">
        <v>7.6779999999999999</v>
      </c>
      <c r="EF32" s="157">
        <v>-1.9159999999999999</v>
      </c>
      <c r="EG32" s="157">
        <v>-11.357699999999999</v>
      </c>
      <c r="EH32" s="157">
        <v>-16.619</v>
      </c>
      <c r="EI32" s="157">
        <v>10.952400000000001</v>
      </c>
      <c r="EJ32" s="157">
        <v>-81.733500000000006</v>
      </c>
      <c r="EK32" s="158"/>
      <c r="EL32" s="157">
        <v>-15.4969</v>
      </c>
      <c r="EM32" s="157">
        <v>-15.0985</v>
      </c>
      <c r="EN32" s="157">
        <v>20.4499</v>
      </c>
      <c r="EO32" s="157">
        <v>0.72130000000000005</v>
      </c>
      <c r="EP32" s="157">
        <v>0.77059999999999995</v>
      </c>
      <c r="EQ32" s="157">
        <v>21.007999999999999</v>
      </c>
      <c r="ER32" s="157">
        <v>-36.910699999999999</v>
      </c>
      <c r="ES32" s="157">
        <v>-37.251100000000001</v>
      </c>
      <c r="ET32" s="157">
        <v>2.3672</v>
      </c>
      <c r="EU32" s="157">
        <v>0</v>
      </c>
      <c r="EV32" s="157">
        <v>-14.73</v>
      </c>
      <c r="EW32" s="157">
        <v>-0.8</v>
      </c>
      <c r="EX32" s="157">
        <v>7.4279999999999999</v>
      </c>
      <c r="EY32" s="157">
        <v>-12.663</v>
      </c>
      <c r="EZ32" s="157">
        <v>-16.537299999999998</v>
      </c>
      <c r="FA32" s="157">
        <v>-16.853100000000001</v>
      </c>
      <c r="FB32" s="157">
        <v>7.2407000000000004</v>
      </c>
      <c r="FC32" s="157">
        <v>-2.4853999999999998</v>
      </c>
      <c r="FD32" s="157">
        <v>-14.460900000000001</v>
      </c>
      <c r="FE32" s="157">
        <v>8.2978000000000005</v>
      </c>
      <c r="FF32" s="158"/>
      <c r="FG32" s="157">
        <v>7.8338999999999999</v>
      </c>
      <c r="FH32" s="158"/>
      <c r="FI32" s="158"/>
      <c r="FJ32" s="158"/>
      <c r="FK32" s="157">
        <v>8.3727999999999998</v>
      </c>
      <c r="FL32" s="157">
        <v>8.3727999999999998</v>
      </c>
      <c r="FM32" s="157">
        <v>16.578199999999999</v>
      </c>
      <c r="FN32" s="158"/>
      <c r="FO32" s="157">
        <v>29.619</v>
      </c>
      <c r="FP32" s="157">
        <v>23.431899999999999</v>
      </c>
      <c r="FQ32" s="157">
        <v>32.795200000000001</v>
      </c>
      <c r="FR32" s="157">
        <v>14.1274</v>
      </c>
      <c r="FS32" s="157">
        <v>-10.99</v>
      </c>
      <c r="FT32" s="157">
        <v>-2.3159000000000001</v>
      </c>
      <c r="FU32" s="157">
        <v>0.23549999999999999</v>
      </c>
      <c r="FV32" s="157">
        <v>1.96</v>
      </c>
      <c r="FW32" s="157">
        <v>-1.05</v>
      </c>
      <c r="FX32" s="157">
        <v>-13.720700000000001</v>
      </c>
      <c r="FY32" s="158"/>
      <c r="FZ32" s="157">
        <v>7.5650000000000004</v>
      </c>
      <c r="GA32" s="157">
        <v>0.70899999999999996</v>
      </c>
      <c r="GB32" s="157">
        <v>0</v>
      </c>
      <c r="GC32" s="157">
        <v>20.68</v>
      </c>
      <c r="GD32" s="157">
        <v>-44.415199999999999</v>
      </c>
      <c r="GE32" s="157">
        <v>-37.290799999999997</v>
      </c>
      <c r="GF32" s="157">
        <v>-1.37</v>
      </c>
      <c r="GG32" s="157">
        <v>25.4344</v>
      </c>
      <c r="GH32" s="158"/>
      <c r="GI32" s="157">
        <v>30.256</v>
      </c>
      <c r="GJ32" s="157">
        <v>-11.644299999999999</v>
      </c>
      <c r="GK32" s="157">
        <v>-12.278600000000001</v>
      </c>
      <c r="GL32" s="157">
        <v>2.8847</v>
      </c>
      <c r="GM32" s="157">
        <v>5.7799999999999997E-2</v>
      </c>
      <c r="GN32" s="158"/>
      <c r="GO32" s="157">
        <v>-12.862500000000001</v>
      </c>
      <c r="GP32" s="157">
        <v>-33.936900000000001</v>
      </c>
      <c r="GQ32" s="157">
        <v>6.3773999999999997</v>
      </c>
      <c r="GR32" s="157">
        <v>-24.2836</v>
      </c>
      <c r="GS32" s="157">
        <v>2.3100999999999998</v>
      </c>
      <c r="GT32" s="157">
        <v>2.028</v>
      </c>
      <c r="GU32" s="157">
        <v>188.68029999999999</v>
      </c>
      <c r="GV32" s="157">
        <v>-1.8794999999999999</v>
      </c>
      <c r="GW32" s="157">
        <v>-6.5332999999999997</v>
      </c>
      <c r="GX32" s="157">
        <v>-11.6882</v>
      </c>
      <c r="GY32" s="157">
        <v>0.34899999999999998</v>
      </c>
      <c r="GZ32" s="157">
        <v>10.548999999999999</v>
      </c>
      <c r="HA32" s="157">
        <v>10.807600000000001</v>
      </c>
      <c r="HB32" s="157">
        <v>-0.28270000000000001</v>
      </c>
      <c r="HC32" s="157">
        <v>-15.508900000000001</v>
      </c>
      <c r="HD32" s="157">
        <v>-14.889799999999999</v>
      </c>
      <c r="HE32" s="157">
        <v>-16.760000000000002</v>
      </c>
      <c r="HF32" s="157">
        <v>20.559000000000001</v>
      </c>
      <c r="HG32" s="157">
        <v>19.895099999999999</v>
      </c>
      <c r="HH32" s="157">
        <v>8.6539999999999999</v>
      </c>
      <c r="HI32" s="157">
        <v>63.68</v>
      </c>
      <c r="HJ32" s="157">
        <v>-46.588900000000002</v>
      </c>
      <c r="HK32" s="157">
        <v>4.4012000000000002</v>
      </c>
      <c r="HL32" s="158"/>
      <c r="HM32" s="157">
        <v>7.6855000000000002</v>
      </c>
      <c r="HN32" s="157">
        <v>-11.2986</v>
      </c>
      <c r="HO32" s="157">
        <v>-11.626200000000001</v>
      </c>
      <c r="HP32" s="158"/>
      <c r="HQ32" s="158"/>
      <c r="HR32" s="157">
        <v>-18.4834</v>
      </c>
      <c r="HS32" s="157">
        <v>-17.9451</v>
      </c>
      <c r="HT32" s="157">
        <v>-23.392600000000002</v>
      </c>
      <c r="HU32" s="157">
        <v>-23.546399999999998</v>
      </c>
      <c r="HV32" s="157">
        <v>25.5</v>
      </c>
      <c r="HW32" s="157">
        <v>25.42</v>
      </c>
      <c r="HX32" s="157">
        <v>-26.5</v>
      </c>
      <c r="HY32" s="157">
        <v>-27.2</v>
      </c>
      <c r="HZ32" s="157">
        <v>0.31769999999999998</v>
      </c>
      <c r="IA32" s="157">
        <v>14.64</v>
      </c>
      <c r="IB32" s="157">
        <v>48.621899999999997</v>
      </c>
      <c r="IC32" s="157">
        <v>16.375900000000001</v>
      </c>
      <c r="ID32" s="157">
        <v>15.9863</v>
      </c>
      <c r="IE32" s="157">
        <v>-11</v>
      </c>
      <c r="IF32" s="157">
        <v>-31.2</v>
      </c>
      <c r="IG32" s="157">
        <v>0.5</v>
      </c>
      <c r="IH32" s="157">
        <v>0.4</v>
      </c>
      <c r="II32" s="158"/>
      <c r="IJ32" s="158"/>
      <c r="IK32" s="157">
        <v>-155.40690000000001</v>
      </c>
      <c r="IL32" s="157">
        <v>29.430800000000001</v>
      </c>
      <c r="IM32" s="157">
        <v>-217.2525</v>
      </c>
      <c r="IN32" s="157">
        <v>-14.2341</v>
      </c>
      <c r="IO32" s="157">
        <v>-18.702100000000002</v>
      </c>
      <c r="IP32" s="158"/>
      <c r="IQ32" s="157">
        <v>111.175</v>
      </c>
      <c r="IR32" s="157">
        <v>69.936599999999999</v>
      </c>
      <c r="IS32" s="157">
        <v>107.92230000000001</v>
      </c>
      <c r="IT32" s="157">
        <v>-19.495699999999999</v>
      </c>
      <c r="IU32" s="157">
        <v>21.663399999999999</v>
      </c>
      <c r="IV32" s="157">
        <v>19.714300000000001</v>
      </c>
      <c r="IW32" s="157">
        <v>39.054699999999997</v>
      </c>
      <c r="IX32" s="157">
        <v>87.755700000000004</v>
      </c>
      <c r="IY32" s="158"/>
      <c r="IZ32" s="157">
        <v>4.8205</v>
      </c>
      <c r="JA32" s="157">
        <v>-3.9601000000000002</v>
      </c>
      <c r="JB32" s="157">
        <v>-1.2879</v>
      </c>
      <c r="JC32" s="157">
        <v>2.2599999999999998</v>
      </c>
      <c r="JD32" s="157">
        <v>-10.64</v>
      </c>
      <c r="JE32" s="157">
        <v>-2.198</v>
      </c>
      <c r="JF32" s="157">
        <v>-2.206</v>
      </c>
      <c r="JG32" s="157">
        <v>5.92</v>
      </c>
      <c r="JH32" s="157">
        <v>-4.72</v>
      </c>
      <c r="JI32" s="157">
        <v>-0.71619999999999995</v>
      </c>
      <c r="JJ32" s="157">
        <v>-1.0239</v>
      </c>
      <c r="JK32" s="157">
        <v>1.7594000000000001</v>
      </c>
      <c r="JL32" s="157">
        <v>2.6383000000000001</v>
      </c>
      <c r="JM32" s="157">
        <v>8.6</v>
      </c>
      <c r="JN32" s="157">
        <v>-0.38300000000000001</v>
      </c>
      <c r="JO32" s="157">
        <v>-1.349</v>
      </c>
      <c r="JP32" s="157">
        <v>2.5585</v>
      </c>
      <c r="JQ32" s="157">
        <v>2.8567999999999998</v>
      </c>
      <c r="JR32" s="157">
        <v>3.8856000000000002</v>
      </c>
      <c r="JS32" s="157">
        <v>3.6678999999999999</v>
      </c>
      <c r="JT32" s="157">
        <v>3.3092000000000001</v>
      </c>
      <c r="JU32" s="158"/>
      <c r="JV32" s="157">
        <v>15.9</v>
      </c>
      <c r="JW32" s="157">
        <v>3.1297999999999999</v>
      </c>
      <c r="JX32" s="157">
        <v>1.24</v>
      </c>
      <c r="JY32" s="158"/>
      <c r="JZ32" s="157">
        <v>-11.0945</v>
      </c>
      <c r="KA32" s="157">
        <v>-1.6345000000000001</v>
      </c>
      <c r="KB32" s="157">
        <v>-24.619399999999999</v>
      </c>
      <c r="KC32" s="157">
        <v>-8.2447999999999997</v>
      </c>
      <c r="KD32" s="157">
        <v>0</v>
      </c>
      <c r="KE32" s="157">
        <v>-28.3354</v>
      </c>
      <c r="KF32" s="157">
        <v>0</v>
      </c>
      <c r="KG32" s="157">
        <v>-9.5</v>
      </c>
      <c r="KH32" s="157">
        <v>-7.5</v>
      </c>
      <c r="KI32" s="157">
        <v>29.428100000000001</v>
      </c>
      <c r="KJ32" s="157">
        <v>-12.796900000000001</v>
      </c>
    </row>
    <row r="33" spans="1:296" ht="18" customHeight="1" x14ac:dyDescent="0.35">
      <c r="A33" s="150" t="s">
        <v>75</v>
      </c>
      <c r="B33" s="150" t="s">
        <v>813</v>
      </c>
      <c r="C33" s="151">
        <v>0</v>
      </c>
      <c r="D33" s="151">
        <v>0</v>
      </c>
      <c r="E33" s="151">
        <v>2.6924999999999999</v>
      </c>
      <c r="F33" s="151">
        <v>-7.7270000000000003</v>
      </c>
      <c r="G33" s="151">
        <v>8.3364999999999991</v>
      </c>
      <c r="H33" s="151">
        <v>13.804</v>
      </c>
      <c r="I33" s="152"/>
      <c r="J33" s="151">
        <v>14.929</v>
      </c>
      <c r="K33" s="152"/>
      <c r="L33" s="151">
        <v>30.761600000000001</v>
      </c>
      <c r="M33" s="151">
        <v>14.2056</v>
      </c>
      <c r="N33" s="151">
        <v>17.016200000000001</v>
      </c>
      <c r="O33" s="151">
        <v>-17.760000000000002</v>
      </c>
      <c r="P33" s="151">
        <v>-30.8</v>
      </c>
      <c r="Q33" s="151">
        <v>6.6</v>
      </c>
      <c r="R33" s="151">
        <v>4.1399999999999997</v>
      </c>
      <c r="S33" s="151">
        <v>-19.8</v>
      </c>
      <c r="T33" s="151">
        <v>2.9462000000000002</v>
      </c>
      <c r="U33" s="151">
        <v>-6.8133999999999997</v>
      </c>
      <c r="V33" s="151">
        <v>6.6048999999999998</v>
      </c>
      <c r="W33" s="151">
        <v>6.4534000000000002</v>
      </c>
      <c r="X33" s="151">
        <v>11.7094</v>
      </c>
      <c r="Y33" s="151">
        <v>2.1930000000000001</v>
      </c>
      <c r="Z33" s="151">
        <v>0.1726</v>
      </c>
      <c r="AA33" s="151">
        <v>1.0374000000000001</v>
      </c>
      <c r="AB33" s="152"/>
      <c r="AC33" s="151">
        <v>-0.59530000000000005</v>
      </c>
      <c r="AD33" s="151">
        <v>0.504</v>
      </c>
      <c r="AE33" s="151">
        <v>0.51</v>
      </c>
      <c r="AF33" s="151">
        <v>4.7949999999999999</v>
      </c>
      <c r="AG33" s="151">
        <v>-2.2200000000000002</v>
      </c>
      <c r="AH33" s="151">
        <v>2.2000000000000002</v>
      </c>
      <c r="AI33" s="151">
        <v>-0.39300000000000002</v>
      </c>
      <c r="AJ33" s="151">
        <v>0.26200000000000001</v>
      </c>
      <c r="AK33" s="152"/>
      <c r="AL33" s="151">
        <v>-3.33</v>
      </c>
      <c r="AM33" s="152"/>
      <c r="AN33" s="151">
        <v>-11.23</v>
      </c>
      <c r="AO33" s="151">
        <v>-11.28</v>
      </c>
      <c r="AP33" s="151">
        <v>7.1372</v>
      </c>
      <c r="AQ33" s="151">
        <v>3.8504</v>
      </c>
      <c r="AR33" s="151">
        <v>21.997499999999999</v>
      </c>
      <c r="AS33" s="151">
        <v>25.861799999999999</v>
      </c>
      <c r="AT33" s="151">
        <v>-16.048400000000001</v>
      </c>
      <c r="AU33" s="151">
        <v>-11.808299999999999</v>
      </c>
      <c r="AV33" s="151">
        <v>-11.0002</v>
      </c>
      <c r="AW33" s="151">
        <v>45.466299999999997</v>
      </c>
      <c r="AX33" s="151">
        <v>35.651400000000002</v>
      </c>
      <c r="AY33" s="152"/>
      <c r="AZ33" s="151">
        <v>-22.116199999999999</v>
      </c>
      <c r="BA33" s="151">
        <v>38.117899999999999</v>
      </c>
      <c r="BB33" s="151">
        <v>25.921900000000001</v>
      </c>
      <c r="BC33" s="151">
        <v>91.255499999999998</v>
      </c>
      <c r="BD33" s="151">
        <v>8.1471</v>
      </c>
      <c r="BE33" s="151">
        <v>-5.2</v>
      </c>
      <c r="BF33" s="151">
        <v>-5.4</v>
      </c>
      <c r="BG33" s="151">
        <v>-19.954699999999999</v>
      </c>
      <c r="BH33" s="151">
        <v>-19.220800000000001</v>
      </c>
      <c r="BI33" s="151">
        <v>-3.8035000000000001</v>
      </c>
      <c r="BJ33" s="152"/>
      <c r="BK33" s="151">
        <v>9.1283999999999992</v>
      </c>
      <c r="BL33" s="151">
        <v>8.6986000000000008</v>
      </c>
      <c r="BM33" s="151">
        <v>4.6992000000000003</v>
      </c>
      <c r="BN33" s="151">
        <v>3.2014999999999998</v>
      </c>
      <c r="BO33" s="151">
        <v>-99.612399999999994</v>
      </c>
      <c r="BP33" s="151">
        <v>126.65179999999999</v>
      </c>
      <c r="BQ33" s="151">
        <v>127.90300000000001</v>
      </c>
      <c r="BR33" s="151">
        <v>-79.373400000000004</v>
      </c>
      <c r="BS33" s="151">
        <v>13.4732</v>
      </c>
      <c r="BT33" s="152"/>
      <c r="BU33" s="152"/>
      <c r="BV33" s="152"/>
      <c r="BW33" s="151">
        <v>44.339199999999998</v>
      </c>
      <c r="BX33" s="152"/>
      <c r="BY33" s="151">
        <v>15.33</v>
      </c>
      <c r="BZ33" s="151">
        <v>-18.61</v>
      </c>
      <c r="CA33" s="151">
        <v>19.68</v>
      </c>
      <c r="CB33" s="151">
        <v>-13.2576</v>
      </c>
      <c r="CC33" s="151">
        <v>-12.855700000000001</v>
      </c>
      <c r="CD33" s="151">
        <v>26.661300000000001</v>
      </c>
      <c r="CE33" s="151">
        <v>24.266500000000001</v>
      </c>
      <c r="CF33" s="151">
        <v>-2.7416999999999998</v>
      </c>
      <c r="CG33" s="151">
        <v>-1.0672999999999999</v>
      </c>
      <c r="CH33" s="151">
        <v>-1.2347999999999999</v>
      </c>
      <c r="CI33" s="151">
        <v>8.5787999999999993</v>
      </c>
      <c r="CJ33" s="151">
        <v>24.007899999999999</v>
      </c>
      <c r="CK33" s="152"/>
      <c r="CL33" s="152"/>
      <c r="CM33" s="151">
        <v>43.4</v>
      </c>
      <c r="CN33" s="151">
        <v>-48.9</v>
      </c>
      <c r="CO33" s="151">
        <v>-5.29</v>
      </c>
      <c r="CP33" s="151">
        <v>42.878599999999999</v>
      </c>
      <c r="CQ33" s="151">
        <v>42.664200000000001</v>
      </c>
      <c r="CR33" s="151">
        <v>41.584699999999998</v>
      </c>
      <c r="CS33" s="151">
        <v>59.6447</v>
      </c>
      <c r="CT33" s="151">
        <v>60.799199999999999</v>
      </c>
      <c r="CU33" s="151">
        <v>-19.395299999999999</v>
      </c>
      <c r="CV33" s="151">
        <v>-63.723199999999999</v>
      </c>
      <c r="CW33" s="151">
        <v>-12.804600000000001</v>
      </c>
      <c r="CX33" s="151">
        <v>3.7094999999999998</v>
      </c>
      <c r="CY33" s="151">
        <v>37.6</v>
      </c>
      <c r="CZ33" s="151">
        <v>15.99</v>
      </c>
      <c r="DA33" s="151">
        <v>9.0673999999999992</v>
      </c>
      <c r="DB33" s="151">
        <v>8.3038000000000007</v>
      </c>
      <c r="DC33" s="151">
        <v>16.732399999999998</v>
      </c>
      <c r="DD33" s="152"/>
      <c r="DE33" s="151">
        <v>-25.207000000000001</v>
      </c>
      <c r="DF33" s="151">
        <v>-25.1877</v>
      </c>
      <c r="DG33" s="151">
        <v>36.942</v>
      </c>
      <c r="DH33" s="152"/>
      <c r="DI33" s="151">
        <v>-7.6980000000000004</v>
      </c>
      <c r="DJ33" s="151">
        <v>-58.7</v>
      </c>
      <c r="DK33" s="151">
        <v>-58.7</v>
      </c>
      <c r="DL33" s="151">
        <v>-0.78859999999999997</v>
      </c>
      <c r="DM33" s="152"/>
      <c r="DN33" s="151">
        <v>20.981000000000002</v>
      </c>
      <c r="DO33" s="151">
        <v>34.332000000000001</v>
      </c>
      <c r="DP33" s="151">
        <v>20.260000000000002</v>
      </c>
      <c r="DQ33" s="151">
        <v>-4.9800000000000004</v>
      </c>
      <c r="DR33" s="151">
        <v>17.189499999999999</v>
      </c>
      <c r="DS33" s="151">
        <v>-36.777099999999997</v>
      </c>
      <c r="DT33" s="151">
        <v>-1.1399999999999999</v>
      </c>
      <c r="DU33" s="151">
        <v>-1.18</v>
      </c>
      <c r="DV33" s="151">
        <v>16.23</v>
      </c>
      <c r="DW33" s="151">
        <v>-10.130000000000001</v>
      </c>
      <c r="DX33" s="151">
        <v>-35.472700000000003</v>
      </c>
      <c r="DY33" s="151">
        <v>-17.7182</v>
      </c>
      <c r="DZ33" s="152"/>
      <c r="EA33" s="151">
        <v>-36.854500000000002</v>
      </c>
      <c r="EB33" s="151">
        <v>51.688899999999997</v>
      </c>
      <c r="EC33" s="151">
        <v>18.5808</v>
      </c>
      <c r="ED33" s="151">
        <v>6.9070999999999998</v>
      </c>
      <c r="EE33" s="151">
        <v>7.3453999999999997</v>
      </c>
      <c r="EF33" s="151">
        <v>-3.1757</v>
      </c>
      <c r="EG33" s="151">
        <v>-11.340299999999999</v>
      </c>
      <c r="EH33" s="151">
        <v>-15.922000000000001</v>
      </c>
      <c r="EI33" s="151">
        <v>9.4872999999999994</v>
      </c>
      <c r="EJ33" s="151">
        <v>-77.576999999999998</v>
      </c>
      <c r="EK33" s="152"/>
      <c r="EL33" s="151">
        <v>-15.841100000000001</v>
      </c>
      <c r="EM33" s="151">
        <v>-14.9215</v>
      </c>
      <c r="EN33" s="151">
        <v>17.026299999999999</v>
      </c>
      <c r="EO33" s="151">
        <v>2.2665000000000002</v>
      </c>
      <c r="EP33" s="151">
        <v>1.4E-2</v>
      </c>
      <c r="EQ33" s="151">
        <v>24.08</v>
      </c>
      <c r="ER33" s="151">
        <v>-36.6173</v>
      </c>
      <c r="ES33" s="151">
        <v>-36.3093</v>
      </c>
      <c r="ET33" s="151">
        <v>1.5918000000000001</v>
      </c>
      <c r="EU33" s="151">
        <v>-9.58</v>
      </c>
      <c r="EV33" s="151">
        <v>-13.32</v>
      </c>
      <c r="EW33" s="151">
        <v>-2.2000000000000002</v>
      </c>
      <c r="EX33" s="151">
        <v>7.2359999999999998</v>
      </c>
      <c r="EY33" s="151">
        <v>-9.9521999999999995</v>
      </c>
      <c r="EZ33" s="151">
        <v>-15.9229</v>
      </c>
      <c r="FA33" s="151">
        <v>-16.1417</v>
      </c>
      <c r="FB33" s="151">
        <v>6.1368999999999998</v>
      </c>
      <c r="FC33" s="151">
        <v>-2.6880000000000002</v>
      </c>
      <c r="FD33" s="151">
        <v>-12.92</v>
      </c>
      <c r="FE33" s="151">
        <v>8.1311</v>
      </c>
      <c r="FF33" s="152"/>
      <c r="FG33" s="151">
        <v>7.8880999999999997</v>
      </c>
      <c r="FH33" s="152"/>
      <c r="FI33" s="152"/>
      <c r="FJ33" s="152"/>
      <c r="FK33" s="151">
        <v>7.3681000000000001</v>
      </c>
      <c r="FL33" s="151">
        <v>6.6982999999999997</v>
      </c>
      <c r="FM33" s="151">
        <v>17.750399999999999</v>
      </c>
      <c r="FN33" s="152"/>
      <c r="FO33" s="151">
        <v>27.257999999999999</v>
      </c>
      <c r="FP33" s="151">
        <v>24.254799999999999</v>
      </c>
      <c r="FQ33" s="151">
        <v>33.177300000000002</v>
      </c>
      <c r="FR33" s="151">
        <v>13.556100000000001</v>
      </c>
      <c r="FS33" s="151">
        <v>-11.41</v>
      </c>
      <c r="FT33" s="151">
        <v>-2.4220999999999999</v>
      </c>
      <c r="FU33" s="151">
        <v>0.20069999999999999</v>
      </c>
      <c r="FV33" s="151">
        <v>1.77</v>
      </c>
      <c r="FW33" s="151">
        <v>-0.81</v>
      </c>
      <c r="FX33" s="151">
        <v>-13.809200000000001</v>
      </c>
      <c r="FY33" s="152"/>
      <c r="FZ33" s="151">
        <v>7.327</v>
      </c>
      <c r="GA33" s="151">
        <v>0.53</v>
      </c>
      <c r="GB33" s="152"/>
      <c r="GC33" s="151">
        <v>20.29</v>
      </c>
      <c r="GD33" s="151">
        <v>-43.275100000000002</v>
      </c>
      <c r="GE33" s="151">
        <v>-37.188899999999997</v>
      </c>
      <c r="GF33" s="151">
        <v>-1.45</v>
      </c>
      <c r="GG33" s="151">
        <v>24.638500000000001</v>
      </c>
      <c r="GH33" s="152"/>
      <c r="GI33" s="151">
        <v>31.133199999999999</v>
      </c>
      <c r="GJ33" s="151">
        <v>-11.4503</v>
      </c>
      <c r="GK33" s="151">
        <v>-12.0283</v>
      </c>
      <c r="GL33" s="151">
        <v>2.7928999999999999</v>
      </c>
      <c r="GM33" s="152"/>
      <c r="GN33" s="152"/>
      <c r="GO33" s="151">
        <v>-13.0801</v>
      </c>
      <c r="GP33" s="151">
        <v>-31.9438</v>
      </c>
      <c r="GQ33" s="151">
        <v>5.3311000000000002</v>
      </c>
      <c r="GR33" s="151">
        <v>-24.698</v>
      </c>
      <c r="GS33" s="151">
        <v>2.1225000000000001</v>
      </c>
      <c r="GT33" s="151">
        <v>2.7444000000000002</v>
      </c>
      <c r="GU33" s="151">
        <v>187.53829999999999</v>
      </c>
      <c r="GV33" s="151">
        <v>-2.7513999999999998</v>
      </c>
      <c r="GW33" s="151">
        <v>-7.4721000000000002</v>
      </c>
      <c r="GX33" s="151">
        <v>-11.4726</v>
      </c>
      <c r="GY33" s="151">
        <v>0.72450000000000003</v>
      </c>
      <c r="GZ33" s="151">
        <v>10.2194</v>
      </c>
      <c r="HA33" s="151">
        <v>10.3962</v>
      </c>
      <c r="HB33" s="151">
        <v>0</v>
      </c>
      <c r="HC33" s="151">
        <v>-15.4649</v>
      </c>
      <c r="HD33" s="151">
        <v>-14.0808</v>
      </c>
      <c r="HE33" s="151">
        <v>-18.02</v>
      </c>
      <c r="HF33" s="151">
        <v>20.675799999999999</v>
      </c>
      <c r="HG33" s="151">
        <v>20.860099999999999</v>
      </c>
      <c r="HH33" s="151">
        <v>7.9592000000000001</v>
      </c>
      <c r="HI33" s="151">
        <v>63.561100000000003</v>
      </c>
      <c r="HJ33" s="151">
        <v>-47.883600000000001</v>
      </c>
      <c r="HK33" s="151">
        <v>3.7795999999999998</v>
      </c>
      <c r="HL33" s="152"/>
      <c r="HM33" s="151">
        <v>9.6255000000000006</v>
      </c>
      <c r="HN33" s="151">
        <v>-10.9557</v>
      </c>
      <c r="HO33" s="151">
        <v>-12.5025</v>
      </c>
      <c r="HP33" s="152"/>
      <c r="HQ33" s="152"/>
      <c r="HR33" s="151">
        <v>-18.104399999999998</v>
      </c>
      <c r="HS33" s="151">
        <v>-17.6374</v>
      </c>
      <c r="HT33" s="151">
        <v>-21.8079</v>
      </c>
      <c r="HU33" s="151">
        <v>-22.461300000000001</v>
      </c>
      <c r="HV33" s="151">
        <v>23.45</v>
      </c>
      <c r="HW33" s="151">
        <v>23.4</v>
      </c>
      <c r="HX33" s="151">
        <v>-25.6</v>
      </c>
      <c r="HY33" s="151">
        <v>-25.6</v>
      </c>
      <c r="HZ33" s="151">
        <v>0.47520000000000001</v>
      </c>
      <c r="IA33" s="151">
        <v>14.32</v>
      </c>
      <c r="IB33" s="151">
        <v>51.653700000000001</v>
      </c>
      <c r="IC33" s="151">
        <v>15.042999999999999</v>
      </c>
      <c r="ID33" s="151">
        <v>14.7666</v>
      </c>
      <c r="IE33" s="151">
        <v>-11.1</v>
      </c>
      <c r="IF33" s="151">
        <v>-32.4</v>
      </c>
      <c r="IG33" s="151">
        <v>0.8</v>
      </c>
      <c r="IH33" s="151">
        <v>0.3</v>
      </c>
      <c r="II33" s="151">
        <v>-18.086300000000001</v>
      </c>
      <c r="IJ33" s="151">
        <v>-18.082599999999999</v>
      </c>
      <c r="IK33" s="151">
        <v>-159.14150000000001</v>
      </c>
      <c r="IL33" s="151">
        <v>27.3675</v>
      </c>
      <c r="IM33" s="151">
        <v>-214.06360000000001</v>
      </c>
      <c r="IN33" s="151">
        <v>-12.3559</v>
      </c>
      <c r="IO33" s="151">
        <v>-17.734999999999999</v>
      </c>
      <c r="IP33" s="152"/>
      <c r="IQ33" s="151">
        <v>110.0966</v>
      </c>
      <c r="IR33" s="151">
        <v>68.991100000000003</v>
      </c>
      <c r="IS33" s="151">
        <v>106.1998</v>
      </c>
      <c r="IT33" s="151">
        <v>-20.073699999999999</v>
      </c>
      <c r="IU33" s="151">
        <v>19.787600000000001</v>
      </c>
      <c r="IV33" s="151">
        <v>19.7301</v>
      </c>
      <c r="IW33" s="151">
        <v>41.378500000000003</v>
      </c>
      <c r="IX33" s="151">
        <v>86.353999999999999</v>
      </c>
      <c r="IY33" s="151">
        <v>-222.4051</v>
      </c>
      <c r="IZ33" s="151">
        <v>1.1099000000000001</v>
      </c>
      <c r="JA33" s="151">
        <v>-2.9901</v>
      </c>
      <c r="JB33" s="151">
        <v>-1.0071000000000001</v>
      </c>
      <c r="JC33" s="151">
        <v>2.0569999999999999</v>
      </c>
      <c r="JD33" s="151">
        <v>-10.4</v>
      </c>
      <c r="JE33" s="151">
        <v>-2.16</v>
      </c>
      <c r="JF33" s="151">
        <v>-2.1880000000000002</v>
      </c>
      <c r="JG33" s="151">
        <v>5.68</v>
      </c>
      <c r="JH33" s="151">
        <v>-4</v>
      </c>
      <c r="JI33" s="151">
        <v>-1.1686000000000001</v>
      </c>
      <c r="JJ33" s="151">
        <v>-1.7867999999999999</v>
      </c>
      <c r="JK33" s="151">
        <v>1.9944</v>
      </c>
      <c r="JL33" s="151">
        <v>1.7014</v>
      </c>
      <c r="JM33" s="151">
        <v>9.6</v>
      </c>
      <c r="JN33" s="151">
        <v>4.0839999999999996</v>
      </c>
      <c r="JO33" s="151">
        <v>2.8839999999999999</v>
      </c>
      <c r="JP33" s="152"/>
      <c r="JQ33" s="152"/>
      <c r="JR33" s="151">
        <v>3.4813999999999998</v>
      </c>
      <c r="JS33" s="151">
        <v>2.7772999999999999</v>
      </c>
      <c r="JT33" s="151">
        <v>2.5482</v>
      </c>
      <c r="JU33" s="152"/>
      <c r="JV33" s="151">
        <v>15</v>
      </c>
      <c r="JW33" s="151">
        <v>7.6952999999999996</v>
      </c>
      <c r="JX33" s="151">
        <v>1.2</v>
      </c>
      <c r="JY33" s="152"/>
      <c r="JZ33" s="151">
        <v>-11.4986</v>
      </c>
      <c r="KA33" s="151">
        <v>-2.6177999999999999</v>
      </c>
      <c r="KB33" s="151">
        <v>-25.062200000000001</v>
      </c>
      <c r="KC33" s="151">
        <v>-7.7371999999999996</v>
      </c>
      <c r="KD33" s="152"/>
      <c r="KE33" s="151">
        <v>-28.598500000000001</v>
      </c>
      <c r="KF33" s="151">
        <v>0</v>
      </c>
      <c r="KG33" s="151">
        <v>-9.4</v>
      </c>
      <c r="KH33" s="151">
        <v>-6.7</v>
      </c>
      <c r="KI33" s="151">
        <v>32.618200000000002</v>
      </c>
      <c r="KJ33" s="151">
        <v>-17.331199999999999</v>
      </c>
    </row>
    <row r="34" spans="1:296" ht="18" customHeight="1" x14ac:dyDescent="0.35">
      <c r="A34" s="150" t="s">
        <v>75</v>
      </c>
      <c r="B34" s="150" t="s">
        <v>814</v>
      </c>
      <c r="C34" s="154">
        <v>0</v>
      </c>
      <c r="D34" s="154">
        <v>0</v>
      </c>
      <c r="E34" s="154">
        <v>2.3936000000000002</v>
      </c>
      <c r="F34" s="154">
        <v>-7.3642000000000003</v>
      </c>
      <c r="G34" s="154">
        <v>9.9940999999999995</v>
      </c>
      <c r="H34" s="154">
        <v>14.3254</v>
      </c>
      <c r="I34" s="155"/>
      <c r="J34" s="154">
        <v>14.393700000000001</v>
      </c>
      <c r="K34" s="155"/>
      <c r="L34" s="154">
        <v>28.878599999999999</v>
      </c>
      <c r="M34" s="154">
        <v>12.758599999999999</v>
      </c>
      <c r="N34" s="154">
        <v>15.781599999999999</v>
      </c>
      <c r="O34" s="154">
        <v>-15.54</v>
      </c>
      <c r="P34" s="154">
        <v>-28.6</v>
      </c>
      <c r="Q34" s="154">
        <v>4.4000000000000004</v>
      </c>
      <c r="R34" s="154">
        <v>1.6559999999999999</v>
      </c>
      <c r="S34" s="154">
        <v>-17.600000000000001</v>
      </c>
      <c r="T34" s="154">
        <v>3.6581999999999999</v>
      </c>
      <c r="U34" s="154">
        <v>-3.9481000000000002</v>
      </c>
      <c r="V34" s="154">
        <v>5.7229999999999999</v>
      </c>
      <c r="W34" s="154">
        <v>5.5673000000000004</v>
      </c>
      <c r="X34" s="154">
        <v>10.300700000000001</v>
      </c>
      <c r="Y34" s="154">
        <v>1.9300999999999999</v>
      </c>
      <c r="Z34" s="154">
        <v>0.19400000000000001</v>
      </c>
      <c r="AA34" s="154">
        <v>1.0839000000000001</v>
      </c>
      <c r="AB34" s="155"/>
      <c r="AC34" s="154">
        <v>-0.5232</v>
      </c>
      <c r="AD34" s="154">
        <v>7.3999999999999996E-2</v>
      </c>
      <c r="AE34" s="154">
        <v>0.09</v>
      </c>
      <c r="AF34" s="154">
        <v>4.8289999999999997</v>
      </c>
      <c r="AG34" s="154">
        <v>-4.4400000000000004</v>
      </c>
      <c r="AH34" s="154">
        <v>-4.4000000000000004</v>
      </c>
      <c r="AI34" s="154">
        <v>-8.6999999999999994E-2</v>
      </c>
      <c r="AJ34" s="154">
        <v>0.255</v>
      </c>
      <c r="AK34" s="155"/>
      <c r="AL34" s="154">
        <v>-5.38</v>
      </c>
      <c r="AM34" s="155"/>
      <c r="AN34" s="154">
        <v>-12.3</v>
      </c>
      <c r="AO34" s="154">
        <v>-12.34</v>
      </c>
      <c r="AP34" s="154">
        <v>7.0071000000000003</v>
      </c>
      <c r="AQ34" s="154">
        <v>3.9845000000000002</v>
      </c>
      <c r="AR34" s="154">
        <v>21.014600000000002</v>
      </c>
      <c r="AS34" s="154">
        <v>25.454599999999999</v>
      </c>
      <c r="AT34" s="154">
        <v>-16.425999999999998</v>
      </c>
      <c r="AU34" s="154">
        <v>-9.0393000000000008</v>
      </c>
      <c r="AV34" s="154">
        <v>-8.8617000000000008</v>
      </c>
      <c r="AW34" s="154">
        <v>0.45929999999999999</v>
      </c>
      <c r="AX34" s="154">
        <v>0.59989999999999999</v>
      </c>
      <c r="AY34" s="155"/>
      <c r="AZ34" s="154">
        <v>-13.7486</v>
      </c>
      <c r="BA34" s="154">
        <v>23.1797</v>
      </c>
      <c r="BB34" s="154">
        <v>23.895900000000001</v>
      </c>
      <c r="BC34" s="154">
        <v>89.009200000000007</v>
      </c>
      <c r="BD34" s="154">
        <v>10.9878</v>
      </c>
      <c r="BE34" s="154">
        <v>-6.8</v>
      </c>
      <c r="BF34" s="154">
        <v>-6.8</v>
      </c>
      <c r="BG34" s="154">
        <v>-21.683700000000002</v>
      </c>
      <c r="BH34" s="154">
        <v>-22.0505</v>
      </c>
      <c r="BI34" s="154">
        <v>-4.1910999999999996</v>
      </c>
      <c r="BJ34" s="155"/>
      <c r="BK34" s="154">
        <v>6.6456</v>
      </c>
      <c r="BL34" s="154">
        <v>7.5311000000000003</v>
      </c>
      <c r="BM34" s="154">
        <v>4.1327999999999996</v>
      </c>
      <c r="BN34" s="154">
        <v>2.9885999999999999</v>
      </c>
      <c r="BO34" s="154">
        <v>-124.8817</v>
      </c>
      <c r="BP34" s="154">
        <v>126.3771</v>
      </c>
      <c r="BQ34" s="154">
        <v>126.9875</v>
      </c>
      <c r="BR34" s="154">
        <v>-44.823</v>
      </c>
      <c r="BS34" s="154">
        <v>-8.2158999999999995</v>
      </c>
      <c r="BT34" s="155"/>
      <c r="BU34" s="155"/>
      <c r="BV34" s="155"/>
      <c r="BW34" s="154">
        <v>41.105800000000002</v>
      </c>
      <c r="BX34" s="155"/>
      <c r="BY34" s="154">
        <v>14.38</v>
      </c>
      <c r="BZ34" s="154">
        <v>-20.82</v>
      </c>
      <c r="CA34" s="154">
        <v>18.54</v>
      </c>
      <c r="CB34" s="154">
        <v>-11.1142</v>
      </c>
      <c r="CC34" s="154">
        <v>-10.5784</v>
      </c>
      <c r="CD34" s="154">
        <v>26.284199999999998</v>
      </c>
      <c r="CE34" s="154">
        <v>23.985800000000001</v>
      </c>
      <c r="CF34" s="154">
        <v>-1.9835</v>
      </c>
      <c r="CG34" s="154">
        <v>-10.372999999999999</v>
      </c>
      <c r="CH34" s="154">
        <v>-10.1258</v>
      </c>
      <c r="CI34" s="154">
        <v>6.8727999999999998</v>
      </c>
      <c r="CJ34" s="154">
        <v>23.413</v>
      </c>
      <c r="CK34" s="155"/>
      <c r="CL34" s="155"/>
      <c r="CM34" s="154">
        <v>39.9</v>
      </c>
      <c r="CN34" s="154">
        <v>-45.7</v>
      </c>
      <c r="CO34" s="154">
        <v>-5.54</v>
      </c>
      <c r="CP34" s="154">
        <v>37.397100000000002</v>
      </c>
      <c r="CQ34" s="154">
        <v>37.430199999999999</v>
      </c>
      <c r="CR34" s="154">
        <v>36.023099999999999</v>
      </c>
      <c r="CS34" s="154">
        <v>64.043499999999995</v>
      </c>
      <c r="CT34" s="154">
        <v>64.357200000000006</v>
      </c>
      <c r="CU34" s="154">
        <v>-22.745999999999999</v>
      </c>
      <c r="CV34" s="154">
        <v>-64.525800000000004</v>
      </c>
      <c r="CW34" s="154">
        <v>-15.9192</v>
      </c>
      <c r="CX34" s="154">
        <v>3.4912000000000001</v>
      </c>
      <c r="CY34" s="154">
        <v>36.32</v>
      </c>
      <c r="CZ34" s="154">
        <v>15.13</v>
      </c>
      <c r="DA34" s="154">
        <v>8.4423999999999992</v>
      </c>
      <c r="DB34" s="154">
        <v>7.6201999999999996</v>
      </c>
      <c r="DC34" s="154">
        <v>16.389800000000001</v>
      </c>
      <c r="DD34" s="155"/>
      <c r="DE34" s="154">
        <v>-24.555700000000002</v>
      </c>
      <c r="DF34" s="154">
        <v>-24.125499999999999</v>
      </c>
      <c r="DG34" s="154">
        <v>44.571199999999997</v>
      </c>
      <c r="DH34" s="155"/>
      <c r="DI34" s="154">
        <v>-7.4889999999999999</v>
      </c>
      <c r="DJ34" s="154">
        <v>-58.9</v>
      </c>
      <c r="DK34" s="154">
        <v>-58.8</v>
      </c>
      <c r="DL34" s="154">
        <v>-0.66649999999999998</v>
      </c>
      <c r="DM34" s="155"/>
      <c r="DN34" s="154">
        <v>19.561599999999999</v>
      </c>
      <c r="DO34" s="154">
        <v>33.960900000000002</v>
      </c>
      <c r="DP34" s="154">
        <v>20.02</v>
      </c>
      <c r="DQ34" s="154">
        <v>-4.4000000000000004</v>
      </c>
      <c r="DR34" s="154">
        <v>16.538499999999999</v>
      </c>
      <c r="DS34" s="154">
        <v>-44.094999999999999</v>
      </c>
      <c r="DT34" s="154">
        <v>-1.04</v>
      </c>
      <c r="DU34" s="154">
        <v>-1.08</v>
      </c>
      <c r="DV34" s="154">
        <v>14.81</v>
      </c>
      <c r="DW34" s="154">
        <v>-11.62</v>
      </c>
      <c r="DX34" s="154">
        <v>-41.218200000000003</v>
      </c>
      <c r="DY34" s="154">
        <v>-21.081800000000001</v>
      </c>
      <c r="DZ34" s="155"/>
      <c r="EA34" s="154">
        <v>-38.263599999999997</v>
      </c>
      <c r="EB34" s="154">
        <v>43.628900000000002</v>
      </c>
      <c r="EC34" s="154">
        <v>11.1808</v>
      </c>
      <c r="ED34" s="154">
        <v>-0.1535</v>
      </c>
      <c r="EE34" s="154">
        <v>0.19</v>
      </c>
      <c r="EF34" s="154">
        <v>-11.710100000000001</v>
      </c>
      <c r="EG34" s="154">
        <v>-19.851800000000001</v>
      </c>
      <c r="EH34" s="154">
        <v>-15.499000000000001</v>
      </c>
      <c r="EI34" s="154">
        <v>-25.6859</v>
      </c>
      <c r="EJ34" s="154">
        <v>-74.379099999999994</v>
      </c>
      <c r="EK34" s="155"/>
      <c r="EL34" s="154">
        <v>-16.402899999999999</v>
      </c>
      <c r="EM34" s="154">
        <v>-15.2224</v>
      </c>
      <c r="EN34" s="154">
        <v>20.4115</v>
      </c>
      <c r="EO34" s="154">
        <v>7.5239000000000003</v>
      </c>
      <c r="EP34" s="154">
        <v>6.0872999999999999</v>
      </c>
      <c r="EQ34" s="154">
        <v>-7.6840000000000002</v>
      </c>
      <c r="ER34" s="154">
        <v>-35.719200000000001</v>
      </c>
      <c r="ES34" s="154">
        <v>-35.661499999999997</v>
      </c>
      <c r="ET34" s="154">
        <v>5.1441999999999997</v>
      </c>
      <c r="EU34" s="154">
        <v>6.83</v>
      </c>
      <c r="EV34" s="154">
        <v>-9.9700000000000006</v>
      </c>
      <c r="EW34" s="154">
        <v>0</v>
      </c>
      <c r="EX34" s="154">
        <v>7.4938000000000002</v>
      </c>
      <c r="EY34" s="154">
        <v>2.7519999999999998</v>
      </c>
      <c r="EZ34" s="154">
        <v>-15.745799999999999</v>
      </c>
      <c r="FA34" s="154">
        <v>-15.9084</v>
      </c>
      <c r="FB34" s="154">
        <v>6.2344999999999997</v>
      </c>
      <c r="FC34" s="154">
        <v>2.3094999999999999</v>
      </c>
      <c r="FD34" s="154">
        <v>-17.313199999999998</v>
      </c>
      <c r="FE34" s="154">
        <v>8.2774999999999999</v>
      </c>
      <c r="FF34" s="155"/>
      <c r="FG34" s="154">
        <v>7.9660000000000002</v>
      </c>
      <c r="FH34" s="155"/>
      <c r="FI34" s="155"/>
      <c r="FJ34" s="155"/>
      <c r="FK34" s="154">
        <v>3.0142000000000002</v>
      </c>
      <c r="FL34" s="154">
        <v>2.8468</v>
      </c>
      <c r="FM34" s="154">
        <v>23.6113</v>
      </c>
      <c r="FN34" s="155"/>
      <c r="FO34" s="154">
        <v>27.2316</v>
      </c>
      <c r="FP34" s="154">
        <v>28.116800000000001</v>
      </c>
      <c r="FQ34" s="154">
        <v>37.700699999999998</v>
      </c>
      <c r="FR34" s="154">
        <v>11.056100000000001</v>
      </c>
      <c r="FS34" s="154">
        <v>-10.77</v>
      </c>
      <c r="FT34" s="154">
        <v>-3.0207999999999999</v>
      </c>
      <c r="FU34" s="154">
        <v>0.21809999999999999</v>
      </c>
      <c r="FV34" s="154">
        <v>2.36</v>
      </c>
      <c r="FW34" s="154">
        <v>-0.59</v>
      </c>
      <c r="FX34" s="154">
        <v>-11.7181</v>
      </c>
      <c r="FY34" s="155"/>
      <c r="FZ34" s="154">
        <v>7.3570000000000002</v>
      </c>
      <c r="GA34" s="154">
        <v>0.76100000000000001</v>
      </c>
      <c r="GB34" s="155"/>
      <c r="GC34" s="154">
        <v>21.46</v>
      </c>
      <c r="GD34" s="154">
        <v>-47.979799999999997</v>
      </c>
      <c r="GE34" s="154">
        <v>-39.981299999999997</v>
      </c>
      <c r="GF34" s="154">
        <v>-1.61</v>
      </c>
      <c r="GG34" s="154">
        <v>25.675699999999999</v>
      </c>
      <c r="GH34" s="155"/>
      <c r="GI34" s="154">
        <v>30.808</v>
      </c>
      <c r="GJ34" s="154">
        <v>-10.9621</v>
      </c>
      <c r="GK34" s="154">
        <v>-11.4803</v>
      </c>
      <c r="GL34" s="154">
        <v>2.7574999999999998</v>
      </c>
      <c r="GM34" s="155"/>
      <c r="GN34" s="155"/>
      <c r="GO34" s="154">
        <v>-13.4223</v>
      </c>
      <c r="GP34" s="154">
        <v>-30.930700000000002</v>
      </c>
      <c r="GQ34" s="154">
        <v>6.7798999999999996</v>
      </c>
      <c r="GR34" s="154">
        <v>-25.2483</v>
      </c>
      <c r="GS34" s="154">
        <v>4.2310999999999996</v>
      </c>
      <c r="GT34" s="154">
        <v>4.4444999999999997</v>
      </c>
      <c r="GU34" s="154">
        <v>182.26599999999999</v>
      </c>
      <c r="GV34" s="154">
        <v>-3.0800999999999998</v>
      </c>
      <c r="GW34" s="154">
        <v>-7.9253</v>
      </c>
      <c r="GX34" s="154">
        <v>-10.593500000000001</v>
      </c>
      <c r="GY34" s="154">
        <v>0.57840000000000003</v>
      </c>
      <c r="GZ34" s="154">
        <v>10.051</v>
      </c>
      <c r="HA34" s="154">
        <v>10.2539</v>
      </c>
      <c r="HB34" s="155"/>
      <c r="HC34" s="154">
        <v>-13.7903</v>
      </c>
      <c r="HD34" s="154">
        <v>-11.6912</v>
      </c>
      <c r="HE34" s="154">
        <v>-26.4</v>
      </c>
      <c r="HF34" s="154">
        <v>29.138999999999999</v>
      </c>
      <c r="HG34" s="154">
        <v>27.655799999999999</v>
      </c>
      <c r="HH34" s="154">
        <v>0</v>
      </c>
      <c r="HI34" s="154">
        <v>72.685000000000002</v>
      </c>
      <c r="HJ34" s="154">
        <v>-47.382199999999997</v>
      </c>
      <c r="HK34" s="154">
        <v>3.7566999999999999</v>
      </c>
      <c r="HL34" s="155"/>
      <c r="HM34" s="154">
        <v>7.0124000000000004</v>
      </c>
      <c r="HN34" s="154">
        <v>0</v>
      </c>
      <c r="HO34" s="154">
        <v>0</v>
      </c>
      <c r="HP34" s="155"/>
      <c r="HQ34" s="155"/>
      <c r="HR34" s="154">
        <v>-18.950299999999999</v>
      </c>
      <c r="HS34" s="154">
        <v>-18.708600000000001</v>
      </c>
      <c r="HT34" s="154">
        <v>-19.042400000000001</v>
      </c>
      <c r="HU34" s="154">
        <v>-19.189699999999998</v>
      </c>
      <c r="HV34" s="154">
        <v>26.57</v>
      </c>
      <c r="HW34" s="154">
        <v>26.51</v>
      </c>
      <c r="HX34" s="154">
        <v>-27.1</v>
      </c>
      <c r="HY34" s="154">
        <v>-26.8</v>
      </c>
      <c r="HZ34" s="154">
        <v>0.31769999999999998</v>
      </c>
      <c r="IA34" s="154">
        <v>14.88</v>
      </c>
      <c r="IB34" s="154">
        <v>54.833100000000002</v>
      </c>
      <c r="IC34" s="154">
        <v>15.3009</v>
      </c>
      <c r="ID34" s="154">
        <v>15.251799999999999</v>
      </c>
      <c r="IE34" s="154">
        <v>-11.4</v>
      </c>
      <c r="IF34" s="154">
        <v>-32.1</v>
      </c>
      <c r="IG34" s="154">
        <v>2.2000000000000002</v>
      </c>
      <c r="IH34" s="154">
        <v>1.9</v>
      </c>
      <c r="II34" s="154">
        <v>-17.751200000000001</v>
      </c>
      <c r="IJ34" s="154">
        <v>-17.9574</v>
      </c>
      <c r="IK34" s="154">
        <v>-163.614</v>
      </c>
      <c r="IL34" s="154">
        <v>20.594799999999999</v>
      </c>
      <c r="IM34" s="154">
        <v>-213.36510000000001</v>
      </c>
      <c r="IN34" s="154">
        <v>-9.3719999999999999</v>
      </c>
      <c r="IO34" s="154">
        <v>-18.146699999999999</v>
      </c>
      <c r="IP34" s="155"/>
      <c r="IQ34" s="154">
        <v>113.9233</v>
      </c>
      <c r="IR34" s="154">
        <v>69.071899999999999</v>
      </c>
      <c r="IS34" s="154">
        <v>110.2563</v>
      </c>
      <c r="IT34" s="154">
        <v>-21.022300000000001</v>
      </c>
      <c r="IU34" s="154">
        <v>22.596800000000002</v>
      </c>
      <c r="IV34" s="154">
        <v>19.6279</v>
      </c>
      <c r="IW34" s="154">
        <v>37.507100000000001</v>
      </c>
      <c r="IX34" s="154">
        <v>85.520499999999998</v>
      </c>
      <c r="IY34" s="154">
        <v>-221.7962</v>
      </c>
      <c r="IZ34" s="154">
        <v>2.9773000000000001</v>
      </c>
      <c r="JA34" s="154">
        <v>3.0099999999999998E-2</v>
      </c>
      <c r="JB34" s="154">
        <v>-0.79469999999999996</v>
      </c>
      <c r="JC34" s="154">
        <v>2.0139999999999998</v>
      </c>
      <c r="JD34" s="154">
        <v>-9.84</v>
      </c>
      <c r="JE34" s="154">
        <v>-2.1850000000000001</v>
      </c>
      <c r="JF34" s="154">
        <v>-2.2130000000000001</v>
      </c>
      <c r="JG34" s="154">
        <v>5.2</v>
      </c>
      <c r="JH34" s="154">
        <v>-4.08</v>
      </c>
      <c r="JI34" s="154">
        <v>-0.91520000000000001</v>
      </c>
      <c r="JJ34" s="154">
        <v>-1.4328000000000001</v>
      </c>
      <c r="JK34" s="154">
        <v>1.6434</v>
      </c>
      <c r="JL34" s="154">
        <v>1.4968999999999999</v>
      </c>
      <c r="JM34" s="154">
        <v>9.6</v>
      </c>
      <c r="JN34" s="154">
        <v>2.274</v>
      </c>
      <c r="JO34" s="154">
        <v>0.72399999999999998</v>
      </c>
      <c r="JP34" s="154">
        <v>2.4634</v>
      </c>
      <c r="JQ34" s="155"/>
      <c r="JR34" s="154">
        <v>4.3413000000000004</v>
      </c>
      <c r="JS34" s="154">
        <v>3.3671000000000002</v>
      </c>
      <c r="JT34" s="154">
        <v>3.2383000000000002</v>
      </c>
      <c r="JU34" s="155"/>
      <c r="JV34" s="154">
        <v>17.8</v>
      </c>
      <c r="JW34" s="154">
        <v>8.0450999999999997</v>
      </c>
      <c r="JX34" s="154">
        <v>1.1499999999999999</v>
      </c>
      <c r="JY34" s="155"/>
      <c r="JZ34" s="154">
        <v>-10.2714</v>
      </c>
      <c r="KA34" s="154">
        <v>-2.0891000000000002</v>
      </c>
      <c r="KB34" s="154">
        <v>-24.606300000000001</v>
      </c>
      <c r="KC34" s="154">
        <v>-7.1929999999999996</v>
      </c>
      <c r="KD34" s="154">
        <v>0</v>
      </c>
      <c r="KE34" s="154">
        <v>-27.766999999999999</v>
      </c>
      <c r="KF34" s="154">
        <v>-1.379</v>
      </c>
      <c r="KG34" s="154">
        <v>-11.4</v>
      </c>
      <c r="KH34" s="154">
        <v>-5.5</v>
      </c>
      <c r="KI34" s="154">
        <v>40.314399999999999</v>
      </c>
      <c r="KJ34" s="154">
        <v>-27.4573</v>
      </c>
    </row>
    <row r="35" spans="1:296" ht="18" customHeight="1" x14ac:dyDescent="0.35">
      <c r="A35" s="150" t="s">
        <v>75</v>
      </c>
      <c r="B35" s="150" t="s">
        <v>815</v>
      </c>
      <c r="C35" s="154">
        <v>0</v>
      </c>
      <c r="D35" s="154">
        <v>0</v>
      </c>
      <c r="E35" s="154">
        <v>2.3149000000000002</v>
      </c>
      <c r="F35" s="154">
        <v>-7.1608000000000001</v>
      </c>
      <c r="G35" s="154">
        <v>9.4293999999999993</v>
      </c>
      <c r="H35" s="154">
        <v>13.7402</v>
      </c>
      <c r="I35" s="155"/>
      <c r="J35" s="154">
        <v>14.207599999999999</v>
      </c>
      <c r="K35" s="155"/>
      <c r="L35" s="154">
        <v>26.630600000000001</v>
      </c>
      <c r="M35" s="154">
        <v>11.710599999999999</v>
      </c>
      <c r="N35" s="154">
        <v>14.8424</v>
      </c>
      <c r="O35" s="154">
        <v>-15.54</v>
      </c>
      <c r="P35" s="154">
        <v>-28.6</v>
      </c>
      <c r="Q35" s="154">
        <v>4.4000000000000004</v>
      </c>
      <c r="R35" s="154">
        <v>3.3119999999999998</v>
      </c>
      <c r="S35" s="154">
        <v>-19.8</v>
      </c>
      <c r="T35" s="154">
        <v>3.8058000000000001</v>
      </c>
      <c r="U35" s="154">
        <v>-4.2788000000000004</v>
      </c>
      <c r="V35" s="154">
        <v>5.1651999999999996</v>
      </c>
      <c r="W35" s="154">
        <v>5.0488</v>
      </c>
      <c r="X35" s="154">
        <v>9.0023</v>
      </c>
      <c r="Y35" s="154">
        <v>1.1293</v>
      </c>
      <c r="Z35" s="154">
        <v>0.25990000000000002</v>
      </c>
      <c r="AA35" s="154">
        <v>1.0063</v>
      </c>
      <c r="AB35" s="155"/>
      <c r="AC35" s="154">
        <v>-0.63170000000000004</v>
      </c>
      <c r="AD35" s="154">
        <v>0.221</v>
      </c>
      <c r="AE35" s="154">
        <v>0.25600000000000001</v>
      </c>
      <c r="AF35" s="154">
        <v>4.7169999999999996</v>
      </c>
      <c r="AG35" s="154">
        <v>-6.66</v>
      </c>
      <c r="AH35" s="154">
        <v>-2.2000000000000002</v>
      </c>
      <c r="AI35" s="154">
        <v>1.2E-2</v>
      </c>
      <c r="AJ35" s="154">
        <v>0.25</v>
      </c>
      <c r="AK35" s="155"/>
      <c r="AL35" s="154">
        <v>-4.45</v>
      </c>
      <c r="AM35" s="155"/>
      <c r="AN35" s="154">
        <v>-12.09</v>
      </c>
      <c r="AO35" s="154">
        <v>-12.07</v>
      </c>
      <c r="AP35" s="154">
        <v>6.6820000000000004</v>
      </c>
      <c r="AQ35" s="154">
        <v>4.2565</v>
      </c>
      <c r="AR35" s="154">
        <v>20.5822</v>
      </c>
      <c r="AS35" s="154">
        <v>25.112500000000001</v>
      </c>
      <c r="AT35" s="154">
        <v>-18.514399999999998</v>
      </c>
      <c r="AU35" s="154">
        <v>-9.5146999999999995</v>
      </c>
      <c r="AV35" s="154">
        <v>-9.4024999999999999</v>
      </c>
      <c r="AW35" s="154">
        <v>18.1648</v>
      </c>
      <c r="AX35" s="154">
        <v>13.9129</v>
      </c>
      <c r="AY35" s="155"/>
      <c r="AZ35" s="154">
        <v>-18.238800000000001</v>
      </c>
      <c r="BA35" s="154">
        <v>32.4056</v>
      </c>
      <c r="BB35" s="154">
        <v>32.805500000000002</v>
      </c>
      <c r="BC35" s="154">
        <v>88.549800000000005</v>
      </c>
      <c r="BD35" s="154">
        <v>9.0283999999999995</v>
      </c>
      <c r="BE35" s="154">
        <v>-6.2</v>
      </c>
      <c r="BF35" s="154">
        <v>-6.1</v>
      </c>
      <c r="BG35" s="154">
        <v>-19.446000000000002</v>
      </c>
      <c r="BH35" s="154">
        <v>-20.328600000000002</v>
      </c>
      <c r="BI35" s="154">
        <v>-4.0419999999999998</v>
      </c>
      <c r="BJ35" s="155"/>
      <c r="BK35" s="154">
        <v>6.6927000000000003</v>
      </c>
      <c r="BL35" s="154">
        <v>8.0972000000000008</v>
      </c>
      <c r="BM35" s="154">
        <v>4.0919999999999996</v>
      </c>
      <c r="BN35" s="154">
        <v>2.7437</v>
      </c>
      <c r="BO35" s="154">
        <v>-108.89</v>
      </c>
      <c r="BP35" s="154">
        <v>123.0506</v>
      </c>
      <c r="BQ35" s="154">
        <v>122.959</v>
      </c>
      <c r="BR35" s="154">
        <v>-47.961799999999997</v>
      </c>
      <c r="BS35" s="154">
        <v>-4.7E-2</v>
      </c>
      <c r="BT35" s="155"/>
      <c r="BU35" s="155"/>
      <c r="BV35" s="155"/>
      <c r="BW35" s="154">
        <v>38.561</v>
      </c>
      <c r="BX35" s="155"/>
      <c r="BY35" s="154">
        <v>14.06</v>
      </c>
      <c r="BZ35" s="154">
        <v>-21.14</v>
      </c>
      <c r="CA35" s="154">
        <v>17.18</v>
      </c>
      <c r="CB35" s="154">
        <v>-7.7652999999999999</v>
      </c>
      <c r="CC35" s="154">
        <v>-7.7652999999999999</v>
      </c>
      <c r="CD35" s="154">
        <v>21.260999999999999</v>
      </c>
      <c r="CE35" s="154">
        <v>18.6372</v>
      </c>
      <c r="CF35" s="154">
        <v>-5.0759999999999996</v>
      </c>
      <c r="CG35" s="154">
        <v>-7.6870000000000003</v>
      </c>
      <c r="CH35" s="154">
        <v>-7.8678999999999997</v>
      </c>
      <c r="CI35" s="154">
        <v>6.7267000000000001</v>
      </c>
      <c r="CJ35" s="154">
        <v>25.3127</v>
      </c>
      <c r="CK35" s="155"/>
      <c r="CL35" s="155"/>
      <c r="CM35" s="154">
        <v>41.8</v>
      </c>
      <c r="CN35" s="154">
        <v>-50.5</v>
      </c>
      <c r="CO35" s="154">
        <v>-5.21</v>
      </c>
      <c r="CP35" s="154">
        <v>38.1188</v>
      </c>
      <c r="CQ35" s="154">
        <v>38.320799999999998</v>
      </c>
      <c r="CR35" s="154">
        <v>36.836500000000001</v>
      </c>
      <c r="CS35" s="154">
        <v>62.052799999999998</v>
      </c>
      <c r="CT35" s="154">
        <v>62.900599999999997</v>
      </c>
      <c r="CU35" s="154">
        <v>-19.924900000000001</v>
      </c>
      <c r="CV35" s="154">
        <v>-64.377799999999993</v>
      </c>
      <c r="CW35" s="154">
        <v>-13.0097</v>
      </c>
      <c r="CX35" s="154">
        <v>3.6084000000000001</v>
      </c>
      <c r="CY35" s="154">
        <v>36.07</v>
      </c>
      <c r="CZ35" s="154">
        <v>14.74</v>
      </c>
      <c r="DA35" s="154">
        <v>7.6611000000000002</v>
      </c>
      <c r="DB35" s="154">
        <v>6.8390000000000004</v>
      </c>
      <c r="DC35" s="154">
        <v>15.921900000000001</v>
      </c>
      <c r="DD35" s="155"/>
      <c r="DE35" s="154">
        <v>-26.731200000000001</v>
      </c>
      <c r="DF35" s="154">
        <v>-26.7148</v>
      </c>
      <c r="DG35" s="154">
        <v>47.996499999999997</v>
      </c>
      <c r="DH35" s="155"/>
      <c r="DI35" s="154">
        <v>-7.37</v>
      </c>
      <c r="DJ35" s="154">
        <v>-56.6</v>
      </c>
      <c r="DK35" s="154">
        <v>-56.5</v>
      </c>
      <c r="DL35" s="154">
        <v>-1.7078</v>
      </c>
      <c r="DM35" s="155"/>
      <c r="DN35" s="154">
        <v>20.034700000000001</v>
      </c>
      <c r="DO35" s="154">
        <v>33.218699999999998</v>
      </c>
      <c r="DP35" s="154">
        <v>19.52</v>
      </c>
      <c r="DQ35" s="154">
        <v>-4.5599999999999996</v>
      </c>
      <c r="DR35" s="154">
        <v>16.476500000000001</v>
      </c>
      <c r="DS35" s="154">
        <v>-47.862699999999997</v>
      </c>
      <c r="DT35" s="154">
        <v>-2.82</v>
      </c>
      <c r="DU35" s="154">
        <v>-2.88</v>
      </c>
      <c r="DV35" s="154">
        <v>19.920000000000002</v>
      </c>
      <c r="DW35" s="154">
        <v>-12.16</v>
      </c>
      <c r="DX35" s="154">
        <v>-45.945500000000003</v>
      </c>
      <c r="DY35" s="154">
        <v>-23.4818</v>
      </c>
      <c r="DZ35" s="155"/>
      <c r="EA35" s="154">
        <v>-35.5364</v>
      </c>
      <c r="EB35" s="154">
        <v>41.0505</v>
      </c>
      <c r="EC35" s="154">
        <v>10.625400000000001</v>
      </c>
      <c r="ED35" s="154">
        <v>-1.0212000000000001</v>
      </c>
      <c r="EE35" s="154">
        <v>-0.54369999999999996</v>
      </c>
      <c r="EF35" s="154">
        <v>-3.0392999999999999</v>
      </c>
      <c r="EG35" s="154">
        <v>-12.801399999999999</v>
      </c>
      <c r="EH35" s="154">
        <v>-15.191000000000001</v>
      </c>
      <c r="EI35" s="154">
        <v>-22.542300000000001</v>
      </c>
      <c r="EJ35" s="154">
        <v>-72.489599999999996</v>
      </c>
      <c r="EK35" s="155"/>
      <c r="EL35" s="154">
        <v>-14.928699999999999</v>
      </c>
      <c r="EM35" s="154">
        <v>-13.624599999999999</v>
      </c>
      <c r="EN35" s="154">
        <v>18.239100000000001</v>
      </c>
      <c r="EO35" s="154">
        <v>0.51639999999999997</v>
      </c>
      <c r="EP35" s="154">
        <v>-0.29210000000000003</v>
      </c>
      <c r="EQ35" s="154">
        <v>26.64</v>
      </c>
      <c r="ER35" s="154">
        <v>-36.86</v>
      </c>
      <c r="ES35" s="154">
        <v>-36.788600000000002</v>
      </c>
      <c r="ET35" s="154">
        <v>3.4923000000000002</v>
      </c>
      <c r="EU35" s="154">
        <v>-14.81</v>
      </c>
      <c r="EV35" s="154">
        <v>-6.14</v>
      </c>
      <c r="EW35" s="154">
        <v>0.2</v>
      </c>
      <c r="EX35" s="154">
        <v>7.2796000000000003</v>
      </c>
      <c r="EY35" s="154">
        <v>-10.5159</v>
      </c>
      <c r="EZ35" s="154">
        <v>-17.082100000000001</v>
      </c>
      <c r="FA35" s="154">
        <v>-17.376200000000001</v>
      </c>
      <c r="FB35" s="154">
        <v>8.5422999999999991</v>
      </c>
      <c r="FC35" s="154">
        <v>-1.5315000000000001</v>
      </c>
      <c r="FD35" s="154">
        <v>-13.6959</v>
      </c>
      <c r="FE35" s="154">
        <v>8.4113000000000007</v>
      </c>
      <c r="FF35" s="155"/>
      <c r="FG35" s="154">
        <v>7.9759000000000002</v>
      </c>
      <c r="FH35" s="155"/>
      <c r="FI35" s="155"/>
      <c r="FJ35" s="155"/>
      <c r="FK35" s="154">
        <v>-0.33489999999999998</v>
      </c>
      <c r="FL35" s="154">
        <v>-0.16750000000000001</v>
      </c>
      <c r="FM35" s="154">
        <v>22.104199999999999</v>
      </c>
      <c r="FN35" s="155"/>
      <c r="FO35" s="154">
        <v>24.367999999999999</v>
      </c>
      <c r="FP35" s="154">
        <v>25.620699999999999</v>
      </c>
      <c r="FQ35" s="154">
        <v>34.970199999999998</v>
      </c>
      <c r="FR35" s="154">
        <v>11.056100000000001</v>
      </c>
      <c r="FS35" s="154">
        <v>-11.45</v>
      </c>
      <c r="FT35" s="154">
        <v>-2.4220999999999999</v>
      </c>
      <c r="FU35" s="154">
        <v>0.19339999999999999</v>
      </c>
      <c r="FV35" s="154">
        <v>1.7</v>
      </c>
      <c r="FW35" s="154">
        <v>0.67</v>
      </c>
      <c r="FX35" s="154">
        <v>-11.317600000000001</v>
      </c>
      <c r="FY35" s="154">
        <v>2.4491999999999998</v>
      </c>
      <c r="FZ35" s="154">
        <v>7.0940000000000003</v>
      </c>
      <c r="GA35" s="154">
        <v>0.78800000000000003</v>
      </c>
      <c r="GB35" s="154">
        <v>2.1244999999999998</v>
      </c>
      <c r="GC35" s="154">
        <v>20.83</v>
      </c>
      <c r="GD35" s="154">
        <v>-44.456499999999998</v>
      </c>
      <c r="GE35" s="154">
        <v>-38.765500000000003</v>
      </c>
      <c r="GF35" s="154">
        <v>-1.54</v>
      </c>
      <c r="GG35" s="154">
        <v>24.857700000000001</v>
      </c>
      <c r="GH35" s="155"/>
      <c r="GI35" s="154">
        <v>30.745899999999999</v>
      </c>
      <c r="GJ35" s="154">
        <v>-11.103300000000001</v>
      </c>
      <c r="GK35" s="154">
        <v>-11.620699999999999</v>
      </c>
      <c r="GL35" s="154">
        <v>2.7105999999999999</v>
      </c>
      <c r="GM35" s="154">
        <v>5.8500000000000003E-2</v>
      </c>
      <c r="GN35" s="155"/>
      <c r="GO35" s="154">
        <v>-13.819699999999999</v>
      </c>
      <c r="GP35" s="154">
        <v>-30.101700000000001</v>
      </c>
      <c r="GQ35" s="154">
        <v>6.1722999999999999</v>
      </c>
      <c r="GR35" s="154">
        <v>-25.011399999999998</v>
      </c>
      <c r="GS35" s="154">
        <v>4.1665000000000001</v>
      </c>
      <c r="GT35" s="154">
        <v>4.2058</v>
      </c>
      <c r="GU35" s="154">
        <v>186.0959</v>
      </c>
      <c r="GV35" s="154">
        <v>-2.1968000000000001</v>
      </c>
      <c r="GW35" s="154">
        <v>-7.6792999999999996</v>
      </c>
      <c r="GX35" s="154">
        <v>-11.4129</v>
      </c>
      <c r="GY35" s="154">
        <v>1.3678999999999999</v>
      </c>
      <c r="GZ35" s="154">
        <v>9.7066999999999997</v>
      </c>
      <c r="HA35" s="154">
        <v>9.8187999999999995</v>
      </c>
      <c r="HB35" s="154">
        <v>1</v>
      </c>
      <c r="HC35" s="154">
        <v>-13.9489</v>
      </c>
      <c r="HD35" s="154">
        <v>-12.068899999999999</v>
      </c>
      <c r="HE35" s="154">
        <v>-21.37</v>
      </c>
      <c r="HF35" s="154">
        <v>24.0137</v>
      </c>
      <c r="HG35" s="154">
        <v>30.9909</v>
      </c>
      <c r="HH35" s="154">
        <v>0</v>
      </c>
      <c r="HI35" s="154">
        <v>67.984800000000007</v>
      </c>
      <c r="HJ35" s="154">
        <v>-44.588099999999997</v>
      </c>
      <c r="HK35" s="154">
        <v>6.3952999999999998</v>
      </c>
      <c r="HL35" s="155"/>
      <c r="HM35" s="154">
        <v>7.8259999999999996</v>
      </c>
      <c r="HN35" s="154">
        <v>-9.9496000000000002</v>
      </c>
      <c r="HO35" s="154">
        <v>0</v>
      </c>
      <c r="HP35" s="155"/>
      <c r="HQ35" s="155"/>
      <c r="HR35" s="154">
        <v>-18.313099999999999</v>
      </c>
      <c r="HS35" s="154">
        <v>-17.994499999999999</v>
      </c>
      <c r="HT35" s="154">
        <v>-20.0124</v>
      </c>
      <c r="HU35" s="154">
        <v>-19.3279</v>
      </c>
      <c r="HV35" s="154">
        <v>23.18</v>
      </c>
      <c r="HW35" s="154">
        <v>23.22</v>
      </c>
      <c r="HX35" s="154">
        <v>-24.5</v>
      </c>
      <c r="HY35" s="154">
        <v>-24.9</v>
      </c>
      <c r="HZ35" s="154">
        <v>0.3342</v>
      </c>
      <c r="IA35" s="154">
        <v>13.12</v>
      </c>
      <c r="IB35" s="154">
        <v>50.002699999999997</v>
      </c>
      <c r="IC35" s="154">
        <v>15.23</v>
      </c>
      <c r="ID35" s="154">
        <v>15.0343</v>
      </c>
      <c r="IE35" s="154">
        <v>-11.4</v>
      </c>
      <c r="IF35" s="154">
        <v>-30.8</v>
      </c>
      <c r="IG35" s="154">
        <v>0.9</v>
      </c>
      <c r="IH35" s="154">
        <v>0.4</v>
      </c>
      <c r="II35" s="154">
        <v>-18.006599999999999</v>
      </c>
      <c r="IJ35" s="155"/>
      <c r="IK35" s="154">
        <v>-157.1234</v>
      </c>
      <c r="IL35" s="154">
        <v>24.452300000000001</v>
      </c>
      <c r="IM35" s="154">
        <v>-215.54570000000001</v>
      </c>
      <c r="IN35" s="154">
        <v>-11.7041</v>
      </c>
      <c r="IO35" s="154">
        <v>-18.220199999999998</v>
      </c>
      <c r="IP35" s="155"/>
      <c r="IQ35" s="154">
        <v>107.6964</v>
      </c>
      <c r="IR35" s="154">
        <v>68.055599999999998</v>
      </c>
      <c r="IS35" s="154">
        <v>115.29559999999999</v>
      </c>
      <c r="IT35" s="154">
        <v>-13.998900000000001</v>
      </c>
      <c r="IU35" s="154">
        <v>23.991</v>
      </c>
      <c r="IV35" s="154">
        <v>23.328199999999999</v>
      </c>
      <c r="IW35" s="154">
        <v>40.935000000000002</v>
      </c>
      <c r="IX35" s="154">
        <v>97.379300000000001</v>
      </c>
      <c r="IY35" s="154">
        <v>-227.8364</v>
      </c>
      <c r="IZ35" s="154">
        <v>9.7235999999999994</v>
      </c>
      <c r="JA35" s="154">
        <v>-7.6680999999999999</v>
      </c>
      <c r="JB35" s="154">
        <v>-0.9607</v>
      </c>
      <c r="JC35" s="154">
        <v>2.5779999999999998</v>
      </c>
      <c r="JD35" s="154">
        <v>-9.1199999999999992</v>
      </c>
      <c r="JE35" s="154">
        <v>-2.137</v>
      </c>
      <c r="JF35" s="154">
        <v>-2.1629999999999998</v>
      </c>
      <c r="JG35" s="154">
        <v>3.76</v>
      </c>
      <c r="JH35" s="154">
        <v>-3.68</v>
      </c>
      <c r="JI35" s="154">
        <v>-0.1883</v>
      </c>
      <c r="JJ35" s="154">
        <v>-2.1073</v>
      </c>
      <c r="JK35" s="154">
        <v>2.3757999999999999</v>
      </c>
      <c r="JL35" s="154">
        <v>2.0522999999999998</v>
      </c>
      <c r="JM35" s="154">
        <v>9.1999999999999993</v>
      </c>
      <c r="JN35" s="154">
        <v>1.736</v>
      </c>
      <c r="JO35" s="154">
        <v>1.0429999999999999</v>
      </c>
      <c r="JP35" s="155"/>
      <c r="JQ35" s="155"/>
      <c r="JR35" s="154">
        <v>4.4771999999999998</v>
      </c>
      <c r="JS35" s="154">
        <v>3.5034999999999998</v>
      </c>
      <c r="JT35" s="154">
        <v>3.0869</v>
      </c>
      <c r="JU35" s="155"/>
      <c r="JV35" s="154">
        <v>14.9</v>
      </c>
      <c r="JW35" s="154">
        <v>9.4644999999999992</v>
      </c>
      <c r="JX35" s="154">
        <v>1.1299999999999999</v>
      </c>
      <c r="JY35" s="155"/>
      <c r="JZ35" s="154">
        <v>-11.854100000000001</v>
      </c>
      <c r="KA35" s="154">
        <v>-1.9791000000000001</v>
      </c>
      <c r="KB35" s="154">
        <v>-24.147300000000001</v>
      </c>
      <c r="KC35" s="154">
        <v>-8.5718999999999994</v>
      </c>
      <c r="KD35" s="154">
        <v>0</v>
      </c>
      <c r="KE35" s="154">
        <v>-28.271799999999999</v>
      </c>
      <c r="KF35" s="154">
        <v>0</v>
      </c>
      <c r="KG35" s="154">
        <v>-8.6999999999999993</v>
      </c>
      <c r="KH35" s="154">
        <v>-7.1</v>
      </c>
      <c r="KI35" s="154">
        <v>36.435699999999997</v>
      </c>
      <c r="KJ35" s="154">
        <v>-28.791499999999999</v>
      </c>
    </row>
    <row r="36" spans="1:296" ht="18" customHeight="1" x14ac:dyDescent="0.35">
      <c r="A36" s="150" t="s">
        <v>75</v>
      </c>
      <c r="B36" s="150" t="s">
        <v>816</v>
      </c>
      <c r="C36" s="154">
        <v>0</v>
      </c>
      <c r="D36" s="154">
        <v>0</v>
      </c>
      <c r="E36" s="154">
        <v>2.2515999999999998</v>
      </c>
      <c r="F36" s="154">
        <v>-7.1185999999999998</v>
      </c>
      <c r="G36" s="154">
        <v>9.7447999999999997</v>
      </c>
      <c r="H36" s="154">
        <v>13.8703</v>
      </c>
      <c r="I36" s="155"/>
      <c r="J36" s="154">
        <v>14.8514</v>
      </c>
      <c r="K36" s="155"/>
      <c r="L36" s="154">
        <v>26.613700000000001</v>
      </c>
      <c r="M36" s="154">
        <v>11.768599999999999</v>
      </c>
      <c r="N36" s="154">
        <v>14.6662</v>
      </c>
      <c r="O36" s="154">
        <v>-15.54</v>
      </c>
      <c r="P36" s="154">
        <v>-30.8</v>
      </c>
      <c r="Q36" s="154">
        <v>6.6</v>
      </c>
      <c r="R36" s="155"/>
      <c r="S36" s="154">
        <v>-19.8</v>
      </c>
      <c r="T36" s="154">
        <v>3.7572000000000001</v>
      </c>
      <c r="U36" s="154">
        <v>-3.6629</v>
      </c>
      <c r="V36" s="154">
        <v>5.3807</v>
      </c>
      <c r="W36" s="154">
        <v>5.1851000000000003</v>
      </c>
      <c r="X36" s="154">
        <v>9.2342999999999993</v>
      </c>
      <c r="Y36" s="154">
        <v>1.4288000000000001</v>
      </c>
      <c r="Z36" s="154">
        <v>0.25559999999999999</v>
      </c>
      <c r="AA36" s="154">
        <v>1.0356000000000001</v>
      </c>
      <c r="AB36" s="155"/>
      <c r="AC36" s="154">
        <v>-0.39900000000000002</v>
      </c>
      <c r="AD36" s="154">
        <v>0.10100000000000001</v>
      </c>
      <c r="AE36" s="154">
        <v>0.115</v>
      </c>
      <c r="AF36" s="154">
        <v>4.5449999999999999</v>
      </c>
      <c r="AG36" s="154">
        <v>-6.66</v>
      </c>
      <c r="AH36" s="154">
        <v>-2.2000000000000002</v>
      </c>
      <c r="AI36" s="154">
        <v>3.9E-2</v>
      </c>
      <c r="AJ36" s="154">
        <v>0.246</v>
      </c>
      <c r="AK36" s="155"/>
      <c r="AL36" s="154">
        <v>-5.2</v>
      </c>
      <c r="AM36" s="155"/>
      <c r="AN36" s="154">
        <v>-12.48</v>
      </c>
      <c r="AO36" s="154">
        <v>-12.62</v>
      </c>
      <c r="AP36" s="154">
        <v>7.4781000000000004</v>
      </c>
      <c r="AQ36" s="154">
        <v>4.0320999999999998</v>
      </c>
      <c r="AR36" s="154">
        <v>21.8001</v>
      </c>
      <c r="AS36" s="154">
        <v>26.3443</v>
      </c>
      <c r="AT36" s="154">
        <v>-18.0991</v>
      </c>
      <c r="AU36" s="154">
        <v>-9.4946000000000002</v>
      </c>
      <c r="AV36" s="154">
        <v>-9.0958000000000006</v>
      </c>
      <c r="AW36" s="154">
        <v>1.919</v>
      </c>
      <c r="AX36" s="154">
        <v>1.2494000000000001</v>
      </c>
      <c r="AY36" s="155"/>
      <c r="AZ36" s="154">
        <v>-14.1144</v>
      </c>
      <c r="BA36" s="154">
        <v>23.273800000000001</v>
      </c>
      <c r="BB36" s="154">
        <v>24.0929</v>
      </c>
      <c r="BC36" s="154">
        <v>94.430300000000003</v>
      </c>
      <c r="BD36" s="154">
        <v>8.8946000000000005</v>
      </c>
      <c r="BE36" s="154">
        <v>-6.1</v>
      </c>
      <c r="BF36" s="154">
        <v>-6.1</v>
      </c>
      <c r="BG36" s="154">
        <v>-21.257200000000001</v>
      </c>
      <c r="BH36" s="154">
        <v>-21.2592</v>
      </c>
      <c r="BI36" s="154">
        <v>-4.1382000000000003</v>
      </c>
      <c r="BJ36" s="155"/>
      <c r="BK36" s="154">
        <v>7.4688999999999997</v>
      </c>
      <c r="BL36" s="154">
        <v>7.9653999999999998</v>
      </c>
      <c r="BM36" s="154">
        <v>3.8050999999999999</v>
      </c>
      <c r="BN36" s="154">
        <v>2.6814</v>
      </c>
      <c r="BO36" s="154">
        <v>-123.63039999999999</v>
      </c>
      <c r="BP36" s="154">
        <v>123.81359999999999</v>
      </c>
      <c r="BQ36" s="154">
        <v>122.9896</v>
      </c>
      <c r="BR36" s="154">
        <v>-45.655299999999997</v>
      </c>
      <c r="BS36" s="154">
        <v>-6.3265000000000002</v>
      </c>
      <c r="BT36" s="155"/>
      <c r="BU36" s="155"/>
      <c r="BV36" s="155"/>
      <c r="BW36" s="154">
        <v>40.586799999999997</v>
      </c>
      <c r="BX36" s="155"/>
      <c r="BY36" s="154">
        <v>14.28</v>
      </c>
      <c r="BZ36" s="154">
        <v>-20.12</v>
      </c>
      <c r="CA36" s="154">
        <v>18.02</v>
      </c>
      <c r="CB36" s="154">
        <v>-8.3011999999999997</v>
      </c>
      <c r="CC36" s="154">
        <v>-8.3011999999999997</v>
      </c>
      <c r="CD36" s="154">
        <v>21.407800000000002</v>
      </c>
      <c r="CE36" s="154">
        <v>18.916499999999999</v>
      </c>
      <c r="CF36" s="154">
        <v>-5.4390999999999998</v>
      </c>
      <c r="CG36" s="154">
        <v>-6.7714999999999996</v>
      </c>
      <c r="CH36" s="154">
        <v>-6.6919000000000004</v>
      </c>
      <c r="CI36" s="154">
        <v>7.1924999999999999</v>
      </c>
      <c r="CJ36" s="154">
        <v>23.1858</v>
      </c>
      <c r="CK36" s="155"/>
      <c r="CL36" s="155"/>
      <c r="CM36" s="154">
        <v>39.299999999999997</v>
      </c>
      <c r="CN36" s="154">
        <v>-45</v>
      </c>
      <c r="CO36" s="154">
        <v>-5.25</v>
      </c>
      <c r="CP36" s="154">
        <v>39.056199999999997</v>
      </c>
      <c r="CQ36" s="154">
        <v>38.722099999999998</v>
      </c>
      <c r="CR36" s="154">
        <v>37.6098</v>
      </c>
      <c r="CS36" s="154">
        <v>62.031999999999996</v>
      </c>
      <c r="CT36" s="154">
        <v>62.165399999999998</v>
      </c>
      <c r="CU36" s="154">
        <v>-22.625699999999998</v>
      </c>
      <c r="CV36" s="154">
        <v>-62.377899999999997</v>
      </c>
      <c r="CW36" s="154">
        <v>-15.988200000000001</v>
      </c>
      <c r="CX36" s="154">
        <v>3.8357000000000001</v>
      </c>
      <c r="CY36" s="154">
        <v>35.72</v>
      </c>
      <c r="CZ36" s="154">
        <v>14.64</v>
      </c>
      <c r="DA36" s="154">
        <v>7.8174000000000001</v>
      </c>
      <c r="DB36" s="154">
        <v>6.9366000000000003</v>
      </c>
      <c r="DC36" s="154">
        <v>16.253599999999999</v>
      </c>
      <c r="DD36" s="155"/>
      <c r="DE36" s="154">
        <v>-24.108499999999999</v>
      </c>
      <c r="DF36" s="154">
        <v>-23.8826</v>
      </c>
      <c r="DG36" s="154">
        <v>37.220500000000001</v>
      </c>
      <c r="DH36" s="155"/>
      <c r="DI36" s="154">
        <v>-7.4027000000000003</v>
      </c>
      <c r="DJ36" s="155"/>
      <c r="DK36" s="154">
        <v>-56.5</v>
      </c>
      <c r="DL36" s="154">
        <v>-1.145</v>
      </c>
      <c r="DM36" s="155"/>
      <c r="DN36" s="154">
        <v>21.927299999999999</v>
      </c>
      <c r="DO36" s="154">
        <v>32.8476</v>
      </c>
      <c r="DP36" s="154">
        <v>19.32</v>
      </c>
      <c r="DQ36" s="154">
        <v>-5.36</v>
      </c>
      <c r="DR36" s="154">
        <v>18.817</v>
      </c>
      <c r="DS36" s="154">
        <v>-37.3521</v>
      </c>
      <c r="DT36" s="154">
        <v>-3.85</v>
      </c>
      <c r="DU36" s="154">
        <v>-3.92</v>
      </c>
      <c r="DV36" s="154">
        <v>20.149999999999999</v>
      </c>
      <c r="DW36" s="154">
        <v>-11.92</v>
      </c>
      <c r="DX36" s="154">
        <v>-38.9636</v>
      </c>
      <c r="DY36" s="154">
        <v>-19.381799999999998</v>
      </c>
      <c r="DZ36" s="154">
        <v>0</v>
      </c>
      <c r="EA36" s="154">
        <v>-33.363599999999998</v>
      </c>
      <c r="EB36" s="154">
        <v>46.598799999999997</v>
      </c>
      <c r="EC36" s="154">
        <v>13.8912</v>
      </c>
      <c r="ED36" s="154">
        <v>3.5752999999999999</v>
      </c>
      <c r="EE36" s="154">
        <v>3.4546000000000001</v>
      </c>
      <c r="EF36" s="154">
        <v>-6.6931000000000003</v>
      </c>
      <c r="EG36" s="154">
        <v>-9.9291</v>
      </c>
      <c r="EH36" s="154">
        <v>-15.484999999999999</v>
      </c>
      <c r="EI36" s="154">
        <v>-21.3566</v>
      </c>
      <c r="EJ36" s="154">
        <v>-74.618300000000005</v>
      </c>
      <c r="EK36" s="155"/>
      <c r="EL36" s="154">
        <v>-14.9762</v>
      </c>
      <c r="EM36" s="154">
        <v>-14.0953</v>
      </c>
      <c r="EN36" s="154">
        <v>16.2499</v>
      </c>
      <c r="EO36" s="154">
        <v>5.6959999999999997</v>
      </c>
      <c r="EP36" s="154">
        <v>5.7765000000000004</v>
      </c>
      <c r="EQ36" s="154">
        <v>20.495999999999999</v>
      </c>
      <c r="ER36" s="154">
        <v>-33.934699999999999</v>
      </c>
      <c r="ES36" s="154">
        <v>-33.7149</v>
      </c>
      <c r="ET36" s="154">
        <v>2.4599000000000002</v>
      </c>
      <c r="EU36" s="154">
        <v>0</v>
      </c>
      <c r="EV36" s="154">
        <v>-9.59</v>
      </c>
      <c r="EW36" s="154">
        <v>5.7</v>
      </c>
      <c r="EX36" s="154">
        <v>7.0705999999999998</v>
      </c>
      <c r="EY36" s="154">
        <v>-0.93830000000000002</v>
      </c>
      <c r="EZ36" s="154">
        <v>-17.360700000000001</v>
      </c>
      <c r="FA36" s="154">
        <v>-17.368600000000001</v>
      </c>
      <c r="FB36" s="154">
        <v>9.6789000000000005</v>
      </c>
      <c r="FC36" s="154">
        <v>-1.5224</v>
      </c>
      <c r="FD36" s="154">
        <v>-18.575199999999999</v>
      </c>
      <c r="FE36" s="154">
        <v>8.0724999999999998</v>
      </c>
      <c r="FF36" s="155"/>
      <c r="FG36" s="154">
        <v>7.8083999999999998</v>
      </c>
      <c r="FH36" s="155"/>
      <c r="FI36" s="155"/>
      <c r="FJ36" s="155"/>
      <c r="FK36" s="154">
        <v>0.66979999999999995</v>
      </c>
      <c r="FL36" s="154">
        <v>0.83730000000000004</v>
      </c>
      <c r="FM36" s="154">
        <v>21.769300000000001</v>
      </c>
      <c r="FN36" s="155"/>
      <c r="FO36" s="154">
        <v>23.032499999999999</v>
      </c>
      <c r="FP36" s="154">
        <v>25.0246</v>
      </c>
      <c r="FQ36" s="154">
        <v>34.2791</v>
      </c>
      <c r="FR36" s="154">
        <v>10.4994</v>
      </c>
      <c r="FS36" s="154">
        <v>-11.53</v>
      </c>
      <c r="FT36" s="154">
        <v>-2.0173999999999999</v>
      </c>
      <c r="FU36" s="154">
        <v>0.14760000000000001</v>
      </c>
      <c r="FV36" s="154">
        <v>1.66</v>
      </c>
      <c r="FW36" s="154">
        <v>2.02</v>
      </c>
      <c r="FX36" s="154">
        <v>-10.6114</v>
      </c>
      <c r="FY36" s="155"/>
      <c r="FZ36" s="154">
        <v>7.1150000000000002</v>
      </c>
      <c r="GA36" s="154">
        <v>0.81699999999999995</v>
      </c>
      <c r="GB36" s="155"/>
      <c r="GC36" s="154">
        <v>21.42</v>
      </c>
      <c r="GD36" s="154">
        <v>-43.53</v>
      </c>
      <c r="GE36" s="154">
        <v>-38.369</v>
      </c>
      <c r="GF36" s="154">
        <v>-1.42</v>
      </c>
      <c r="GG36" s="154">
        <v>25.441500000000001</v>
      </c>
      <c r="GH36" s="155"/>
      <c r="GI36" s="154">
        <v>30.0168</v>
      </c>
      <c r="GJ36" s="154">
        <v>-11.384499999999999</v>
      </c>
      <c r="GK36" s="154">
        <v>-12.124700000000001</v>
      </c>
      <c r="GL36" s="154">
        <v>2.7480000000000002</v>
      </c>
      <c r="GM36" s="155"/>
      <c r="GN36" s="155"/>
      <c r="GO36" s="155"/>
      <c r="GP36" s="154">
        <v>-31.216799999999999</v>
      </c>
      <c r="GQ36" s="154">
        <v>6.4823000000000004</v>
      </c>
      <c r="GR36" s="154">
        <v>-24.3996</v>
      </c>
      <c r="GS36" s="154">
        <v>3.3279999999999998</v>
      </c>
      <c r="GT36" s="154">
        <v>2.9691999999999998</v>
      </c>
      <c r="GU36" s="154">
        <v>186.9588</v>
      </c>
      <c r="GV36" s="154">
        <v>-1.8891</v>
      </c>
      <c r="GW36" s="154">
        <v>-6.5148000000000001</v>
      </c>
      <c r="GX36" s="154">
        <v>-11.8226</v>
      </c>
      <c r="GY36" s="155"/>
      <c r="GZ36" s="154">
        <v>9.7066999999999997</v>
      </c>
      <c r="HA36" s="154">
        <v>9.9057999999999993</v>
      </c>
      <c r="HB36" s="155"/>
      <c r="HC36" s="154">
        <v>-12.3307</v>
      </c>
      <c r="HD36" s="154">
        <v>-12.972099999999999</v>
      </c>
      <c r="HE36" s="154">
        <v>-20.53</v>
      </c>
      <c r="HF36" s="154">
        <v>24.271799999999999</v>
      </c>
      <c r="HG36" s="154">
        <v>24.444299999999998</v>
      </c>
      <c r="HH36" s="154">
        <v>0</v>
      </c>
      <c r="HI36" s="154">
        <v>72.443700000000007</v>
      </c>
      <c r="HJ36" s="154">
        <v>-48.8645</v>
      </c>
      <c r="HK36" s="154">
        <v>2.0215999999999998</v>
      </c>
      <c r="HL36" s="155"/>
      <c r="HM36" s="154">
        <v>8.1372999999999998</v>
      </c>
      <c r="HN36" s="154">
        <v>0</v>
      </c>
      <c r="HO36" s="154">
        <v>0</v>
      </c>
      <c r="HP36" s="155"/>
      <c r="HQ36" s="155"/>
      <c r="HR36" s="154">
        <v>-17.4452</v>
      </c>
      <c r="HS36" s="154">
        <v>-17.077100000000002</v>
      </c>
      <c r="HT36" s="154">
        <v>-19.640499999999999</v>
      </c>
      <c r="HU36" s="154">
        <v>-19.706800000000001</v>
      </c>
      <c r="HV36" s="154">
        <v>24.96</v>
      </c>
      <c r="HW36" s="154">
        <v>24.92</v>
      </c>
      <c r="HX36" s="154">
        <v>-25.8</v>
      </c>
      <c r="HY36" s="154">
        <v>-25.7</v>
      </c>
      <c r="HZ36" s="154">
        <v>0.31769999999999998</v>
      </c>
      <c r="IA36" s="154">
        <v>12.48</v>
      </c>
      <c r="IB36" s="154">
        <v>45.5122</v>
      </c>
      <c r="IC36" s="154">
        <v>17.506599999999999</v>
      </c>
      <c r="ID36" s="154">
        <v>17.435700000000001</v>
      </c>
      <c r="IE36" s="154">
        <v>-11.4</v>
      </c>
      <c r="IF36" s="154">
        <v>-31.6</v>
      </c>
      <c r="IG36" s="154">
        <v>0</v>
      </c>
      <c r="IH36" s="154">
        <v>-0.4</v>
      </c>
      <c r="II36" s="154">
        <v>-17.8231</v>
      </c>
      <c r="IJ36" s="154">
        <v>-17.866700000000002</v>
      </c>
      <c r="IK36" s="154">
        <v>-165.1583</v>
      </c>
      <c r="IL36" s="154">
        <v>24.377400000000002</v>
      </c>
      <c r="IM36" s="154">
        <v>-212.48429999999999</v>
      </c>
      <c r="IN36" s="154">
        <v>-9.6080000000000005</v>
      </c>
      <c r="IO36" s="154">
        <v>-18.438099999999999</v>
      </c>
      <c r="IP36" s="155"/>
      <c r="IQ36" s="154">
        <v>114.87739999999999</v>
      </c>
      <c r="IR36" s="154">
        <v>69.306700000000006</v>
      </c>
      <c r="IS36" s="154">
        <v>106.0966</v>
      </c>
      <c r="IT36" s="154">
        <v>-23.975100000000001</v>
      </c>
      <c r="IU36" s="154">
        <v>20.709199999999999</v>
      </c>
      <c r="IV36" s="154">
        <v>18.347100000000001</v>
      </c>
      <c r="IW36" s="154">
        <v>39.139499999999998</v>
      </c>
      <c r="IX36" s="154">
        <v>84.324399999999997</v>
      </c>
      <c r="IY36" s="154">
        <v>-220.917</v>
      </c>
      <c r="IZ36" s="154">
        <v>2.1650999999999998</v>
      </c>
      <c r="JA36" s="154">
        <v>1.073</v>
      </c>
      <c r="JB36" s="154">
        <v>-1.4514</v>
      </c>
      <c r="JC36" s="154">
        <v>2.5840000000000001</v>
      </c>
      <c r="JD36" s="154">
        <v>-8.24</v>
      </c>
      <c r="JE36" s="154">
        <v>-2.1259999999999999</v>
      </c>
      <c r="JF36" s="154">
        <v>-2.133</v>
      </c>
      <c r="JG36" s="154">
        <v>3.68</v>
      </c>
      <c r="JH36" s="154">
        <v>-4.24</v>
      </c>
      <c r="JI36" s="154">
        <v>0.27689999999999998</v>
      </c>
      <c r="JJ36" s="154">
        <v>-1.7258</v>
      </c>
      <c r="JK36" s="154">
        <v>1.9638</v>
      </c>
      <c r="JL36" s="154">
        <v>2.1987999999999999</v>
      </c>
      <c r="JM36" s="154">
        <v>9</v>
      </c>
      <c r="JN36" s="154">
        <v>0.90500000000000003</v>
      </c>
      <c r="JO36" s="154">
        <v>1.8480000000000001</v>
      </c>
      <c r="JP36" s="155"/>
      <c r="JQ36" s="155"/>
      <c r="JR36" s="154">
        <v>3.8111999999999999</v>
      </c>
      <c r="JS36" s="154">
        <v>3.9047000000000001</v>
      </c>
      <c r="JT36" s="154">
        <v>3.3210999999999999</v>
      </c>
      <c r="JU36" s="155"/>
      <c r="JV36" s="154">
        <v>15.6</v>
      </c>
      <c r="JW36" s="154">
        <v>9.0456000000000003</v>
      </c>
      <c r="JX36" s="154">
        <v>1.22</v>
      </c>
      <c r="JY36" s="155"/>
      <c r="JZ36" s="154">
        <v>-12.7738</v>
      </c>
      <c r="KA36" s="154">
        <v>-1.873</v>
      </c>
      <c r="KB36" s="154">
        <v>-24.471299999999999</v>
      </c>
      <c r="KC36" s="154">
        <v>-9.4857999999999993</v>
      </c>
      <c r="KD36" s="154">
        <v>0</v>
      </c>
      <c r="KE36" s="154">
        <v>-27.426300000000001</v>
      </c>
      <c r="KF36" s="154">
        <v>0</v>
      </c>
      <c r="KG36" s="154">
        <v>-10.199999999999999</v>
      </c>
      <c r="KH36" s="154">
        <v>-6.3</v>
      </c>
      <c r="KI36" s="154">
        <v>37.203699999999998</v>
      </c>
      <c r="KJ36" s="154">
        <v>-24.758800000000001</v>
      </c>
    </row>
    <row r="37" spans="1:296" ht="18" customHeight="1" x14ac:dyDescent="0.35">
      <c r="A37" s="150" t="s">
        <v>75</v>
      </c>
      <c r="B37" s="150" t="s">
        <v>817</v>
      </c>
      <c r="C37" s="154">
        <v>0</v>
      </c>
      <c r="D37" s="154">
        <v>0</v>
      </c>
      <c r="E37" s="154">
        <v>2.5089000000000001</v>
      </c>
      <c r="F37" s="154">
        <v>-7.3318000000000003</v>
      </c>
      <c r="G37" s="154">
        <v>9.0192999999999994</v>
      </c>
      <c r="H37" s="154">
        <v>12.9056</v>
      </c>
      <c r="I37" s="155"/>
      <c r="J37" s="154">
        <v>15.7715</v>
      </c>
      <c r="K37" s="155"/>
      <c r="L37" s="154">
        <v>28.721499999999999</v>
      </c>
      <c r="M37" s="154">
        <v>12.7456</v>
      </c>
      <c r="N37" s="154">
        <v>15.8086</v>
      </c>
      <c r="O37" s="154">
        <v>-15.54</v>
      </c>
      <c r="P37" s="154">
        <v>-30.8</v>
      </c>
      <c r="Q37" s="154">
        <v>6.6</v>
      </c>
      <c r="R37" s="154">
        <v>4.968</v>
      </c>
      <c r="S37" s="154">
        <v>-19.8</v>
      </c>
      <c r="T37" s="154">
        <v>2.9512999999999998</v>
      </c>
      <c r="U37" s="154">
        <v>-6.1569000000000003</v>
      </c>
      <c r="V37" s="154">
        <v>5.83</v>
      </c>
      <c r="W37" s="154">
        <v>5.7361000000000004</v>
      </c>
      <c r="X37" s="154">
        <v>10.262499999999999</v>
      </c>
      <c r="Y37" s="154">
        <v>1.4399</v>
      </c>
      <c r="Z37" s="154">
        <v>0.24879999999999999</v>
      </c>
      <c r="AA37" s="154">
        <v>1.0607</v>
      </c>
      <c r="AB37" s="155"/>
      <c r="AC37" s="154">
        <v>-0.61670000000000003</v>
      </c>
      <c r="AD37" s="154">
        <v>0.44</v>
      </c>
      <c r="AE37" s="154">
        <v>0.46200000000000002</v>
      </c>
      <c r="AF37" s="154">
        <v>4.5110000000000001</v>
      </c>
      <c r="AG37" s="154">
        <v>-4.4400000000000004</v>
      </c>
      <c r="AH37" s="154">
        <v>2.2000000000000002</v>
      </c>
      <c r="AI37" s="154">
        <v>-1.2999999999999999E-2</v>
      </c>
      <c r="AJ37" s="154">
        <v>0.247</v>
      </c>
      <c r="AK37" s="155"/>
      <c r="AL37" s="154">
        <v>-2.93</v>
      </c>
      <c r="AM37" s="155"/>
      <c r="AN37" s="154">
        <v>-12.52</v>
      </c>
      <c r="AO37" s="154">
        <v>-12.6</v>
      </c>
      <c r="AP37" s="154">
        <v>7.298</v>
      </c>
      <c r="AQ37" s="154">
        <v>3.7321</v>
      </c>
      <c r="AR37" s="154">
        <v>24.8767</v>
      </c>
      <c r="AS37" s="154">
        <v>29.165700000000001</v>
      </c>
      <c r="AT37" s="154">
        <v>-19.913499999999999</v>
      </c>
      <c r="AU37" s="154">
        <v>-8.3063000000000002</v>
      </c>
      <c r="AV37" s="154">
        <v>-8.1882999999999999</v>
      </c>
      <c r="AW37" s="154">
        <v>9.6885999999999992</v>
      </c>
      <c r="AX37" s="154">
        <v>10.706200000000001</v>
      </c>
      <c r="AY37" s="155"/>
      <c r="AZ37" s="154">
        <v>-16.641100000000002</v>
      </c>
      <c r="BA37" s="154">
        <v>20.5609</v>
      </c>
      <c r="BB37" s="154">
        <v>24.0471</v>
      </c>
      <c r="BC37" s="154">
        <v>103.5402</v>
      </c>
      <c r="BD37" s="154">
        <v>6.4724000000000004</v>
      </c>
      <c r="BE37" s="154">
        <v>-4.5</v>
      </c>
      <c r="BF37" s="154">
        <v>-4.5</v>
      </c>
      <c r="BG37" s="154">
        <v>-19.4558</v>
      </c>
      <c r="BH37" s="154">
        <v>-19.98</v>
      </c>
      <c r="BI37" s="154">
        <v>-3.7023999999999999</v>
      </c>
      <c r="BJ37" s="155"/>
      <c r="BK37" s="154">
        <v>12.580299999999999</v>
      </c>
      <c r="BL37" s="154">
        <v>9.7295999999999996</v>
      </c>
      <c r="BM37" s="154">
        <v>4.7138</v>
      </c>
      <c r="BN37" s="154">
        <v>3.2031000000000001</v>
      </c>
      <c r="BO37" s="154">
        <v>-100.4974</v>
      </c>
      <c r="BP37" s="154">
        <v>130.1309</v>
      </c>
      <c r="BQ37" s="154">
        <v>129.58160000000001</v>
      </c>
      <c r="BR37" s="154">
        <v>-85.7547</v>
      </c>
      <c r="BS37" s="154">
        <v>18.0718</v>
      </c>
      <c r="BT37" s="155"/>
      <c r="BU37" s="155"/>
      <c r="BV37" s="155"/>
      <c r="BW37" s="154">
        <v>48.690199999999997</v>
      </c>
      <c r="BX37" s="155"/>
      <c r="BY37" s="154">
        <v>16.45</v>
      </c>
      <c r="BZ37" s="154">
        <v>-17.12</v>
      </c>
      <c r="CA37" s="154">
        <v>21.6</v>
      </c>
      <c r="CB37" s="154">
        <v>-16.874400000000001</v>
      </c>
      <c r="CC37" s="154">
        <v>-16.740400000000001</v>
      </c>
      <c r="CD37" s="154">
        <v>28.0138</v>
      </c>
      <c r="CE37" s="154">
        <v>25.754100000000001</v>
      </c>
      <c r="CF37" s="154">
        <v>-8.0633999999999997</v>
      </c>
      <c r="CG37" s="154">
        <v>7.7832999999999997</v>
      </c>
      <c r="CH37" s="154">
        <v>6.1593999999999998</v>
      </c>
      <c r="CI37" s="154">
        <v>12.3652</v>
      </c>
      <c r="CJ37" s="154">
        <v>30.746400000000001</v>
      </c>
      <c r="CK37" s="155"/>
      <c r="CL37" s="155"/>
      <c r="CM37" s="154">
        <v>53.6</v>
      </c>
      <c r="CN37" s="154">
        <v>-60.3</v>
      </c>
      <c r="CO37" s="154">
        <v>-5.62</v>
      </c>
      <c r="CP37" s="154">
        <v>50.844999999999999</v>
      </c>
      <c r="CQ37" s="154">
        <v>50.270899999999997</v>
      </c>
      <c r="CR37" s="154">
        <v>49.038200000000003</v>
      </c>
      <c r="CS37" s="154">
        <v>58.103499999999997</v>
      </c>
      <c r="CT37" s="154">
        <v>56.844099999999997</v>
      </c>
      <c r="CU37" s="154">
        <v>-22.1936</v>
      </c>
      <c r="CV37" s="154">
        <v>-63.029800000000002</v>
      </c>
      <c r="CW37" s="154">
        <v>-13.509499999999999</v>
      </c>
      <c r="CX37" s="154">
        <v>4.0414000000000003</v>
      </c>
      <c r="CY37" s="154">
        <v>39.9</v>
      </c>
      <c r="CZ37" s="154">
        <v>16.989999999999998</v>
      </c>
      <c r="DA37" s="154">
        <v>10.317399999999999</v>
      </c>
      <c r="DB37" s="154">
        <v>9.4756999999999998</v>
      </c>
      <c r="DC37" s="154">
        <v>17.921099999999999</v>
      </c>
      <c r="DD37" s="155"/>
      <c r="DE37" s="154">
        <v>-30.270299999999999</v>
      </c>
      <c r="DF37" s="154">
        <v>-30.594200000000001</v>
      </c>
      <c r="DG37" s="154">
        <v>40.095199999999998</v>
      </c>
      <c r="DH37" s="155"/>
      <c r="DI37" s="154">
        <v>-8.3808000000000007</v>
      </c>
      <c r="DJ37" s="154">
        <v>-63.6</v>
      </c>
      <c r="DK37" s="154">
        <v>-64.7</v>
      </c>
      <c r="DL37" s="154">
        <v>-0.64580000000000004</v>
      </c>
      <c r="DM37" s="155"/>
      <c r="DN37" s="154">
        <v>22.242699999999999</v>
      </c>
      <c r="DO37" s="154">
        <v>33.033099999999997</v>
      </c>
      <c r="DP37" s="154">
        <v>19.66</v>
      </c>
      <c r="DQ37" s="154">
        <v>-5.71</v>
      </c>
      <c r="DR37" s="154">
        <v>18.863499999999998</v>
      </c>
      <c r="DS37" s="154">
        <v>-38.612200000000001</v>
      </c>
      <c r="DT37" s="154">
        <v>-5.41</v>
      </c>
      <c r="DU37" s="154">
        <v>-5.51</v>
      </c>
      <c r="DV37" s="154">
        <v>24.13</v>
      </c>
      <c r="DW37" s="154">
        <v>-7.86</v>
      </c>
      <c r="DX37" s="154">
        <v>-35.290900000000001</v>
      </c>
      <c r="DY37" s="154">
        <v>-17.554500000000001</v>
      </c>
      <c r="DZ37" s="155"/>
      <c r="EA37" s="154">
        <v>-39.445500000000003</v>
      </c>
      <c r="EB37" s="154">
        <v>59.431800000000003</v>
      </c>
      <c r="EC37" s="154">
        <v>26.326699999999999</v>
      </c>
      <c r="ED37" s="154">
        <v>12.536799999999999</v>
      </c>
      <c r="EE37" s="154">
        <v>12.1494</v>
      </c>
      <c r="EF37" s="154">
        <v>-6.7039</v>
      </c>
      <c r="EG37" s="154">
        <v>-10.4541</v>
      </c>
      <c r="EH37" s="154">
        <v>-15.909000000000001</v>
      </c>
      <c r="EI37" s="154">
        <v>26.921399999999998</v>
      </c>
      <c r="EJ37" s="154">
        <v>-87.189899999999994</v>
      </c>
      <c r="EK37" s="155"/>
      <c r="EL37" s="154">
        <v>-14.6142</v>
      </c>
      <c r="EM37" s="154">
        <v>-13.555</v>
      </c>
      <c r="EN37" s="154">
        <v>21.984200000000001</v>
      </c>
      <c r="EO37" s="154">
        <v>-2.3839000000000001</v>
      </c>
      <c r="EP37" s="154">
        <v>-3.4708999999999999</v>
      </c>
      <c r="EQ37" s="154">
        <v>24.591999999999999</v>
      </c>
      <c r="ER37" s="154">
        <v>-36.796900000000001</v>
      </c>
      <c r="ES37" s="154">
        <v>-37.336300000000001</v>
      </c>
      <c r="ET37" s="154">
        <v>5.4162999999999997</v>
      </c>
      <c r="EU37" s="154">
        <v>0</v>
      </c>
      <c r="EV37" s="154">
        <v>-15.96</v>
      </c>
      <c r="EW37" s="154">
        <v>-2.2999999999999998</v>
      </c>
      <c r="EX37" s="154">
        <v>6.8521000000000001</v>
      </c>
      <c r="EY37" s="154">
        <v>-15.3668</v>
      </c>
      <c r="EZ37" s="154">
        <v>-14.552899999999999</v>
      </c>
      <c r="FA37" s="154">
        <v>-14.736800000000001</v>
      </c>
      <c r="FB37" s="154">
        <v>9.8820999999999994</v>
      </c>
      <c r="FC37" s="154">
        <v>0.248</v>
      </c>
      <c r="FD37" s="154">
        <v>-16.5687</v>
      </c>
      <c r="FE37" s="154">
        <v>4.3914</v>
      </c>
      <c r="FF37" s="155"/>
      <c r="FG37" s="154">
        <v>4.1100000000000003</v>
      </c>
      <c r="FH37" s="155"/>
      <c r="FI37" s="155"/>
      <c r="FJ37" s="155"/>
      <c r="FK37" s="154">
        <v>9.3775999999999993</v>
      </c>
      <c r="FL37" s="154">
        <v>9.3775999999999993</v>
      </c>
      <c r="FM37" s="154">
        <v>13.898899999999999</v>
      </c>
      <c r="FN37" s="155"/>
      <c r="FO37" s="154">
        <v>29.438800000000001</v>
      </c>
      <c r="FP37" s="154">
        <v>19.8413</v>
      </c>
      <c r="FQ37" s="154">
        <v>27.421600000000002</v>
      </c>
      <c r="FR37" s="154">
        <v>12.042400000000001</v>
      </c>
      <c r="FS37" s="154">
        <v>-12.74</v>
      </c>
      <c r="FT37" s="154">
        <v>-1.6109</v>
      </c>
      <c r="FU37" s="154">
        <v>0.21809999999999999</v>
      </c>
      <c r="FV37" s="154">
        <v>0.92</v>
      </c>
      <c r="FW37" s="154">
        <v>2.11</v>
      </c>
      <c r="FX37" s="154">
        <v>-12.172599999999999</v>
      </c>
      <c r="FY37" s="155"/>
      <c r="FZ37" s="154">
        <v>7.3010000000000002</v>
      </c>
      <c r="GA37" s="154">
        <v>0.71699999999999997</v>
      </c>
      <c r="GB37" s="154">
        <v>0</v>
      </c>
      <c r="GC37" s="154">
        <v>22.74</v>
      </c>
      <c r="GD37" s="154">
        <v>-38.386000000000003</v>
      </c>
      <c r="GE37" s="154">
        <v>-33.556399999999996</v>
      </c>
      <c r="GF37" s="154">
        <v>-1.48</v>
      </c>
      <c r="GG37" s="154">
        <v>28.1997</v>
      </c>
      <c r="GH37" s="155"/>
      <c r="GI37" s="154">
        <v>30.582000000000001</v>
      </c>
      <c r="GJ37" s="154">
        <v>-12.2378</v>
      </c>
      <c r="GK37" s="154">
        <v>-13.0794</v>
      </c>
      <c r="GL37" s="154">
        <v>2.7976999999999999</v>
      </c>
      <c r="GM37" s="154">
        <v>2.7799999999999998E-2</v>
      </c>
      <c r="GN37" s="155"/>
      <c r="GO37" s="154">
        <v>-13.236599999999999</v>
      </c>
      <c r="GP37" s="154">
        <v>-33.608199999999997</v>
      </c>
      <c r="GQ37" s="154">
        <v>6.5102000000000002</v>
      </c>
      <c r="GR37" s="154">
        <v>-24.245200000000001</v>
      </c>
      <c r="GS37" s="154">
        <v>3.9064999999999999</v>
      </c>
      <c r="GT37" s="154">
        <v>4.9081999999999999</v>
      </c>
      <c r="GU37" s="154">
        <v>191.43989999999999</v>
      </c>
      <c r="GV37" s="154">
        <v>-0.4587</v>
      </c>
      <c r="GW37" s="154">
        <v>-5.5251000000000001</v>
      </c>
      <c r="GX37" s="154">
        <v>-13.352</v>
      </c>
      <c r="GY37" s="154">
        <v>2.0276000000000001</v>
      </c>
      <c r="GZ37" s="154">
        <v>9.9191000000000003</v>
      </c>
      <c r="HA37" s="154">
        <v>9.9928000000000008</v>
      </c>
      <c r="HB37" s="154">
        <v>1.4066000000000001</v>
      </c>
      <c r="HC37" s="154">
        <v>-16.476199999999999</v>
      </c>
      <c r="HD37" s="154">
        <v>-15.1083</v>
      </c>
      <c r="HE37" s="154">
        <v>-9.64</v>
      </c>
      <c r="HF37" s="154">
        <v>13.6206</v>
      </c>
      <c r="HG37" s="154">
        <v>18.489699999999999</v>
      </c>
      <c r="HH37" s="154">
        <v>11.585900000000001</v>
      </c>
      <c r="HI37" s="154">
        <v>54.354100000000003</v>
      </c>
      <c r="HJ37" s="154">
        <v>-41.798099999999998</v>
      </c>
      <c r="HK37" s="154">
        <v>9.4283000000000001</v>
      </c>
      <c r="HL37" s="155"/>
      <c r="HM37" s="154">
        <v>7.2427999999999999</v>
      </c>
      <c r="HN37" s="154">
        <v>0</v>
      </c>
      <c r="HO37" s="154">
        <v>0</v>
      </c>
      <c r="HP37" s="155"/>
      <c r="HQ37" s="155"/>
      <c r="HR37" s="154">
        <v>-17.7363</v>
      </c>
      <c r="HS37" s="154">
        <v>-17.148499999999999</v>
      </c>
      <c r="HT37" s="154">
        <v>-19.1022</v>
      </c>
      <c r="HU37" s="154">
        <v>-19.428799999999999</v>
      </c>
      <c r="HV37" s="154">
        <v>22.59</v>
      </c>
      <c r="HW37" s="154">
        <v>22.68</v>
      </c>
      <c r="HX37" s="154">
        <v>-24.9</v>
      </c>
      <c r="HY37" s="154">
        <v>-24.5</v>
      </c>
      <c r="HZ37" s="154">
        <v>0.49349999999999999</v>
      </c>
      <c r="IA37" s="154">
        <v>10.08</v>
      </c>
      <c r="IB37" s="154">
        <v>55.825499999999998</v>
      </c>
      <c r="IC37" s="154">
        <v>17.0718</v>
      </c>
      <c r="ID37" s="154">
        <v>16.867999999999999</v>
      </c>
      <c r="IE37" s="155"/>
      <c r="IF37" s="154">
        <v>-31.6</v>
      </c>
      <c r="IG37" s="154">
        <v>0.9</v>
      </c>
      <c r="IH37" s="154">
        <v>0.4</v>
      </c>
      <c r="II37" s="155"/>
      <c r="IJ37" s="154">
        <v>-17.66</v>
      </c>
      <c r="IK37" s="154">
        <v>-143.35310000000001</v>
      </c>
      <c r="IL37" s="154">
        <v>40.871200000000002</v>
      </c>
      <c r="IM37" s="154">
        <v>-226.59139999999999</v>
      </c>
      <c r="IN37" s="154">
        <v>-17.879300000000001</v>
      </c>
      <c r="IO37" s="154">
        <v>-14.1478</v>
      </c>
      <c r="IP37" s="155"/>
      <c r="IQ37" s="154">
        <v>98.242400000000004</v>
      </c>
      <c r="IR37" s="154">
        <v>69.148799999999994</v>
      </c>
      <c r="IS37" s="154">
        <v>117.7059</v>
      </c>
      <c r="IT37" s="154">
        <v>-3.8567</v>
      </c>
      <c r="IU37" s="154">
        <v>19.982700000000001</v>
      </c>
      <c r="IV37" s="154">
        <v>22.943999999999999</v>
      </c>
      <c r="IW37" s="154">
        <v>40.831800000000001</v>
      </c>
      <c r="IX37" s="154">
        <v>108.01949999999999</v>
      </c>
      <c r="IY37" s="154">
        <v>-232.57230000000001</v>
      </c>
      <c r="IZ37" s="154">
        <v>19.696100000000001</v>
      </c>
      <c r="JA37" s="154">
        <v>-13.9069</v>
      </c>
      <c r="JB37" s="154">
        <v>-1.9665999999999999</v>
      </c>
      <c r="JC37" s="154">
        <v>3.51</v>
      </c>
      <c r="JD37" s="154">
        <v>-8.64</v>
      </c>
      <c r="JE37" s="154">
        <v>-2.13</v>
      </c>
      <c r="JF37" s="154">
        <v>-2.15</v>
      </c>
      <c r="JG37" s="154">
        <v>4.08</v>
      </c>
      <c r="JH37" s="154">
        <v>-3.2</v>
      </c>
      <c r="JI37" s="154">
        <v>-0.68520000000000003</v>
      </c>
      <c r="JJ37" s="154">
        <v>-1.9028</v>
      </c>
      <c r="JK37" s="154">
        <v>2.6688000000000001</v>
      </c>
      <c r="JL37" s="154">
        <v>1.9944</v>
      </c>
      <c r="JM37" s="154">
        <v>8.9</v>
      </c>
      <c r="JN37" s="154">
        <v>1.1599999999999999</v>
      </c>
      <c r="JO37" s="154">
        <v>2.3159999999999998</v>
      </c>
      <c r="JP37" s="154">
        <v>2.5348000000000002</v>
      </c>
      <c r="JQ37" s="154">
        <v>2.9554</v>
      </c>
      <c r="JR37" s="154">
        <v>3.6341000000000001</v>
      </c>
      <c r="JS37" s="154">
        <v>3.0871</v>
      </c>
      <c r="JT37" s="154">
        <v>4.1999000000000004</v>
      </c>
      <c r="JU37" s="155"/>
      <c r="JV37" s="154">
        <v>15.7</v>
      </c>
      <c r="JW37" s="154">
        <v>9.0597999999999992</v>
      </c>
      <c r="JX37" s="154">
        <v>1.35</v>
      </c>
      <c r="JY37" s="155"/>
      <c r="JZ37" s="154">
        <v>-12.9992</v>
      </c>
      <c r="KA37" s="154">
        <v>-0.60719999999999996</v>
      </c>
      <c r="KB37" s="154">
        <v>-24.390499999999999</v>
      </c>
      <c r="KC37" s="154">
        <v>-11.2461</v>
      </c>
      <c r="KD37" s="154">
        <v>-2.1267999999999998</v>
      </c>
      <c r="KE37" s="154">
        <v>-27.513500000000001</v>
      </c>
      <c r="KF37" s="154">
        <v>0</v>
      </c>
      <c r="KG37" s="154">
        <v>-9.9</v>
      </c>
      <c r="KH37" s="154">
        <v>-7.2</v>
      </c>
      <c r="KI37" s="154">
        <v>14.536</v>
      </c>
      <c r="KJ37" s="154">
        <v>-4.0418000000000003</v>
      </c>
    </row>
    <row r="38" spans="1:296" ht="18" customHeight="1" x14ac:dyDescent="0.35">
      <c r="A38" s="150" t="s">
        <v>75</v>
      </c>
      <c r="B38" s="150" t="s">
        <v>818</v>
      </c>
      <c r="C38" s="154">
        <v>0</v>
      </c>
      <c r="D38" s="154">
        <v>0</v>
      </c>
      <c r="E38" s="154">
        <v>2.4758</v>
      </c>
      <c r="F38" s="154">
        <v>-7.1333000000000002</v>
      </c>
      <c r="G38" s="154">
        <v>9.1346000000000007</v>
      </c>
      <c r="H38" s="154">
        <v>13.201599999999999</v>
      </c>
      <c r="I38" s="155"/>
      <c r="J38" s="154">
        <v>16.7834</v>
      </c>
      <c r="K38" s="155"/>
      <c r="L38" s="154">
        <v>28.7014</v>
      </c>
      <c r="M38" s="154">
        <v>12.8026</v>
      </c>
      <c r="N38" s="154">
        <v>15.6775</v>
      </c>
      <c r="O38" s="154">
        <v>-15.54</v>
      </c>
      <c r="P38" s="154">
        <v>-33</v>
      </c>
      <c r="Q38" s="154">
        <v>8.8000000000000007</v>
      </c>
      <c r="R38" s="154">
        <v>4.968</v>
      </c>
      <c r="S38" s="154">
        <v>-19.8</v>
      </c>
      <c r="T38" s="154">
        <v>3.0522</v>
      </c>
      <c r="U38" s="154">
        <v>-5.9941000000000004</v>
      </c>
      <c r="V38" s="154">
        <v>6.2786999999999997</v>
      </c>
      <c r="W38" s="154">
        <v>6.3288000000000002</v>
      </c>
      <c r="X38" s="154">
        <v>11.034000000000001</v>
      </c>
      <c r="Y38" s="154">
        <v>1.1567000000000001</v>
      </c>
      <c r="Z38" s="154">
        <v>0.18390000000000001</v>
      </c>
      <c r="AA38" s="154">
        <v>0.99150000000000005</v>
      </c>
      <c r="AB38" s="155"/>
      <c r="AC38" s="154">
        <v>-0.61170000000000002</v>
      </c>
      <c r="AD38" s="154">
        <v>0.44600000000000001</v>
      </c>
      <c r="AE38" s="154">
        <v>0.44600000000000001</v>
      </c>
      <c r="AF38" s="154">
        <v>4.1100000000000003</v>
      </c>
      <c r="AG38" s="154">
        <v>-4.4400000000000004</v>
      </c>
      <c r="AH38" s="154">
        <v>2.2000000000000002</v>
      </c>
      <c r="AI38" s="154">
        <v>7.0999999999999994E-2</v>
      </c>
      <c r="AJ38" s="154">
        <v>0.23799999999999999</v>
      </c>
      <c r="AK38" s="155"/>
      <c r="AL38" s="154">
        <v>-4.03</v>
      </c>
      <c r="AM38" s="155"/>
      <c r="AN38" s="154">
        <v>-12.25</v>
      </c>
      <c r="AO38" s="154">
        <v>-12.56</v>
      </c>
      <c r="AP38" s="154">
        <v>6.9054000000000002</v>
      </c>
      <c r="AQ38" s="154">
        <v>4.0175999999999998</v>
      </c>
      <c r="AR38" s="154">
        <v>25.367599999999999</v>
      </c>
      <c r="AS38" s="154">
        <v>29.668600000000001</v>
      </c>
      <c r="AT38" s="154">
        <v>-19.3508</v>
      </c>
      <c r="AU38" s="154">
        <v>-8.0847999999999995</v>
      </c>
      <c r="AV38" s="154">
        <v>-7.9904000000000002</v>
      </c>
      <c r="AW38" s="154">
        <v>11.4816</v>
      </c>
      <c r="AX38" s="154">
        <v>7.7676999999999996</v>
      </c>
      <c r="AY38" s="155"/>
      <c r="AZ38" s="154">
        <v>-15.716100000000001</v>
      </c>
      <c r="BA38" s="154">
        <v>22.277100000000001</v>
      </c>
      <c r="BB38" s="154">
        <v>23.730799999999999</v>
      </c>
      <c r="BC38" s="154">
        <v>101.1829</v>
      </c>
      <c r="BD38" s="154">
        <v>7.1501000000000001</v>
      </c>
      <c r="BE38" s="154">
        <v>-4.9000000000000004</v>
      </c>
      <c r="BF38" s="154">
        <v>-4.9000000000000004</v>
      </c>
      <c r="BG38" s="154">
        <v>-19.293700000000001</v>
      </c>
      <c r="BH38" s="154">
        <v>-18.948899999999998</v>
      </c>
      <c r="BI38" s="154">
        <v>-4.0159000000000002</v>
      </c>
      <c r="BJ38" s="155"/>
      <c r="BK38" s="154">
        <v>12.015599999999999</v>
      </c>
      <c r="BL38" s="154">
        <v>10.649800000000001</v>
      </c>
      <c r="BM38" s="154">
        <v>6.0007000000000001</v>
      </c>
      <c r="BN38" s="154">
        <v>3.9178000000000002</v>
      </c>
      <c r="BO38" s="154">
        <v>-106.2959</v>
      </c>
      <c r="BP38" s="154">
        <v>130.1309</v>
      </c>
      <c r="BQ38" s="154">
        <v>131.29060000000001</v>
      </c>
      <c r="BR38" s="154">
        <v>-83.421400000000006</v>
      </c>
      <c r="BS38" s="154">
        <v>23.571100000000001</v>
      </c>
      <c r="BT38" s="155"/>
      <c r="BU38" s="155"/>
      <c r="BV38" s="155"/>
      <c r="BW38" s="154">
        <v>48.660299999999999</v>
      </c>
      <c r="BX38" s="155"/>
      <c r="BY38" s="154">
        <v>15.99</v>
      </c>
      <c r="BZ38" s="154">
        <v>-16.61</v>
      </c>
      <c r="CA38" s="154">
        <v>21.24</v>
      </c>
      <c r="CB38" s="154">
        <v>-17.812100000000001</v>
      </c>
      <c r="CC38" s="154">
        <v>-17.812100000000001</v>
      </c>
      <c r="CD38" s="154">
        <v>29.752099999999999</v>
      </c>
      <c r="CE38" s="154">
        <v>27.3902</v>
      </c>
      <c r="CF38" s="154">
        <v>-6.1489000000000003</v>
      </c>
      <c r="CG38" s="154">
        <v>4.6826999999999996</v>
      </c>
      <c r="CH38" s="154">
        <v>5.0731999999999999</v>
      </c>
      <c r="CI38" s="154">
        <v>11.9155</v>
      </c>
      <c r="CJ38" s="154">
        <v>28.002300000000002</v>
      </c>
      <c r="CK38" s="155"/>
      <c r="CL38" s="155"/>
      <c r="CM38" s="154">
        <v>49.4</v>
      </c>
      <c r="CN38" s="154">
        <v>-53.8</v>
      </c>
      <c r="CO38" s="154">
        <v>-5.36</v>
      </c>
      <c r="CP38" s="154">
        <v>48.325600000000001</v>
      </c>
      <c r="CQ38" s="154">
        <v>48.556100000000001</v>
      </c>
      <c r="CR38" s="154">
        <v>46.677999999999997</v>
      </c>
      <c r="CS38" s="154">
        <v>57.553199999999997</v>
      </c>
      <c r="CT38" s="154">
        <v>58.096899999999998</v>
      </c>
      <c r="CU38" s="154">
        <v>-20.7819</v>
      </c>
      <c r="CV38" s="154">
        <v>-64.962400000000002</v>
      </c>
      <c r="CW38" s="154">
        <v>-10.9923</v>
      </c>
      <c r="CX38" s="154">
        <v>4.5457000000000001</v>
      </c>
      <c r="CY38" s="154">
        <v>38</v>
      </c>
      <c r="CZ38" s="154">
        <v>16.3</v>
      </c>
      <c r="DA38" s="154">
        <v>10.317399999999999</v>
      </c>
      <c r="DB38" s="154">
        <v>9.5733999999999995</v>
      </c>
      <c r="DC38" s="154">
        <v>17.7944</v>
      </c>
      <c r="DD38" s="155"/>
      <c r="DE38" s="154">
        <v>-27.945900000000002</v>
      </c>
      <c r="DF38" s="154">
        <v>-27.1845</v>
      </c>
      <c r="DG38" s="154">
        <v>36.920299999999997</v>
      </c>
      <c r="DH38" s="155"/>
      <c r="DI38" s="154">
        <v>-8.3018999999999998</v>
      </c>
      <c r="DJ38" s="154">
        <v>-63.8</v>
      </c>
      <c r="DK38" s="154">
        <v>-62.5</v>
      </c>
      <c r="DL38" s="154">
        <v>9.5799999999999996E-2</v>
      </c>
      <c r="DM38" s="155"/>
      <c r="DN38" s="154">
        <v>22.558199999999999</v>
      </c>
      <c r="DO38" s="154">
        <v>33.589799999999997</v>
      </c>
      <c r="DP38" s="154">
        <v>19.82</v>
      </c>
      <c r="DQ38" s="154">
        <v>-5.56</v>
      </c>
      <c r="DR38" s="154">
        <v>18.956499999999998</v>
      </c>
      <c r="DS38" s="154">
        <v>-36.402099999999997</v>
      </c>
      <c r="DT38" s="154">
        <v>-6.96</v>
      </c>
      <c r="DU38" s="154">
        <v>-7.04</v>
      </c>
      <c r="DV38" s="154">
        <v>29.01</v>
      </c>
      <c r="DW38" s="154">
        <v>-7.1</v>
      </c>
      <c r="DX38" s="154">
        <v>-34.218200000000003</v>
      </c>
      <c r="DY38" s="154">
        <v>-17.0182</v>
      </c>
      <c r="DZ38" s="155"/>
      <c r="EA38" s="154">
        <v>-41.627299999999998</v>
      </c>
      <c r="EB38" s="154">
        <v>60.825099999999999</v>
      </c>
      <c r="EC38" s="154">
        <v>26.914899999999999</v>
      </c>
      <c r="ED38" s="154">
        <v>14.649800000000001</v>
      </c>
      <c r="EE38" s="154">
        <v>13.7746</v>
      </c>
      <c r="EF38" s="154">
        <v>-10.788500000000001</v>
      </c>
      <c r="EG38" s="154">
        <v>-13.8817</v>
      </c>
      <c r="EH38" s="154">
        <v>-16.768999999999998</v>
      </c>
      <c r="EI38" s="154">
        <v>23.519300000000001</v>
      </c>
      <c r="EJ38" s="154">
        <v>-86.735100000000003</v>
      </c>
      <c r="EK38" s="155"/>
      <c r="EL38" s="154">
        <v>-15.677099999999999</v>
      </c>
      <c r="EM38" s="154">
        <v>-14.429600000000001</v>
      </c>
      <c r="EN38" s="154">
        <v>25.588000000000001</v>
      </c>
      <c r="EO38" s="154">
        <v>3.0764999999999998</v>
      </c>
      <c r="EP38" s="154">
        <v>1.8331</v>
      </c>
      <c r="EQ38" s="154">
        <v>-8.7080000000000002</v>
      </c>
      <c r="ER38" s="154">
        <v>-35.694600000000001</v>
      </c>
      <c r="ES38" s="154">
        <v>-35.584899999999998</v>
      </c>
      <c r="ET38" s="154">
        <v>7.8475000000000001</v>
      </c>
      <c r="EU38" s="154">
        <v>0</v>
      </c>
      <c r="EV38" s="154">
        <v>-3.33</v>
      </c>
      <c r="EW38" s="154">
        <v>2.2000000000000002</v>
      </c>
      <c r="EX38" s="154">
        <v>6.8108000000000004</v>
      </c>
      <c r="EY38" s="154">
        <v>-2.9916</v>
      </c>
      <c r="EZ38" s="154">
        <v>-15.0388</v>
      </c>
      <c r="FA38" s="154">
        <v>-15.272</v>
      </c>
      <c r="FB38" s="154">
        <v>10.4666</v>
      </c>
      <c r="FC38" s="154">
        <v>0.1202</v>
      </c>
      <c r="FD38" s="154">
        <v>-20.280799999999999</v>
      </c>
      <c r="FE38" s="154">
        <v>4.8642000000000003</v>
      </c>
      <c r="FF38" s="155"/>
      <c r="FG38" s="154">
        <v>4.5891000000000002</v>
      </c>
      <c r="FH38" s="155"/>
      <c r="FI38" s="155"/>
      <c r="FJ38" s="155"/>
      <c r="FK38" s="154">
        <v>11.554500000000001</v>
      </c>
      <c r="FL38" s="154">
        <v>10.7172</v>
      </c>
      <c r="FM38" s="154">
        <v>13.898899999999999</v>
      </c>
      <c r="FN38" s="155"/>
      <c r="FO38" s="154">
        <v>29.282800000000002</v>
      </c>
      <c r="FP38" s="154">
        <v>20.4099</v>
      </c>
      <c r="FQ38" s="154">
        <v>28.847899999999999</v>
      </c>
      <c r="FR38" s="154">
        <v>11.2416</v>
      </c>
      <c r="FS38" s="154">
        <v>-12.6</v>
      </c>
      <c r="FT38" s="154">
        <v>-1.5212000000000001</v>
      </c>
      <c r="FU38" s="154">
        <v>0.2364</v>
      </c>
      <c r="FV38" s="154">
        <v>0.81</v>
      </c>
      <c r="FW38" s="154">
        <v>2.5</v>
      </c>
      <c r="FX38" s="154">
        <v>-11.401199999999999</v>
      </c>
      <c r="FY38" s="155"/>
      <c r="FZ38" s="154">
        <v>7.32</v>
      </c>
      <c r="GA38" s="154">
        <v>0.49199999999999999</v>
      </c>
      <c r="GB38" s="154">
        <v>2.7170999999999998</v>
      </c>
      <c r="GC38" s="154">
        <v>23.15</v>
      </c>
      <c r="GD38" s="154">
        <v>-39.780999999999999</v>
      </c>
      <c r="GE38" s="154">
        <v>-34.264499999999998</v>
      </c>
      <c r="GF38" s="154">
        <v>-1.37</v>
      </c>
      <c r="GG38" s="154">
        <v>28.830100000000002</v>
      </c>
      <c r="GH38" s="155"/>
      <c r="GI38" s="154">
        <v>30.994499999999999</v>
      </c>
      <c r="GJ38" s="154">
        <v>-12.114599999999999</v>
      </c>
      <c r="GK38" s="154">
        <v>-12.7948</v>
      </c>
      <c r="GL38" s="154">
        <v>2.8010999999999999</v>
      </c>
      <c r="GM38" s="155"/>
      <c r="GN38" s="155"/>
      <c r="GO38" s="154">
        <v>-12.8658</v>
      </c>
      <c r="GP38" s="154">
        <v>-34.694800000000001</v>
      </c>
      <c r="GQ38" s="154">
        <v>5.7674000000000003</v>
      </c>
      <c r="GR38" s="154">
        <v>-24.1129</v>
      </c>
      <c r="GS38" s="154">
        <v>4.8681999999999999</v>
      </c>
      <c r="GT38" s="154">
        <v>4.7111999999999998</v>
      </c>
      <c r="GU38" s="154">
        <v>190.9512</v>
      </c>
      <c r="GV38" s="154">
        <v>-0.38519999999999999</v>
      </c>
      <c r="GW38" s="154">
        <v>-5.8505000000000003</v>
      </c>
      <c r="GX38" s="154">
        <v>-13.0741</v>
      </c>
      <c r="GY38" s="154">
        <v>1.8281000000000001</v>
      </c>
      <c r="GZ38" s="154">
        <v>10.3146</v>
      </c>
      <c r="HA38" s="154">
        <v>10.6098</v>
      </c>
      <c r="HB38" s="154">
        <v>1</v>
      </c>
      <c r="HC38" s="154">
        <v>-16.620200000000001</v>
      </c>
      <c r="HD38" s="154">
        <v>-14.823600000000001</v>
      </c>
      <c r="HE38" s="154">
        <v>-11.31</v>
      </c>
      <c r="HF38" s="154">
        <v>13.562200000000001</v>
      </c>
      <c r="HG38" s="154">
        <v>11.924300000000001</v>
      </c>
      <c r="HH38" s="154">
        <v>13.878</v>
      </c>
      <c r="HI38" s="154">
        <v>57.78</v>
      </c>
      <c r="HJ38" s="154">
        <v>-42.664900000000003</v>
      </c>
      <c r="HK38" s="154">
        <v>8.8621999999999996</v>
      </c>
      <c r="HL38" s="155"/>
      <c r="HM38" s="154">
        <v>7.2194000000000003</v>
      </c>
      <c r="HN38" s="154">
        <v>-11.8657</v>
      </c>
      <c r="HO38" s="154">
        <v>-11.658099999999999</v>
      </c>
      <c r="HP38" s="155"/>
      <c r="HQ38" s="155"/>
      <c r="HR38" s="154">
        <v>-18.9558</v>
      </c>
      <c r="HS38" s="154">
        <v>-18.4175</v>
      </c>
      <c r="HT38" s="154">
        <v>-18.7407</v>
      </c>
      <c r="HU38" s="154">
        <v>-19.144200000000001</v>
      </c>
      <c r="HV38" s="154">
        <v>24.27</v>
      </c>
      <c r="HW38" s="154">
        <v>24.08</v>
      </c>
      <c r="HX38" s="154">
        <v>-25.1</v>
      </c>
      <c r="HY38" s="154">
        <v>-24.8</v>
      </c>
      <c r="HZ38" s="154">
        <v>0.49349999999999999</v>
      </c>
      <c r="IA38" s="154">
        <v>8.8000000000000007</v>
      </c>
      <c r="IB38" s="154">
        <v>55.904400000000003</v>
      </c>
      <c r="IC38" s="154">
        <v>12.6684</v>
      </c>
      <c r="ID38" s="154">
        <v>13.4861</v>
      </c>
      <c r="IE38" s="154">
        <v>-11.4</v>
      </c>
      <c r="IF38" s="154">
        <v>-32.4</v>
      </c>
      <c r="IG38" s="154">
        <v>1.8</v>
      </c>
      <c r="IH38" s="154">
        <v>1.6</v>
      </c>
      <c r="II38" s="155"/>
      <c r="IJ38" s="155"/>
      <c r="IK38" s="154">
        <v>-146.48089999999999</v>
      </c>
      <c r="IL38" s="154">
        <v>40.035200000000003</v>
      </c>
      <c r="IM38" s="154">
        <v>-225.33330000000001</v>
      </c>
      <c r="IN38" s="154">
        <v>-19.782399999999999</v>
      </c>
      <c r="IO38" s="154">
        <v>-15.695399999999999</v>
      </c>
      <c r="IP38" s="155"/>
      <c r="IQ38" s="154">
        <v>97.976200000000006</v>
      </c>
      <c r="IR38" s="154">
        <v>71.664699999999996</v>
      </c>
      <c r="IS38" s="154">
        <v>120.77549999999999</v>
      </c>
      <c r="IT38" s="154">
        <v>-4.4485000000000001</v>
      </c>
      <c r="IU38" s="154">
        <v>22.284500000000001</v>
      </c>
      <c r="IV38" s="154">
        <v>20.983499999999999</v>
      </c>
      <c r="IW38" s="154">
        <v>38.524700000000003</v>
      </c>
      <c r="IX38" s="154">
        <v>108.9435</v>
      </c>
      <c r="IY38" s="154">
        <v>-231.07310000000001</v>
      </c>
      <c r="IZ38" s="154">
        <v>19.881499999999999</v>
      </c>
      <c r="JA38" s="154">
        <v>-14.9053</v>
      </c>
      <c r="JB38" s="154">
        <v>-1.4051</v>
      </c>
      <c r="JC38" s="154">
        <v>3.9540000000000002</v>
      </c>
      <c r="JD38" s="154">
        <v>-7.84</v>
      </c>
      <c r="JE38" s="154">
        <v>-2.1669999999999998</v>
      </c>
      <c r="JF38" s="154">
        <v>-2.1709999999999998</v>
      </c>
      <c r="JG38" s="154">
        <v>3.36</v>
      </c>
      <c r="JH38" s="154">
        <v>-4.6399999999999997</v>
      </c>
      <c r="JI38" s="154">
        <v>1.0144</v>
      </c>
      <c r="JJ38" s="154">
        <v>-0.67290000000000005</v>
      </c>
      <c r="JK38" s="154">
        <v>3.0777000000000001</v>
      </c>
      <c r="JL38" s="154">
        <v>1.0849</v>
      </c>
      <c r="JM38" s="154">
        <v>8.6</v>
      </c>
      <c r="JN38" s="154">
        <v>1.923</v>
      </c>
      <c r="JO38" s="154">
        <v>2.8250000000000002</v>
      </c>
      <c r="JP38" s="154">
        <v>2.7578999999999998</v>
      </c>
      <c r="JQ38" s="154">
        <v>3.2338</v>
      </c>
      <c r="JR38" s="154">
        <v>3.8803000000000001</v>
      </c>
      <c r="JS38" s="154">
        <v>3.2273000000000001</v>
      </c>
      <c r="JT38" s="154">
        <v>3.4411999999999998</v>
      </c>
      <c r="JU38" s="155"/>
      <c r="JV38" s="154">
        <v>15.3</v>
      </c>
      <c r="JW38" s="154">
        <v>6.7743000000000002</v>
      </c>
      <c r="JX38" s="154">
        <v>1.32</v>
      </c>
      <c r="JY38" s="155"/>
      <c r="JZ38" s="154">
        <v>-12.112500000000001</v>
      </c>
      <c r="KA38" s="154">
        <v>-0.93889999999999996</v>
      </c>
      <c r="KB38" s="154">
        <v>-24.6234</v>
      </c>
      <c r="KC38" s="154">
        <v>-9.0731999999999999</v>
      </c>
      <c r="KD38" s="154">
        <v>0</v>
      </c>
      <c r="KE38" s="154">
        <v>-28.405000000000001</v>
      </c>
      <c r="KF38" s="154">
        <v>0</v>
      </c>
      <c r="KG38" s="154">
        <v>-9.5</v>
      </c>
      <c r="KH38" s="154">
        <v>-6.9</v>
      </c>
      <c r="KI38" s="154">
        <v>10.858499999999999</v>
      </c>
      <c r="KJ38" s="154">
        <v>-1.9556</v>
      </c>
    </row>
    <row r="39" spans="1:296" ht="18" customHeight="1" x14ac:dyDescent="0.35">
      <c r="A39" s="150" t="s">
        <v>75</v>
      </c>
      <c r="B39" s="150" t="s">
        <v>819</v>
      </c>
      <c r="C39" s="154">
        <v>0</v>
      </c>
      <c r="D39" s="154">
        <v>0</v>
      </c>
      <c r="E39" s="154">
        <v>2.5903999999999998</v>
      </c>
      <c r="F39" s="154">
        <v>-7.3807999999999998</v>
      </c>
      <c r="G39" s="154">
        <v>8.6117000000000008</v>
      </c>
      <c r="H39" s="154">
        <v>13.2706</v>
      </c>
      <c r="I39" s="155"/>
      <c r="J39" s="154">
        <v>16.393799999999999</v>
      </c>
      <c r="K39" s="155"/>
      <c r="L39" s="154">
        <v>29.184200000000001</v>
      </c>
      <c r="M39" s="154">
        <v>13.2446</v>
      </c>
      <c r="N39" s="154">
        <v>16.2758</v>
      </c>
      <c r="O39" s="154">
        <v>-19.98</v>
      </c>
      <c r="P39" s="154">
        <v>-30.8</v>
      </c>
      <c r="Q39" s="154">
        <v>6.6</v>
      </c>
      <c r="R39" s="154">
        <v>4.968</v>
      </c>
      <c r="S39" s="154">
        <v>-19.8</v>
      </c>
      <c r="T39" s="154">
        <v>1.6649</v>
      </c>
      <c r="U39" s="154">
        <v>-6.0697000000000001</v>
      </c>
      <c r="V39" s="154">
        <v>6.7263000000000002</v>
      </c>
      <c r="W39" s="154">
        <v>6.6173999999999999</v>
      </c>
      <c r="X39" s="154">
        <v>11.549200000000001</v>
      </c>
      <c r="Y39" s="154">
        <v>1.4799</v>
      </c>
      <c r="Z39" s="154">
        <v>0.1734</v>
      </c>
      <c r="AA39" s="154">
        <v>1.0665</v>
      </c>
      <c r="AB39" s="155"/>
      <c r="AC39" s="154">
        <v>-0.69299999999999995</v>
      </c>
      <c r="AD39" s="154">
        <v>0.38800000000000001</v>
      </c>
      <c r="AE39" s="154">
        <v>0.38600000000000001</v>
      </c>
      <c r="AF39" s="154">
        <v>4.343</v>
      </c>
      <c r="AG39" s="154">
        <v>0</v>
      </c>
      <c r="AH39" s="154">
        <v>2.2000000000000002</v>
      </c>
      <c r="AI39" s="154">
        <v>-2.7E-2</v>
      </c>
      <c r="AJ39" s="154">
        <v>0.245</v>
      </c>
      <c r="AK39" s="155"/>
      <c r="AL39" s="154">
        <v>-4.87</v>
      </c>
      <c r="AM39" s="155"/>
      <c r="AN39" s="154">
        <v>-12.94</v>
      </c>
      <c r="AO39" s="154">
        <v>-13.02</v>
      </c>
      <c r="AP39" s="154">
        <v>7.6302000000000003</v>
      </c>
      <c r="AQ39" s="154">
        <v>3.8687</v>
      </c>
      <c r="AR39" s="154">
        <v>25.190100000000001</v>
      </c>
      <c r="AS39" s="154">
        <v>29.649100000000001</v>
      </c>
      <c r="AT39" s="154">
        <v>-18.203099999999999</v>
      </c>
      <c r="AU39" s="154">
        <v>-7.7321</v>
      </c>
      <c r="AV39" s="154">
        <v>-7.4832000000000001</v>
      </c>
      <c r="AW39" s="154">
        <v>16.695</v>
      </c>
      <c r="AX39" s="154">
        <v>7.2283999999999997</v>
      </c>
      <c r="AY39" s="155"/>
      <c r="AZ39" s="154">
        <v>-16.503900000000002</v>
      </c>
      <c r="BA39" s="154">
        <v>24.758199999999999</v>
      </c>
      <c r="BB39" s="154">
        <v>25.7194</v>
      </c>
      <c r="BC39" s="154">
        <v>100.75879999999999</v>
      </c>
      <c r="BD39" s="154">
        <v>8.4533000000000005</v>
      </c>
      <c r="BE39" s="154">
        <v>-5.9</v>
      </c>
      <c r="BF39" s="154">
        <v>-5.8</v>
      </c>
      <c r="BG39" s="154">
        <v>-16.8886</v>
      </c>
      <c r="BH39" s="154">
        <v>-20.186699999999998</v>
      </c>
      <c r="BI39" s="154">
        <v>-3.9436</v>
      </c>
      <c r="BJ39" s="155"/>
      <c r="BK39" s="154">
        <v>12.706200000000001</v>
      </c>
      <c r="BL39" s="154">
        <v>10.514200000000001</v>
      </c>
      <c r="BM39" s="154">
        <v>5.9962</v>
      </c>
      <c r="BN39" s="154">
        <v>3.9339</v>
      </c>
      <c r="BO39" s="154">
        <v>-108.82899999999999</v>
      </c>
      <c r="BP39" s="154">
        <v>130.375</v>
      </c>
      <c r="BQ39" s="154">
        <v>130.7107</v>
      </c>
      <c r="BR39" s="154">
        <v>-74.775599999999997</v>
      </c>
      <c r="BS39" s="154">
        <v>16.123899999999999</v>
      </c>
      <c r="BT39" s="155"/>
      <c r="BU39" s="155"/>
      <c r="BV39" s="155"/>
      <c r="BW39" s="154">
        <v>48.780099999999997</v>
      </c>
      <c r="BX39" s="155"/>
      <c r="BY39" s="154">
        <v>15.62</v>
      </c>
      <c r="BZ39" s="154">
        <v>-16.86</v>
      </c>
      <c r="CA39" s="154">
        <v>20.83</v>
      </c>
      <c r="CB39" s="154">
        <v>-18.213999999999999</v>
      </c>
      <c r="CC39" s="154">
        <v>-17.946100000000001</v>
      </c>
      <c r="CD39" s="154">
        <v>29.6797</v>
      </c>
      <c r="CE39" s="154">
        <v>27.071400000000001</v>
      </c>
      <c r="CF39" s="154">
        <v>-5.1342999999999996</v>
      </c>
      <c r="CG39" s="154">
        <v>4.1984000000000004</v>
      </c>
      <c r="CH39" s="154">
        <v>4.0909000000000004</v>
      </c>
      <c r="CI39" s="154">
        <v>11.497400000000001</v>
      </c>
      <c r="CJ39" s="154">
        <v>29.013200000000001</v>
      </c>
      <c r="CK39" s="155"/>
      <c r="CL39" s="155"/>
      <c r="CM39" s="154">
        <v>52</v>
      </c>
      <c r="CN39" s="154">
        <v>-58.8</v>
      </c>
      <c r="CO39" s="154">
        <v>-5.2</v>
      </c>
      <c r="CP39" s="154">
        <v>49.170900000000003</v>
      </c>
      <c r="CQ39" s="154">
        <v>49.540100000000002</v>
      </c>
      <c r="CR39" s="154">
        <v>47.697800000000001</v>
      </c>
      <c r="CS39" s="154">
        <v>57.063099999999999</v>
      </c>
      <c r="CT39" s="154">
        <v>58.2455</v>
      </c>
      <c r="CU39" s="154">
        <v>-20.032299999999999</v>
      </c>
      <c r="CV39" s="154">
        <v>-66.0167</v>
      </c>
      <c r="CW39" s="154">
        <v>-10.450900000000001</v>
      </c>
      <c r="CX39" s="154">
        <v>4.3201000000000001</v>
      </c>
      <c r="CY39" s="154">
        <v>37.15</v>
      </c>
      <c r="CZ39" s="154">
        <v>15.93</v>
      </c>
      <c r="DA39" s="154">
        <v>10.473599999999999</v>
      </c>
      <c r="DB39" s="154">
        <v>9.6709999999999994</v>
      </c>
      <c r="DC39" s="154">
        <v>17.826000000000001</v>
      </c>
      <c r="DD39" s="155"/>
      <c r="DE39" s="154">
        <v>-30.7181</v>
      </c>
      <c r="DF39" s="154">
        <v>-29.9544</v>
      </c>
      <c r="DG39" s="154">
        <v>43.795000000000002</v>
      </c>
      <c r="DH39" s="155"/>
      <c r="DI39" s="154">
        <v>-8.3455999999999992</v>
      </c>
      <c r="DJ39" s="154">
        <v>-63.7</v>
      </c>
      <c r="DK39" s="154">
        <v>-64.5</v>
      </c>
      <c r="DL39" s="154">
        <v>8.48E-2</v>
      </c>
      <c r="DM39" s="155"/>
      <c r="DN39" s="154">
        <v>20.192399999999999</v>
      </c>
      <c r="DO39" s="154">
        <v>32.8476</v>
      </c>
      <c r="DP39" s="154">
        <v>19.329999999999998</v>
      </c>
      <c r="DQ39" s="154">
        <v>-4.7300000000000004</v>
      </c>
      <c r="DR39" s="154">
        <v>18.150500000000001</v>
      </c>
      <c r="DS39" s="154">
        <v>-40.932299999999998</v>
      </c>
      <c r="DT39" s="154">
        <v>-7.1</v>
      </c>
      <c r="DU39" s="154">
        <v>-7.23</v>
      </c>
      <c r="DV39" s="154">
        <v>28.04</v>
      </c>
      <c r="DW39" s="154">
        <v>-6.71</v>
      </c>
      <c r="DX39" s="154">
        <v>-36.909100000000002</v>
      </c>
      <c r="DY39" s="154">
        <v>-18.327300000000001</v>
      </c>
      <c r="DZ39" s="155"/>
      <c r="EA39" s="154">
        <v>-43.1</v>
      </c>
      <c r="EB39" s="154">
        <v>59.541200000000003</v>
      </c>
      <c r="EC39" s="154">
        <v>26.552</v>
      </c>
      <c r="ED39" s="154">
        <v>13.267300000000001</v>
      </c>
      <c r="EE39" s="154">
        <v>13.079000000000001</v>
      </c>
      <c r="EF39" s="154">
        <v>-3.7141000000000002</v>
      </c>
      <c r="EG39" s="154">
        <v>-13.575200000000001</v>
      </c>
      <c r="EH39" s="154">
        <v>-16.774999999999999</v>
      </c>
      <c r="EI39" s="154">
        <v>18.677399999999999</v>
      </c>
      <c r="EJ39" s="154">
        <v>-81.465800000000002</v>
      </c>
      <c r="EK39" s="155"/>
      <c r="EL39" s="154">
        <v>-15.4018</v>
      </c>
      <c r="EM39" s="154">
        <v>-14.153499999999999</v>
      </c>
      <c r="EN39" s="154">
        <v>26.243200000000002</v>
      </c>
      <c r="EO39" s="154">
        <v>-0.51239999999999997</v>
      </c>
      <c r="EP39" s="154">
        <v>-1.0587</v>
      </c>
      <c r="EQ39" s="154">
        <v>7.6959999999999997</v>
      </c>
      <c r="ER39" s="154">
        <v>-36.641100000000002</v>
      </c>
      <c r="ES39" s="154">
        <v>-36.251399999999997</v>
      </c>
      <c r="ET39" s="154">
        <v>8.5490999999999993</v>
      </c>
      <c r="EU39" s="154">
        <v>0</v>
      </c>
      <c r="EV39" s="154">
        <v>-5.51</v>
      </c>
      <c r="EW39" s="154">
        <v>6</v>
      </c>
      <c r="EX39" s="155"/>
      <c r="EY39" s="154">
        <v>-13.7172</v>
      </c>
      <c r="EZ39" s="154">
        <v>-11.4312</v>
      </c>
      <c r="FA39" s="154">
        <v>-11.660500000000001</v>
      </c>
      <c r="FB39" s="154">
        <v>8.3386999999999993</v>
      </c>
      <c r="FC39" s="154">
        <v>2.4253</v>
      </c>
      <c r="FD39" s="154">
        <v>-21.0944</v>
      </c>
      <c r="FE39" s="154">
        <v>4.3868</v>
      </c>
      <c r="FF39" s="155"/>
      <c r="FG39" s="154">
        <v>4.1067999999999998</v>
      </c>
      <c r="FH39" s="155"/>
      <c r="FI39" s="155"/>
      <c r="FJ39" s="155"/>
      <c r="FK39" s="154">
        <v>9.7125000000000004</v>
      </c>
      <c r="FL39" s="154">
        <v>10.0474</v>
      </c>
      <c r="FM39" s="154">
        <v>12.8941</v>
      </c>
      <c r="FN39" s="155"/>
      <c r="FO39" s="154">
        <v>30.145399999999999</v>
      </c>
      <c r="FP39" s="154">
        <v>20.572299999999998</v>
      </c>
      <c r="FQ39" s="154">
        <v>30.1767</v>
      </c>
      <c r="FR39" s="154">
        <v>15.2895</v>
      </c>
      <c r="FS39" s="154">
        <v>-13.35</v>
      </c>
      <c r="FT39" s="154">
        <v>-1.3106</v>
      </c>
      <c r="FU39" s="154">
        <v>0.252</v>
      </c>
      <c r="FV39" s="154">
        <v>0.89</v>
      </c>
      <c r="FW39" s="154">
        <v>1.26</v>
      </c>
      <c r="FX39" s="154">
        <v>-14.452999999999999</v>
      </c>
      <c r="FY39" s="155"/>
      <c r="FZ39" s="154">
        <v>7.3540000000000001</v>
      </c>
      <c r="GA39" s="154">
        <v>0.79500000000000004</v>
      </c>
      <c r="GB39" s="155"/>
      <c r="GC39" s="154">
        <v>31.33</v>
      </c>
      <c r="GD39" s="154">
        <v>-40.883200000000002</v>
      </c>
      <c r="GE39" s="154">
        <v>-34.353299999999997</v>
      </c>
      <c r="GF39" s="154">
        <v>-0.24</v>
      </c>
      <c r="GG39" s="154">
        <v>26.406199999999998</v>
      </c>
      <c r="GH39" s="155"/>
      <c r="GI39" s="154">
        <v>30.003699999999998</v>
      </c>
      <c r="GJ39" s="154">
        <v>-12.3889</v>
      </c>
      <c r="GK39" s="154">
        <v>-13.114800000000001</v>
      </c>
      <c r="GL39" s="154">
        <v>2.8195999999999999</v>
      </c>
      <c r="GM39" s="155"/>
      <c r="GN39" s="155"/>
      <c r="GO39" s="154">
        <v>-12.464399999999999</v>
      </c>
      <c r="GP39" s="154">
        <v>-35.073999999999998</v>
      </c>
      <c r="GQ39" s="154">
        <v>6.0404</v>
      </c>
      <c r="GR39" s="154">
        <v>-23.254100000000001</v>
      </c>
      <c r="GS39" s="154">
        <v>4.4740000000000002</v>
      </c>
      <c r="GT39" s="154">
        <v>5.2061999999999999</v>
      </c>
      <c r="GU39" s="154">
        <v>187.01660000000001</v>
      </c>
      <c r="GV39" s="154">
        <v>-0.3569</v>
      </c>
      <c r="GW39" s="154">
        <v>-4.3543000000000003</v>
      </c>
      <c r="GX39" s="154">
        <v>-13.1509</v>
      </c>
      <c r="GY39" s="154">
        <v>2.8382000000000001</v>
      </c>
      <c r="GZ39" s="154">
        <v>10.4465</v>
      </c>
      <c r="HA39" s="154">
        <v>10.5624</v>
      </c>
      <c r="HB39" s="154">
        <v>2.2877999999999998</v>
      </c>
      <c r="HC39" s="154">
        <v>-14.5282</v>
      </c>
      <c r="HD39" s="154">
        <v>-13.7357</v>
      </c>
      <c r="HE39" s="154">
        <v>-7.12</v>
      </c>
      <c r="HF39" s="154">
        <v>10.292400000000001</v>
      </c>
      <c r="HG39" s="154">
        <v>14.072900000000001</v>
      </c>
      <c r="HH39" s="154">
        <v>15.433199999999999</v>
      </c>
      <c r="HI39" s="154">
        <v>57.457000000000001</v>
      </c>
      <c r="HJ39" s="154">
        <v>-36.066800000000001</v>
      </c>
      <c r="HK39" s="154">
        <v>13.6557</v>
      </c>
      <c r="HL39" s="155"/>
      <c r="HM39" s="154">
        <v>0</v>
      </c>
      <c r="HN39" s="154">
        <v>0</v>
      </c>
      <c r="HO39" s="154">
        <v>0</v>
      </c>
      <c r="HP39" s="154">
        <v>21.017399999999999</v>
      </c>
      <c r="HQ39" s="154">
        <v>21.6249</v>
      </c>
      <c r="HR39" s="154">
        <v>-19.466699999999999</v>
      </c>
      <c r="HS39" s="154">
        <v>-19.186499999999999</v>
      </c>
      <c r="HT39" s="154">
        <v>-20.455500000000001</v>
      </c>
      <c r="HU39" s="154">
        <v>-20.075900000000001</v>
      </c>
      <c r="HV39" s="154">
        <v>20.25</v>
      </c>
      <c r="HW39" s="154">
        <v>20.47</v>
      </c>
      <c r="HX39" s="154">
        <v>-25.4</v>
      </c>
      <c r="HY39" s="154">
        <v>-25.3</v>
      </c>
      <c r="HZ39" s="154">
        <v>0.3342</v>
      </c>
      <c r="IA39" s="154">
        <v>5.68</v>
      </c>
      <c r="IB39" s="154">
        <v>53.071399999999997</v>
      </c>
      <c r="IC39" s="154">
        <v>14.2973</v>
      </c>
      <c r="ID39" s="154">
        <v>14.1914</v>
      </c>
      <c r="IE39" s="154">
        <v>-11.3</v>
      </c>
      <c r="IF39" s="154">
        <v>-30.7</v>
      </c>
      <c r="IG39" s="154">
        <v>3</v>
      </c>
      <c r="IH39" s="154">
        <v>2.4</v>
      </c>
      <c r="II39" s="155"/>
      <c r="IJ39" s="154">
        <v>-17.626799999999999</v>
      </c>
      <c r="IK39" s="154">
        <v>-141.6224</v>
      </c>
      <c r="IL39" s="154">
        <v>43.470700000000001</v>
      </c>
      <c r="IM39" s="154">
        <v>-226.15880000000001</v>
      </c>
      <c r="IN39" s="154">
        <v>-22.266999999999999</v>
      </c>
      <c r="IO39" s="154">
        <v>-10.4871</v>
      </c>
      <c r="IP39" s="155"/>
      <c r="IQ39" s="154">
        <v>78.924999999999997</v>
      </c>
      <c r="IR39" s="154">
        <v>70.245900000000006</v>
      </c>
      <c r="IS39" s="154">
        <v>133.84800000000001</v>
      </c>
      <c r="IT39" s="154">
        <v>14.569900000000001</v>
      </c>
      <c r="IU39" s="154">
        <v>25.011600000000001</v>
      </c>
      <c r="IV39" s="154">
        <v>24.168099999999999</v>
      </c>
      <c r="IW39" s="154">
        <v>35.380000000000003</v>
      </c>
      <c r="IX39" s="154">
        <v>132.91630000000001</v>
      </c>
      <c r="IY39" s="154">
        <v>-241.23060000000001</v>
      </c>
      <c r="IZ39" s="154">
        <v>34.465299999999999</v>
      </c>
      <c r="JA39" s="154">
        <v>-26.5867</v>
      </c>
      <c r="JB39" s="154">
        <v>-1.8029999999999999</v>
      </c>
      <c r="JC39" s="154">
        <v>7.9180000000000001</v>
      </c>
      <c r="JD39" s="154">
        <v>-8.08</v>
      </c>
      <c r="JE39" s="154">
        <v>-2.1669999999999998</v>
      </c>
      <c r="JF39" s="154">
        <v>-2.1829999999999998</v>
      </c>
      <c r="JG39" s="154">
        <v>3.44</v>
      </c>
      <c r="JH39" s="154">
        <v>-4.4000000000000004</v>
      </c>
      <c r="JI39" s="154">
        <v>0.87050000000000005</v>
      </c>
      <c r="JJ39" s="154">
        <v>-0.70040000000000002</v>
      </c>
      <c r="JK39" s="154">
        <v>4.0452000000000004</v>
      </c>
      <c r="JL39" s="154">
        <v>0.61799999999999999</v>
      </c>
      <c r="JM39" s="154">
        <v>8.4</v>
      </c>
      <c r="JN39" s="154">
        <v>2.0459999999999998</v>
      </c>
      <c r="JO39" s="154">
        <v>2.149</v>
      </c>
      <c r="JP39" s="155"/>
      <c r="JQ39" s="155"/>
      <c r="JR39" s="154">
        <v>4.0045999999999999</v>
      </c>
      <c r="JS39" s="154">
        <v>3.6945999999999999</v>
      </c>
      <c r="JT39" s="154">
        <v>3.3895</v>
      </c>
      <c r="JU39" s="155"/>
      <c r="JV39" s="154">
        <v>15.9</v>
      </c>
      <c r="JW39" s="154">
        <v>6.6916000000000002</v>
      </c>
      <c r="JX39" s="154">
        <v>1.2</v>
      </c>
      <c r="JY39" s="155"/>
      <c r="JZ39" s="154">
        <v>-14.570600000000001</v>
      </c>
      <c r="KA39" s="154">
        <v>-0.80789999999999995</v>
      </c>
      <c r="KB39" s="154">
        <v>-23.145199999999999</v>
      </c>
      <c r="KC39" s="154">
        <v>-12.6212</v>
      </c>
      <c r="KD39" s="154">
        <v>-2.3542999999999998</v>
      </c>
      <c r="KE39" s="154">
        <v>-25.787500000000001</v>
      </c>
      <c r="KF39" s="154">
        <v>0</v>
      </c>
      <c r="KG39" s="154">
        <v>-9.1</v>
      </c>
      <c r="KH39" s="154">
        <v>-6.8</v>
      </c>
      <c r="KI39" s="154">
        <v>11.154199999999999</v>
      </c>
      <c r="KJ39" s="154">
        <v>-6.1641000000000004</v>
      </c>
    </row>
    <row r="40" spans="1:296" ht="18" customHeight="1" x14ac:dyDescent="0.35">
      <c r="A40" s="150" t="s">
        <v>75</v>
      </c>
      <c r="B40" s="150" t="s">
        <v>820</v>
      </c>
      <c r="C40" s="157">
        <v>0</v>
      </c>
      <c r="D40" s="157">
        <v>0</v>
      </c>
      <c r="E40" s="157">
        <v>2.6343000000000001</v>
      </c>
      <c r="F40" s="157">
        <v>-7.3841999999999999</v>
      </c>
      <c r="G40" s="157">
        <v>8.8460000000000001</v>
      </c>
      <c r="H40" s="157">
        <v>13.4458</v>
      </c>
      <c r="I40" s="158"/>
      <c r="J40" s="157">
        <v>16.128699999999998</v>
      </c>
      <c r="K40" s="158"/>
      <c r="L40" s="157">
        <v>28.956</v>
      </c>
      <c r="M40" s="157">
        <v>12.9476</v>
      </c>
      <c r="N40" s="157">
        <v>15.968299999999999</v>
      </c>
      <c r="O40" s="157">
        <v>-19.98</v>
      </c>
      <c r="P40" s="157">
        <v>-33</v>
      </c>
      <c r="Q40" s="157">
        <v>8.8000000000000007</v>
      </c>
      <c r="R40" s="157">
        <v>6.6239999999999997</v>
      </c>
      <c r="S40" s="157">
        <v>-22</v>
      </c>
      <c r="T40" s="157">
        <v>3.0581999999999998</v>
      </c>
      <c r="U40" s="157">
        <v>-6.1608000000000001</v>
      </c>
      <c r="V40" s="157">
        <v>7.0273000000000003</v>
      </c>
      <c r="W40" s="157">
        <v>7.0537999999999998</v>
      </c>
      <c r="X40" s="157">
        <v>12.299300000000001</v>
      </c>
      <c r="Y40" s="157">
        <v>2.0099</v>
      </c>
      <c r="Z40" s="157">
        <v>0.25080000000000002</v>
      </c>
      <c r="AA40" s="157">
        <v>1.0710999999999999</v>
      </c>
      <c r="AB40" s="158"/>
      <c r="AC40" s="157">
        <v>-0.99419999999999997</v>
      </c>
      <c r="AD40" s="157">
        <v>0.28299999999999997</v>
      </c>
      <c r="AE40" s="157">
        <v>0.28899999999999998</v>
      </c>
      <c r="AF40" s="157">
        <v>4.1779999999999999</v>
      </c>
      <c r="AG40" s="157">
        <v>0</v>
      </c>
      <c r="AH40" s="157">
        <v>2.2000000000000002</v>
      </c>
      <c r="AI40" s="157">
        <v>0.182</v>
      </c>
      <c r="AJ40" s="157">
        <v>0.24099999999999999</v>
      </c>
      <c r="AK40" s="158"/>
      <c r="AL40" s="157">
        <v>-6.17</v>
      </c>
      <c r="AM40" s="158"/>
      <c r="AN40" s="157">
        <v>-11.85</v>
      </c>
      <c r="AO40" s="157">
        <v>-12.21</v>
      </c>
      <c r="AP40" s="157">
        <v>7.4919000000000002</v>
      </c>
      <c r="AQ40" s="157">
        <v>3.7237</v>
      </c>
      <c r="AR40" s="157">
        <v>22.7029</v>
      </c>
      <c r="AS40" s="157">
        <v>27.857299999999999</v>
      </c>
      <c r="AT40" s="157">
        <v>-17.165199999999999</v>
      </c>
      <c r="AU40" s="157">
        <v>-8.9613999999999994</v>
      </c>
      <c r="AV40" s="157">
        <v>-8.5932999999999993</v>
      </c>
      <c r="AW40" s="157">
        <v>15.571899999999999</v>
      </c>
      <c r="AX40" s="157">
        <v>16.836200000000002</v>
      </c>
      <c r="AY40" s="158"/>
      <c r="AZ40" s="157">
        <v>-17.383800000000001</v>
      </c>
      <c r="BA40" s="157">
        <v>28.539100000000001</v>
      </c>
      <c r="BB40" s="157">
        <v>35.071599999999997</v>
      </c>
      <c r="BC40" s="157">
        <v>100.04089999999999</v>
      </c>
      <c r="BD40" s="157">
        <v>9.9982000000000006</v>
      </c>
      <c r="BE40" s="157">
        <v>-6.1</v>
      </c>
      <c r="BF40" s="157">
        <v>-6.1</v>
      </c>
      <c r="BG40" s="157">
        <v>-17.0383</v>
      </c>
      <c r="BH40" s="157">
        <v>-20.302700000000002</v>
      </c>
      <c r="BI40" s="157">
        <v>-3.9573999999999998</v>
      </c>
      <c r="BJ40" s="158"/>
      <c r="BK40" s="157">
        <v>12.3408</v>
      </c>
      <c r="BL40" s="157">
        <v>10.795199999999999</v>
      </c>
      <c r="BM40" s="157">
        <v>5.5229999999999997</v>
      </c>
      <c r="BN40" s="157">
        <v>3.6709000000000001</v>
      </c>
      <c r="BO40" s="157">
        <v>-107.3336</v>
      </c>
      <c r="BP40" s="157">
        <v>128.69649999999999</v>
      </c>
      <c r="BQ40" s="157">
        <v>128.23869999999999</v>
      </c>
      <c r="BR40" s="157">
        <v>-71.4345</v>
      </c>
      <c r="BS40" s="157">
        <v>10.995200000000001</v>
      </c>
      <c r="BT40" s="158"/>
      <c r="BU40" s="158"/>
      <c r="BV40" s="158"/>
      <c r="BW40" s="157">
        <v>47.772100000000002</v>
      </c>
      <c r="BX40" s="158"/>
      <c r="BY40" s="157">
        <v>16.100000000000001</v>
      </c>
      <c r="BZ40" s="157">
        <v>-16.850000000000001</v>
      </c>
      <c r="CA40" s="157">
        <v>21.12</v>
      </c>
      <c r="CB40" s="157">
        <v>-21.428899999999999</v>
      </c>
      <c r="CC40" s="157">
        <v>-21.295000000000002</v>
      </c>
      <c r="CD40" s="157">
        <v>33.505299999999998</v>
      </c>
      <c r="CE40" s="157">
        <v>31.877400000000002</v>
      </c>
      <c r="CF40" s="157">
        <v>-5.1844000000000001</v>
      </c>
      <c r="CG40" s="157">
        <v>3.1699999999999999E-2</v>
      </c>
      <c r="CH40" s="157">
        <v>-0.30230000000000001</v>
      </c>
      <c r="CI40" s="157">
        <v>11.8247</v>
      </c>
      <c r="CJ40" s="157">
        <v>24.372800000000002</v>
      </c>
      <c r="CK40" s="158"/>
      <c r="CL40" s="158"/>
      <c r="CM40" s="157">
        <v>45.6</v>
      </c>
      <c r="CN40" s="157">
        <v>-49.3</v>
      </c>
      <c r="CO40" s="157">
        <v>-5.49</v>
      </c>
      <c r="CP40" s="157">
        <v>45.603299999999997</v>
      </c>
      <c r="CQ40" s="157">
        <v>45.917900000000003</v>
      </c>
      <c r="CR40" s="157">
        <v>43.9298</v>
      </c>
      <c r="CS40" s="157">
        <v>56.927999999999997</v>
      </c>
      <c r="CT40" s="157">
        <v>58.612900000000003</v>
      </c>
      <c r="CU40" s="157">
        <v>-21.6875</v>
      </c>
      <c r="CV40" s="157">
        <v>-64.2239</v>
      </c>
      <c r="CW40" s="157">
        <v>-11.373799999999999</v>
      </c>
      <c r="CX40" s="157">
        <v>3.9685999999999999</v>
      </c>
      <c r="CY40" s="157">
        <v>36.25</v>
      </c>
      <c r="CZ40" s="157">
        <v>15.73</v>
      </c>
      <c r="DA40" s="157">
        <v>9.5360999999999994</v>
      </c>
      <c r="DB40" s="157">
        <v>8.7920999999999996</v>
      </c>
      <c r="DC40" s="157">
        <v>17.294799999999999</v>
      </c>
      <c r="DD40" s="158"/>
      <c r="DE40" s="157">
        <v>-25.686299999999999</v>
      </c>
      <c r="DF40" s="157">
        <v>-25.134599999999999</v>
      </c>
      <c r="DG40" s="157">
        <v>37.556399999999996</v>
      </c>
      <c r="DH40" s="158"/>
      <c r="DI40" s="157">
        <v>-7.9096000000000002</v>
      </c>
      <c r="DJ40" s="157">
        <v>-61</v>
      </c>
      <c r="DK40" s="157">
        <v>-62.2</v>
      </c>
      <c r="DL40" s="157">
        <v>0.62439999999999996</v>
      </c>
      <c r="DM40" s="158"/>
      <c r="DN40" s="157">
        <v>20.350100000000001</v>
      </c>
      <c r="DO40" s="157">
        <v>31.5488</v>
      </c>
      <c r="DP40" s="157">
        <v>18.46</v>
      </c>
      <c r="DQ40" s="157">
        <v>-4.71</v>
      </c>
      <c r="DR40" s="157">
        <v>18.972000000000001</v>
      </c>
      <c r="DS40" s="157">
        <v>-37.557099999999998</v>
      </c>
      <c r="DT40" s="157">
        <v>-9.01</v>
      </c>
      <c r="DU40" s="157">
        <v>-9.1300000000000008</v>
      </c>
      <c r="DV40" s="157">
        <v>32.26</v>
      </c>
      <c r="DW40" s="157">
        <v>-7.76</v>
      </c>
      <c r="DX40" s="157">
        <v>-35.472700000000003</v>
      </c>
      <c r="DY40" s="157">
        <v>-18.600000000000001</v>
      </c>
      <c r="DZ40" s="158"/>
      <c r="EA40" s="157">
        <v>-45.109099999999998</v>
      </c>
      <c r="EB40" s="157">
        <v>59.296300000000002</v>
      </c>
      <c r="EC40" s="157">
        <v>23.403199999999998</v>
      </c>
      <c r="ED40" s="157">
        <v>11.351800000000001</v>
      </c>
      <c r="EE40" s="157">
        <v>11.2384</v>
      </c>
      <c r="EF40" s="157">
        <v>-10.467000000000001</v>
      </c>
      <c r="EG40" s="157">
        <v>-15.9405</v>
      </c>
      <c r="EH40" s="157">
        <v>-16.109000000000002</v>
      </c>
      <c r="EI40" s="157">
        <v>10.5291</v>
      </c>
      <c r="EJ40" s="157">
        <v>-78.367000000000004</v>
      </c>
      <c r="EK40" s="158"/>
      <c r="EL40" s="157">
        <v>-14.9269</v>
      </c>
      <c r="EM40" s="157">
        <v>-13.506399999999999</v>
      </c>
      <c r="EN40" s="157">
        <v>25.907499999999999</v>
      </c>
      <c r="EO40" s="157">
        <v>3.6610999999999998</v>
      </c>
      <c r="EP40" s="157">
        <v>1.5966</v>
      </c>
      <c r="EQ40" s="157">
        <v>-10.244</v>
      </c>
      <c r="ER40" s="157">
        <v>-35.677799999999998</v>
      </c>
      <c r="ES40" s="157">
        <v>-35.789000000000001</v>
      </c>
      <c r="ET40" s="157">
        <v>7.4127000000000001</v>
      </c>
      <c r="EU40" s="157">
        <v>0</v>
      </c>
      <c r="EV40" s="157">
        <v>-5.0999999999999996</v>
      </c>
      <c r="EW40" s="157">
        <v>-3.7</v>
      </c>
      <c r="EX40" s="157">
        <v>6.8357999999999999</v>
      </c>
      <c r="EY40" s="157">
        <v>-2.1545999999999998</v>
      </c>
      <c r="EZ40" s="157">
        <v>-11.4823</v>
      </c>
      <c r="FA40" s="157">
        <v>-11.6828</v>
      </c>
      <c r="FB40" s="157">
        <v>9.7089999999999996</v>
      </c>
      <c r="FC40" s="157">
        <v>2.0848</v>
      </c>
      <c r="FD40" s="157">
        <v>-19.316800000000001</v>
      </c>
      <c r="FE40" s="157">
        <v>3.6612</v>
      </c>
      <c r="FF40" s="158"/>
      <c r="FG40" s="157">
        <v>3.5047000000000001</v>
      </c>
      <c r="FH40" s="158"/>
      <c r="FI40" s="157">
        <v>0</v>
      </c>
      <c r="FJ40" s="158"/>
      <c r="FK40" s="157">
        <v>11.387</v>
      </c>
      <c r="FL40" s="157">
        <v>11.2196</v>
      </c>
      <c r="FM40" s="157">
        <v>18.587599999999998</v>
      </c>
      <c r="FN40" s="158"/>
      <c r="FO40" s="157">
        <v>30.500699999999998</v>
      </c>
      <c r="FP40" s="157">
        <v>23.802299999999999</v>
      </c>
      <c r="FQ40" s="157">
        <v>33.236600000000003</v>
      </c>
      <c r="FR40" s="157">
        <v>12.916499999999999</v>
      </c>
      <c r="FS40" s="157">
        <v>-13.09</v>
      </c>
      <c r="FT40" s="157">
        <v>-1.6109</v>
      </c>
      <c r="FU40" s="157">
        <v>0.20069999999999999</v>
      </c>
      <c r="FV40" s="157">
        <v>1.21</v>
      </c>
      <c r="FW40" s="157">
        <v>1.58</v>
      </c>
      <c r="FX40" s="157">
        <v>-13.6172</v>
      </c>
      <c r="FY40" s="158"/>
      <c r="FZ40" s="157">
        <v>7.2629999999999999</v>
      </c>
      <c r="GA40" s="157">
        <v>0.79700000000000004</v>
      </c>
      <c r="GB40" s="157">
        <v>2.7000999999999999</v>
      </c>
      <c r="GC40" s="157">
        <v>30.86</v>
      </c>
      <c r="GD40" s="157">
        <v>-42.752400000000002</v>
      </c>
      <c r="GE40" s="157">
        <v>-35.832599999999999</v>
      </c>
      <c r="GF40" s="157">
        <v>-0.82</v>
      </c>
      <c r="GG40" s="157">
        <v>25.856999999999999</v>
      </c>
      <c r="GH40" s="158"/>
      <c r="GI40" s="157">
        <v>30.133199999999999</v>
      </c>
      <c r="GJ40" s="157">
        <v>-11.4156</v>
      </c>
      <c r="GK40" s="157">
        <v>-11.902799999999999</v>
      </c>
      <c r="GL40" s="157">
        <v>2.8424999999999998</v>
      </c>
      <c r="GM40" s="158"/>
      <c r="GN40" s="158"/>
      <c r="GO40" s="157">
        <v>-10.5349</v>
      </c>
      <c r="GP40" s="157">
        <v>-35.630000000000003</v>
      </c>
      <c r="GQ40" s="157">
        <v>7.2316000000000003</v>
      </c>
      <c r="GR40" s="157">
        <v>-24.264900000000001</v>
      </c>
      <c r="GS40" s="157">
        <v>3.3618000000000001</v>
      </c>
      <c r="GT40" s="157">
        <v>4.0995999999999997</v>
      </c>
      <c r="GU40" s="157">
        <v>177.63239999999999</v>
      </c>
      <c r="GV40" s="157">
        <v>-1.1589</v>
      </c>
      <c r="GW40" s="157">
        <v>-6.5427999999999997</v>
      </c>
      <c r="GX40" s="157">
        <v>-12.2118</v>
      </c>
      <c r="GY40" s="157">
        <v>2.2757000000000001</v>
      </c>
      <c r="GZ40" s="157">
        <v>10.468500000000001</v>
      </c>
      <c r="HA40" s="157">
        <v>10.633599999999999</v>
      </c>
      <c r="HB40" s="157">
        <v>2</v>
      </c>
      <c r="HC40" s="157">
        <v>-13.3362</v>
      </c>
      <c r="HD40" s="157">
        <v>-11.8764</v>
      </c>
      <c r="HE40" s="157">
        <v>-10.9</v>
      </c>
      <c r="HF40" s="157">
        <v>13.829000000000001</v>
      </c>
      <c r="HG40" s="157">
        <v>13.3733</v>
      </c>
      <c r="HH40" s="157">
        <v>11.230600000000001</v>
      </c>
      <c r="HI40" s="157">
        <v>64.692499999999995</v>
      </c>
      <c r="HJ40" s="157">
        <v>-39.797199999999997</v>
      </c>
      <c r="HK40" s="157">
        <v>11.373900000000001</v>
      </c>
      <c r="HL40" s="158"/>
      <c r="HM40" s="157">
        <v>7.1443000000000003</v>
      </c>
      <c r="HN40" s="157">
        <v>0</v>
      </c>
      <c r="HO40" s="157">
        <v>0</v>
      </c>
      <c r="HP40" s="158"/>
      <c r="HQ40" s="158"/>
      <c r="HR40" s="157">
        <v>-17.274899999999999</v>
      </c>
      <c r="HS40" s="157">
        <v>-16.829899999999999</v>
      </c>
      <c r="HT40" s="157">
        <v>-26.236000000000001</v>
      </c>
      <c r="HU40" s="157">
        <v>-26.671099999999999</v>
      </c>
      <c r="HV40" s="157">
        <v>18.649999999999999</v>
      </c>
      <c r="HW40" s="157">
        <v>19.059999999999999</v>
      </c>
      <c r="HX40" s="157">
        <v>-25.1</v>
      </c>
      <c r="HY40" s="157">
        <v>-25.9</v>
      </c>
      <c r="HZ40" s="157">
        <v>0.21149999999999999</v>
      </c>
      <c r="IA40" s="157">
        <v>5.52</v>
      </c>
      <c r="IB40" s="157">
        <v>51.2712</v>
      </c>
      <c r="IC40" s="157">
        <v>16.599499999999999</v>
      </c>
      <c r="ID40" s="157">
        <v>16.494599999999998</v>
      </c>
      <c r="IE40" s="157">
        <v>-11.8</v>
      </c>
      <c r="IF40" s="157">
        <v>-32.9</v>
      </c>
      <c r="IG40" s="157">
        <v>0.1</v>
      </c>
      <c r="IH40" s="157">
        <v>-0.3</v>
      </c>
      <c r="II40" s="158"/>
      <c r="IJ40" s="157">
        <v>-17.629899999999999</v>
      </c>
      <c r="IK40" s="157">
        <v>-147.13749999999999</v>
      </c>
      <c r="IL40" s="157">
        <v>35.943100000000001</v>
      </c>
      <c r="IM40" s="157">
        <v>-221.62360000000001</v>
      </c>
      <c r="IN40" s="157">
        <v>-17.1769</v>
      </c>
      <c r="IO40" s="157">
        <v>-11.669499999999999</v>
      </c>
      <c r="IP40" s="158"/>
      <c r="IQ40" s="157">
        <v>80.847899999999996</v>
      </c>
      <c r="IR40" s="157">
        <v>62.338500000000003</v>
      </c>
      <c r="IS40" s="157">
        <v>131.7997</v>
      </c>
      <c r="IT40" s="157">
        <v>15.5649</v>
      </c>
      <c r="IU40" s="157">
        <v>26.048400000000001</v>
      </c>
      <c r="IV40" s="157">
        <v>25.537600000000001</v>
      </c>
      <c r="IW40" s="157">
        <v>41.014600000000002</v>
      </c>
      <c r="IX40" s="157">
        <v>130.9872</v>
      </c>
      <c r="IY40" s="157">
        <v>-238.53020000000001</v>
      </c>
      <c r="IZ40" s="157">
        <v>36.928699999999999</v>
      </c>
      <c r="JA40" s="157">
        <v>-26.4954</v>
      </c>
      <c r="JB40" s="157">
        <v>-1.8273999999999999</v>
      </c>
      <c r="JC40" s="157">
        <v>6.4240000000000004</v>
      </c>
      <c r="JD40" s="157">
        <v>-5.36</v>
      </c>
      <c r="JE40" s="157">
        <v>-2.1640000000000001</v>
      </c>
      <c r="JF40" s="157">
        <v>-2.1659999999999999</v>
      </c>
      <c r="JG40" s="157">
        <v>0.72</v>
      </c>
      <c r="JH40" s="157">
        <v>-2.3199999999999998</v>
      </c>
      <c r="JI40" s="157">
        <v>1.4408000000000001</v>
      </c>
      <c r="JJ40" s="157">
        <v>-3.2212000000000001</v>
      </c>
      <c r="JK40" s="157">
        <v>4.2191000000000001</v>
      </c>
      <c r="JL40" s="157">
        <v>1.1734</v>
      </c>
      <c r="JM40" s="157">
        <v>9.6999999999999993</v>
      </c>
      <c r="JN40" s="157">
        <v>1.349</v>
      </c>
      <c r="JO40" s="157">
        <v>2.0569999999999999</v>
      </c>
      <c r="JP40" s="158"/>
      <c r="JQ40" s="157">
        <v>2.9542000000000002</v>
      </c>
      <c r="JR40" s="157">
        <v>3.8226</v>
      </c>
      <c r="JS40" s="157">
        <v>3.976</v>
      </c>
      <c r="JT40" s="157">
        <v>2.6036000000000001</v>
      </c>
      <c r="JU40" s="158"/>
      <c r="JV40" s="157">
        <v>16.899999999999999</v>
      </c>
      <c r="JW40" s="157">
        <v>6.7118000000000002</v>
      </c>
      <c r="JX40" s="157">
        <v>1.1599999999999999</v>
      </c>
      <c r="JY40" s="158"/>
      <c r="JZ40" s="157">
        <v>-13.9293</v>
      </c>
      <c r="KA40" s="157">
        <v>-0.96860000000000002</v>
      </c>
      <c r="KB40" s="157">
        <v>-23.629899999999999</v>
      </c>
      <c r="KC40" s="157">
        <v>-10.8787</v>
      </c>
      <c r="KD40" s="157">
        <v>0</v>
      </c>
      <c r="KE40" s="157">
        <v>-26.802</v>
      </c>
      <c r="KF40" s="157">
        <v>0</v>
      </c>
      <c r="KG40" s="157">
        <v>-10.8</v>
      </c>
      <c r="KH40" s="157">
        <v>-6.1</v>
      </c>
      <c r="KI40" s="157">
        <v>14.095700000000001</v>
      </c>
      <c r="KJ40" s="157">
        <v>-2.8805000000000001</v>
      </c>
    </row>
    <row r="41" spans="1:296" ht="18" customHeight="1" x14ac:dyDescent="0.35">
      <c r="A41" s="150" t="s">
        <v>75</v>
      </c>
      <c r="B41" s="150" t="s">
        <v>821</v>
      </c>
      <c r="C41" s="151">
        <v>0</v>
      </c>
      <c r="D41" s="151">
        <v>0</v>
      </c>
      <c r="E41" s="151">
        <v>2.4535</v>
      </c>
      <c r="F41" s="151">
        <v>-7.2436999999999996</v>
      </c>
      <c r="G41" s="151">
        <v>9.5896000000000008</v>
      </c>
      <c r="H41" s="151">
        <v>13.495900000000001</v>
      </c>
      <c r="I41" s="152"/>
      <c r="J41" s="151">
        <v>15.0533</v>
      </c>
      <c r="K41" s="152"/>
      <c r="L41" s="151">
        <v>28.816199999999998</v>
      </c>
      <c r="M41" s="151">
        <v>12.573600000000001</v>
      </c>
      <c r="N41" s="151">
        <v>15.5867</v>
      </c>
      <c r="O41" s="151">
        <v>-22.2</v>
      </c>
      <c r="P41" s="151">
        <v>-30.8</v>
      </c>
      <c r="Q41" s="151">
        <v>6.6</v>
      </c>
      <c r="R41" s="151">
        <v>6.6239999999999997</v>
      </c>
      <c r="S41" s="151">
        <v>-19.8</v>
      </c>
      <c r="T41" s="151">
        <v>2.7084000000000001</v>
      </c>
      <c r="U41" s="151">
        <v>-4.7484999999999999</v>
      </c>
      <c r="V41" s="151">
        <v>6.7</v>
      </c>
      <c r="W41" s="151">
        <v>6.5697000000000001</v>
      </c>
      <c r="X41" s="151">
        <v>11.5007</v>
      </c>
      <c r="Y41" s="151">
        <v>2.1080999999999999</v>
      </c>
      <c r="Z41" s="151">
        <v>0.26769999999999999</v>
      </c>
      <c r="AA41" s="151">
        <v>1.0582</v>
      </c>
      <c r="AB41" s="152"/>
      <c r="AC41" s="151">
        <v>-0.62680000000000002</v>
      </c>
      <c r="AD41" s="151">
        <v>-2E-3</v>
      </c>
      <c r="AE41" s="151">
        <v>2.3E-2</v>
      </c>
      <c r="AF41" s="151">
        <v>4.4119999999999999</v>
      </c>
      <c r="AG41" s="151">
        <v>0</v>
      </c>
      <c r="AH41" s="151">
        <v>2.2000000000000002</v>
      </c>
      <c r="AI41" s="151">
        <v>0.01</v>
      </c>
      <c r="AJ41" s="151">
        <v>0.247</v>
      </c>
      <c r="AK41" s="152"/>
      <c r="AL41" s="151">
        <v>-8.42</v>
      </c>
      <c r="AM41" s="152"/>
      <c r="AN41" s="151">
        <v>-12.31</v>
      </c>
      <c r="AO41" s="151">
        <v>-12.29</v>
      </c>
      <c r="AP41" s="151">
        <v>7.9734999999999996</v>
      </c>
      <c r="AQ41" s="151">
        <v>3.1103000000000001</v>
      </c>
      <c r="AR41" s="151">
        <v>23.362400000000001</v>
      </c>
      <c r="AS41" s="151">
        <v>27.419499999999999</v>
      </c>
      <c r="AT41" s="151">
        <v>-16.205300000000001</v>
      </c>
      <c r="AU41" s="151">
        <v>-9.7920999999999996</v>
      </c>
      <c r="AV41" s="151">
        <v>-9.4026999999999994</v>
      </c>
      <c r="AW41" s="151">
        <v>-0.15740000000000001</v>
      </c>
      <c r="AX41" s="151">
        <v>-2.52E-2</v>
      </c>
      <c r="AY41" s="152"/>
      <c r="AZ41" s="151">
        <v>-12.8401</v>
      </c>
      <c r="BA41" s="151">
        <v>22.457999999999998</v>
      </c>
      <c r="BB41" s="151">
        <v>22.401700000000002</v>
      </c>
      <c r="BC41" s="151">
        <v>97.344700000000003</v>
      </c>
      <c r="BD41" s="151">
        <v>11.404199999999999</v>
      </c>
      <c r="BE41" s="151">
        <v>-7.2</v>
      </c>
      <c r="BF41" s="151">
        <v>-7.2</v>
      </c>
      <c r="BG41" s="151">
        <v>-21.781400000000001</v>
      </c>
      <c r="BH41" s="151">
        <v>-21.7423</v>
      </c>
      <c r="BI41" s="151">
        <v>-4.3091999999999997</v>
      </c>
      <c r="BJ41" s="152"/>
      <c r="BK41" s="151">
        <v>11.077</v>
      </c>
      <c r="BL41" s="151">
        <v>10.8789</v>
      </c>
      <c r="BM41" s="151">
        <v>4.4599000000000002</v>
      </c>
      <c r="BN41" s="151">
        <v>3.0832999999999999</v>
      </c>
      <c r="BO41" s="151">
        <v>-128.69649999999999</v>
      </c>
      <c r="BP41" s="151">
        <v>132.14510000000001</v>
      </c>
      <c r="BQ41" s="151">
        <v>131.96199999999999</v>
      </c>
      <c r="BR41" s="151">
        <v>-47.952599999999997</v>
      </c>
      <c r="BS41" s="151">
        <v>-6.077</v>
      </c>
      <c r="BT41" s="152"/>
      <c r="BU41" s="152"/>
      <c r="BV41" s="152"/>
      <c r="BW41" s="151">
        <v>47.911799999999999</v>
      </c>
      <c r="BX41" s="152"/>
      <c r="BY41" s="151">
        <v>16.04</v>
      </c>
      <c r="BZ41" s="151">
        <v>-17.399999999999999</v>
      </c>
      <c r="CA41" s="151">
        <v>21.22</v>
      </c>
      <c r="CB41" s="151">
        <v>-19.6875</v>
      </c>
      <c r="CC41" s="151">
        <v>-19.955400000000001</v>
      </c>
      <c r="CD41" s="151">
        <v>31.890499999999999</v>
      </c>
      <c r="CE41" s="151">
        <v>30.3613</v>
      </c>
      <c r="CF41" s="151">
        <v>-2.9994000000000001</v>
      </c>
      <c r="CG41" s="151">
        <v>-1.5985</v>
      </c>
      <c r="CH41" s="151">
        <v>-1.4762999999999999</v>
      </c>
      <c r="CI41" s="151">
        <v>10.376799999999999</v>
      </c>
      <c r="CJ41" s="151">
        <v>26.310099999999998</v>
      </c>
      <c r="CK41" s="152"/>
      <c r="CL41" s="152"/>
      <c r="CM41" s="151">
        <v>42.7</v>
      </c>
      <c r="CN41" s="151">
        <v>-52.2</v>
      </c>
      <c r="CO41" s="151">
        <v>-5.35</v>
      </c>
      <c r="CP41" s="151">
        <v>44.450699999999998</v>
      </c>
      <c r="CQ41" s="151">
        <v>44.279899999999998</v>
      </c>
      <c r="CR41" s="151">
        <v>42.828499999999998</v>
      </c>
      <c r="CS41" s="151">
        <v>62.862099999999998</v>
      </c>
      <c r="CT41" s="151">
        <v>62.876100000000001</v>
      </c>
      <c r="CU41" s="151">
        <v>-23.958500000000001</v>
      </c>
      <c r="CV41" s="151">
        <v>-65.400800000000004</v>
      </c>
      <c r="CW41" s="151">
        <v>-14.6685</v>
      </c>
      <c r="CX41" s="151">
        <v>3.9032</v>
      </c>
      <c r="CY41" s="151">
        <v>37.409999999999997</v>
      </c>
      <c r="CZ41" s="151">
        <v>15.98</v>
      </c>
      <c r="DA41" s="151">
        <v>9.3798999999999992</v>
      </c>
      <c r="DB41" s="151">
        <v>8.5968</v>
      </c>
      <c r="DC41" s="151">
        <v>17.942499999999999</v>
      </c>
      <c r="DD41" s="152"/>
      <c r="DE41" s="151">
        <v>-27.365200000000002</v>
      </c>
      <c r="DF41" s="151">
        <v>-26.811499999999999</v>
      </c>
      <c r="DG41" s="151">
        <v>41.844900000000003</v>
      </c>
      <c r="DH41" s="152"/>
      <c r="DI41" s="151">
        <v>-8.4100999999999999</v>
      </c>
      <c r="DJ41" s="151">
        <v>-63.1</v>
      </c>
      <c r="DK41" s="151">
        <v>-62.8</v>
      </c>
      <c r="DL41" s="151">
        <v>0.82340000000000002</v>
      </c>
      <c r="DM41" s="152"/>
      <c r="DN41" s="151">
        <v>18.142099999999999</v>
      </c>
      <c r="DO41" s="151">
        <v>30.064399999999999</v>
      </c>
      <c r="DP41" s="151">
        <v>17.170000000000002</v>
      </c>
      <c r="DQ41" s="151">
        <v>-4.01</v>
      </c>
      <c r="DR41" s="151">
        <v>18.228000000000002</v>
      </c>
      <c r="DS41" s="151">
        <v>-40.717300000000002</v>
      </c>
      <c r="DT41" s="151">
        <v>-8.25</v>
      </c>
      <c r="DU41" s="151">
        <v>-8.3699999999999992</v>
      </c>
      <c r="DV41" s="151">
        <v>29.94</v>
      </c>
      <c r="DW41" s="151">
        <v>-8.68</v>
      </c>
      <c r="DX41" s="151">
        <v>-38.0182</v>
      </c>
      <c r="DY41" s="151">
        <v>-18.3</v>
      </c>
      <c r="DZ41" s="151">
        <v>-43.483199999999997</v>
      </c>
      <c r="EA41" s="151">
        <v>-42.209099999999999</v>
      </c>
      <c r="EB41" s="151">
        <v>51.112699999999997</v>
      </c>
      <c r="EC41" s="151">
        <v>15.254</v>
      </c>
      <c r="ED41" s="151">
        <v>1.3169999999999999</v>
      </c>
      <c r="EE41" s="151">
        <v>1.9862</v>
      </c>
      <c r="EF41" s="151">
        <v>-15.075200000000001</v>
      </c>
      <c r="EG41" s="151">
        <v>-23.194900000000001</v>
      </c>
      <c r="EH41" s="151">
        <v>-15.343999999999999</v>
      </c>
      <c r="EI41" s="151">
        <v>-11.1808</v>
      </c>
      <c r="EJ41" s="151">
        <v>-70.387500000000003</v>
      </c>
      <c r="EK41" s="152"/>
      <c r="EL41" s="151">
        <v>-14.398199999999999</v>
      </c>
      <c r="EM41" s="151">
        <v>-13.009399999999999</v>
      </c>
      <c r="EN41" s="151">
        <v>23.120999999999999</v>
      </c>
      <c r="EO41" s="151">
        <v>6.3529999999999998</v>
      </c>
      <c r="EP41" s="151">
        <v>4.6147999999999998</v>
      </c>
      <c r="EQ41" s="151">
        <v>-12.804</v>
      </c>
      <c r="ER41" s="151">
        <v>-35.513500000000001</v>
      </c>
      <c r="ES41" s="151">
        <v>-35.465699999999998</v>
      </c>
      <c r="ET41" s="151">
        <v>9.8450000000000006</v>
      </c>
      <c r="EU41" s="151">
        <v>0</v>
      </c>
      <c r="EV41" s="151">
        <v>0</v>
      </c>
      <c r="EW41" s="151">
        <v>0</v>
      </c>
      <c r="EX41" s="151">
        <v>6.7784000000000004</v>
      </c>
      <c r="EY41" s="151">
        <v>3.0914999999999999</v>
      </c>
      <c r="EZ41" s="151">
        <v>-11.7178</v>
      </c>
      <c r="FA41" s="151">
        <v>-12.1111</v>
      </c>
      <c r="FB41" s="151">
        <v>8.9320000000000004</v>
      </c>
      <c r="FC41" s="151">
        <v>6.8474000000000004</v>
      </c>
      <c r="FD41" s="151">
        <v>-24.043900000000001</v>
      </c>
      <c r="FE41" s="151">
        <v>4.2294999999999998</v>
      </c>
      <c r="FF41" s="152"/>
      <c r="FG41" s="151">
        <v>4.0228999999999999</v>
      </c>
      <c r="FH41" s="152"/>
      <c r="FI41" s="152"/>
      <c r="FJ41" s="152"/>
      <c r="FK41" s="151">
        <v>8.2053999999999991</v>
      </c>
      <c r="FL41" s="151">
        <v>8.0379000000000005</v>
      </c>
      <c r="FM41" s="151">
        <v>15.908300000000001</v>
      </c>
      <c r="FN41" s="151">
        <v>25.549399999999999</v>
      </c>
      <c r="FO41" s="151">
        <v>25.2944</v>
      </c>
      <c r="FP41" s="151">
        <v>19.846900000000002</v>
      </c>
      <c r="FQ41" s="151">
        <v>32.844099999999997</v>
      </c>
      <c r="FR41" s="151">
        <v>14.947699999999999</v>
      </c>
      <c r="FS41" s="151">
        <v>-12.65</v>
      </c>
      <c r="FT41" s="151">
        <v>-1.6109</v>
      </c>
      <c r="FU41" s="151">
        <v>0.2621</v>
      </c>
      <c r="FV41" s="151">
        <v>1.45</v>
      </c>
      <c r="FW41" s="151">
        <v>0.56999999999999995</v>
      </c>
      <c r="FX41" s="151">
        <v>-14.976000000000001</v>
      </c>
      <c r="FY41" s="152"/>
      <c r="FZ41" s="151">
        <v>7.3490000000000002</v>
      </c>
      <c r="GA41" s="151">
        <v>0.876</v>
      </c>
      <c r="GB41" s="152"/>
      <c r="GC41" s="151">
        <v>30.62</v>
      </c>
      <c r="GD41" s="151">
        <v>-40.514299999999999</v>
      </c>
      <c r="GE41" s="151">
        <v>-32.380299999999998</v>
      </c>
      <c r="GF41" s="151">
        <v>-0.79</v>
      </c>
      <c r="GG41" s="151">
        <v>24.863600000000002</v>
      </c>
      <c r="GH41" s="152"/>
      <c r="GI41" s="151">
        <v>29.3582</v>
      </c>
      <c r="GJ41" s="151">
        <v>-10.800700000000001</v>
      </c>
      <c r="GK41" s="151">
        <v>-11.4466</v>
      </c>
      <c r="GL41" s="151">
        <v>2.8209</v>
      </c>
      <c r="GM41" s="151">
        <v>5.9299999999999999E-2</v>
      </c>
      <c r="GN41" s="152"/>
      <c r="GO41" s="152"/>
      <c r="GP41" s="151">
        <v>-34.908799999999999</v>
      </c>
      <c r="GQ41" s="151">
        <v>5.6166999999999998</v>
      </c>
      <c r="GR41" s="151">
        <v>-24.357299999999999</v>
      </c>
      <c r="GS41" s="151">
        <v>4.5358999999999998</v>
      </c>
      <c r="GT41" s="151">
        <v>4.7492999999999999</v>
      </c>
      <c r="GU41" s="151">
        <v>171.66309999999999</v>
      </c>
      <c r="GV41" s="151">
        <v>-1.6112</v>
      </c>
      <c r="GW41" s="151">
        <v>-7.1971999999999996</v>
      </c>
      <c r="GX41" s="151">
        <v>-11.6355</v>
      </c>
      <c r="GY41" s="151">
        <v>2.4668999999999999</v>
      </c>
      <c r="GZ41" s="151">
        <v>10.431800000000001</v>
      </c>
      <c r="HA41" s="151">
        <v>10.601900000000001</v>
      </c>
      <c r="HB41" s="151">
        <v>1.7219</v>
      </c>
      <c r="HC41" s="151">
        <v>-10.873699999999999</v>
      </c>
      <c r="HD41" s="151">
        <v>-8.7085000000000008</v>
      </c>
      <c r="HE41" s="151">
        <v>-13.83</v>
      </c>
      <c r="HF41" s="151">
        <v>16.040700000000001</v>
      </c>
      <c r="HG41" s="151">
        <v>16.010000000000002</v>
      </c>
      <c r="HH41" s="151">
        <v>8.2835999999999999</v>
      </c>
      <c r="HI41" s="151">
        <v>68.681799999999996</v>
      </c>
      <c r="HJ41" s="151">
        <v>-33.180599999999998</v>
      </c>
      <c r="HK41" s="151">
        <v>17.2271</v>
      </c>
      <c r="HL41" s="152"/>
      <c r="HM41" s="151">
        <v>5.0693000000000001</v>
      </c>
      <c r="HN41" s="151">
        <v>0</v>
      </c>
      <c r="HO41" s="151">
        <v>-11.7339</v>
      </c>
      <c r="HP41" s="152"/>
      <c r="HQ41" s="152"/>
      <c r="HR41" s="151">
        <v>-19.351299999999998</v>
      </c>
      <c r="HS41" s="151">
        <v>-18.824000000000002</v>
      </c>
      <c r="HT41" s="151">
        <v>-22.8353</v>
      </c>
      <c r="HU41" s="151">
        <v>-23.278400000000001</v>
      </c>
      <c r="HV41" s="151">
        <v>19.45</v>
      </c>
      <c r="HW41" s="151">
        <v>19.510000000000002</v>
      </c>
      <c r="HX41" s="151">
        <v>-25.8</v>
      </c>
      <c r="HY41" s="151">
        <v>-25.6</v>
      </c>
      <c r="HZ41" s="151">
        <v>0.3342</v>
      </c>
      <c r="IA41" s="151">
        <v>2.16</v>
      </c>
      <c r="IB41" s="151">
        <v>42.651499999999999</v>
      </c>
      <c r="IC41" s="151">
        <v>17.6843</v>
      </c>
      <c r="ID41" s="151">
        <v>17.5671</v>
      </c>
      <c r="IE41" s="151">
        <v>-12.2</v>
      </c>
      <c r="IF41" s="151">
        <v>-32</v>
      </c>
      <c r="IG41" s="151">
        <v>2.2999999999999998</v>
      </c>
      <c r="IH41" s="151">
        <v>1.7</v>
      </c>
      <c r="II41" s="151">
        <v>-17.834299999999999</v>
      </c>
      <c r="IJ41" s="151">
        <v>-17.957699999999999</v>
      </c>
      <c r="IK41" s="151">
        <v>-142.57480000000001</v>
      </c>
      <c r="IL41" s="151">
        <v>43.181100000000001</v>
      </c>
      <c r="IM41" s="151">
        <v>-257.94990000000001</v>
      </c>
      <c r="IN41" s="151">
        <v>-14.4618</v>
      </c>
      <c r="IO41" s="151">
        <v>-17.706099999999999</v>
      </c>
      <c r="IP41" s="152"/>
      <c r="IQ41" s="151">
        <v>61.9039</v>
      </c>
      <c r="IR41" s="151">
        <v>99.584699999999998</v>
      </c>
      <c r="IS41" s="151">
        <v>94.9499</v>
      </c>
      <c r="IT41" s="151">
        <v>36.777900000000002</v>
      </c>
      <c r="IU41" s="151">
        <v>22.828600000000002</v>
      </c>
      <c r="IV41" s="151">
        <v>22.636500000000002</v>
      </c>
      <c r="IW41" s="151">
        <v>6.4180999999999999</v>
      </c>
      <c r="IX41" s="151">
        <v>199.54050000000001</v>
      </c>
      <c r="IY41" s="151">
        <v>-197.83080000000001</v>
      </c>
      <c r="IZ41" s="151">
        <v>7.0787000000000004</v>
      </c>
      <c r="JA41" s="151">
        <v>8.3106000000000009</v>
      </c>
      <c r="JB41" s="151">
        <v>-1.8737999999999999</v>
      </c>
      <c r="JC41" s="151">
        <v>7.2439999999999998</v>
      </c>
      <c r="JD41" s="151">
        <v>-5.12</v>
      </c>
      <c r="JE41" s="151">
        <v>-2.165</v>
      </c>
      <c r="JF41" s="151">
        <v>-2.1869999999999998</v>
      </c>
      <c r="JG41" s="151">
        <v>0.16</v>
      </c>
      <c r="JH41" s="151">
        <v>-1.44</v>
      </c>
      <c r="JI41" s="151">
        <v>1.387</v>
      </c>
      <c r="JJ41" s="151">
        <v>-4.1306000000000003</v>
      </c>
      <c r="JK41" s="151">
        <v>5.5679999999999996</v>
      </c>
      <c r="JL41" s="151">
        <v>0.64549999999999996</v>
      </c>
      <c r="JM41" s="151">
        <v>9.6999999999999993</v>
      </c>
      <c r="JN41" s="151">
        <v>3.3610000000000002</v>
      </c>
      <c r="JO41" s="151">
        <v>3.0190000000000001</v>
      </c>
      <c r="JP41" s="152"/>
      <c r="JQ41" s="151">
        <v>3.2328000000000001</v>
      </c>
      <c r="JR41" s="151">
        <v>3.2107999999999999</v>
      </c>
      <c r="JS41" s="151">
        <v>2.8209</v>
      </c>
      <c r="JT41" s="151">
        <v>3.6349999999999998</v>
      </c>
      <c r="JU41" s="152"/>
      <c r="JV41" s="151">
        <v>15.9</v>
      </c>
      <c r="JW41" s="151">
        <v>6.9500999999999999</v>
      </c>
      <c r="JX41" s="151">
        <v>0.97</v>
      </c>
      <c r="JY41" s="152"/>
      <c r="JZ41" s="151">
        <v>-12.881500000000001</v>
      </c>
      <c r="KA41" s="151">
        <v>-0.98540000000000005</v>
      </c>
      <c r="KB41" s="151">
        <v>-23.581</v>
      </c>
      <c r="KC41" s="151">
        <v>-10.0229</v>
      </c>
      <c r="KD41" s="151">
        <v>-2.9064000000000001</v>
      </c>
      <c r="KE41" s="151">
        <v>-26.225300000000001</v>
      </c>
      <c r="KF41" s="151">
        <v>0</v>
      </c>
      <c r="KG41" s="151">
        <v>-10.4</v>
      </c>
      <c r="KH41" s="151">
        <v>-6.7</v>
      </c>
      <c r="KI41" s="151">
        <v>16.663699999999999</v>
      </c>
      <c r="KJ41" s="151">
        <v>-9.3629999999999995</v>
      </c>
    </row>
    <row r="42" spans="1:296" ht="18" customHeight="1" x14ac:dyDescent="0.35">
      <c r="A42" s="150" t="s">
        <v>75</v>
      </c>
      <c r="B42" s="150" t="s">
        <v>822</v>
      </c>
      <c r="C42" s="154">
        <v>0</v>
      </c>
      <c r="D42" s="154">
        <v>0</v>
      </c>
      <c r="E42" s="154">
        <v>2.3704999999999998</v>
      </c>
      <c r="F42" s="154">
        <v>-7.3609999999999998</v>
      </c>
      <c r="G42" s="154">
        <v>10.357200000000001</v>
      </c>
      <c r="H42" s="154">
        <v>13.1638</v>
      </c>
      <c r="I42" s="155"/>
      <c r="J42" s="154">
        <v>13.846500000000001</v>
      </c>
      <c r="K42" s="155"/>
      <c r="L42" s="154">
        <v>27.2867</v>
      </c>
      <c r="M42" s="154">
        <v>12.1266</v>
      </c>
      <c r="N42" s="154">
        <v>15.0832</v>
      </c>
      <c r="O42" s="154">
        <v>-19.98</v>
      </c>
      <c r="P42" s="154">
        <v>-30.8</v>
      </c>
      <c r="Q42" s="154">
        <v>6.6</v>
      </c>
      <c r="R42" s="154">
        <v>4.968</v>
      </c>
      <c r="S42" s="154">
        <v>-19.8</v>
      </c>
      <c r="T42" s="154">
        <v>3.1482000000000001</v>
      </c>
      <c r="U42" s="154">
        <v>-4.5213000000000001</v>
      </c>
      <c r="V42" s="154">
        <v>6.4917999999999996</v>
      </c>
      <c r="W42" s="154">
        <v>6.3338000000000001</v>
      </c>
      <c r="X42" s="154">
        <v>10.9664</v>
      </c>
      <c r="Y42" s="154">
        <v>2.0232000000000001</v>
      </c>
      <c r="Z42" s="154">
        <v>0.25819999999999999</v>
      </c>
      <c r="AA42" s="154">
        <v>1.0598000000000001</v>
      </c>
      <c r="AB42" s="155"/>
      <c r="AC42" s="154">
        <v>-0.3977</v>
      </c>
      <c r="AD42" s="154">
        <v>0.104</v>
      </c>
      <c r="AE42" s="154">
        <v>0.126</v>
      </c>
      <c r="AF42" s="154">
        <v>4.8760000000000003</v>
      </c>
      <c r="AG42" s="154">
        <v>-2.2200000000000002</v>
      </c>
      <c r="AH42" s="154">
        <v>-2.2000000000000002</v>
      </c>
      <c r="AI42" s="154">
        <v>-1.2999999999999999E-2</v>
      </c>
      <c r="AJ42" s="154">
        <v>0.25700000000000001</v>
      </c>
      <c r="AK42" s="155"/>
      <c r="AL42" s="154">
        <v>-10.69</v>
      </c>
      <c r="AM42" s="155"/>
      <c r="AN42" s="154">
        <v>-11.33</v>
      </c>
      <c r="AO42" s="154">
        <v>-11.35</v>
      </c>
      <c r="AP42" s="154">
        <v>8.3018000000000001</v>
      </c>
      <c r="AQ42" s="154">
        <v>2.5402999999999998</v>
      </c>
      <c r="AR42" s="154">
        <v>22.9589</v>
      </c>
      <c r="AS42" s="154">
        <v>27.2972</v>
      </c>
      <c r="AT42" s="154">
        <v>-16.445699999999999</v>
      </c>
      <c r="AU42" s="154">
        <v>-11.067399999999999</v>
      </c>
      <c r="AV42" s="154">
        <v>-10.856299999999999</v>
      </c>
      <c r="AW42" s="154">
        <v>5.0690999999999997</v>
      </c>
      <c r="AX42" s="154">
        <v>5.2694999999999999</v>
      </c>
      <c r="AY42" s="155"/>
      <c r="AZ42" s="154">
        <v>-14.3499</v>
      </c>
      <c r="BA42" s="154">
        <v>26.132200000000001</v>
      </c>
      <c r="BB42" s="154">
        <v>27.520199999999999</v>
      </c>
      <c r="BC42" s="154">
        <v>89.3386</v>
      </c>
      <c r="BD42" s="154">
        <v>9.8384999999999998</v>
      </c>
      <c r="BE42" s="154">
        <v>-6.4</v>
      </c>
      <c r="BF42" s="154">
        <v>-6.6</v>
      </c>
      <c r="BG42" s="154">
        <v>-20.636299999999999</v>
      </c>
      <c r="BH42" s="154">
        <v>-20.773700000000002</v>
      </c>
      <c r="BI42" s="154">
        <v>-3.8816999999999999</v>
      </c>
      <c r="BJ42" s="155"/>
      <c r="BK42" s="154">
        <v>8.4702999999999999</v>
      </c>
      <c r="BL42" s="154">
        <v>8.7552000000000003</v>
      </c>
      <c r="BM42" s="154">
        <v>4.0987999999999998</v>
      </c>
      <c r="BN42" s="154">
        <v>2.9068999999999998</v>
      </c>
      <c r="BO42" s="154">
        <v>-134.434</v>
      </c>
      <c r="BP42" s="154">
        <v>129.0017</v>
      </c>
      <c r="BQ42" s="154">
        <v>129.15430000000001</v>
      </c>
      <c r="BR42" s="154">
        <v>-41.627499999999998</v>
      </c>
      <c r="BS42" s="154">
        <v>-16.6433</v>
      </c>
      <c r="BT42" s="155"/>
      <c r="BU42" s="155"/>
      <c r="BV42" s="155"/>
      <c r="BW42" s="154">
        <v>37.862400000000001</v>
      </c>
      <c r="BX42" s="155"/>
      <c r="BY42" s="154">
        <v>15.61</v>
      </c>
      <c r="BZ42" s="154">
        <v>-6.85</v>
      </c>
      <c r="CA42" s="154">
        <v>17.82</v>
      </c>
      <c r="CB42" s="154">
        <v>-19.955400000000001</v>
      </c>
      <c r="CC42" s="154">
        <v>-19.955400000000001</v>
      </c>
      <c r="CD42" s="154">
        <v>32.152099999999997</v>
      </c>
      <c r="CE42" s="154">
        <v>30.182500000000001</v>
      </c>
      <c r="CF42" s="154">
        <v>-3.5884999999999998</v>
      </c>
      <c r="CG42" s="154">
        <v>0.43769999999999998</v>
      </c>
      <c r="CH42" s="154">
        <v>0.37240000000000001</v>
      </c>
      <c r="CI42" s="154">
        <v>8.8933999999999997</v>
      </c>
      <c r="CJ42" s="154">
        <v>27.231000000000002</v>
      </c>
      <c r="CK42" s="155"/>
      <c r="CL42" s="155"/>
      <c r="CM42" s="154">
        <v>38.6</v>
      </c>
      <c r="CN42" s="154">
        <v>-54.2</v>
      </c>
      <c r="CO42" s="154">
        <v>-5.01</v>
      </c>
      <c r="CP42" s="154">
        <v>43.858400000000003</v>
      </c>
      <c r="CQ42" s="154">
        <v>43.392400000000002</v>
      </c>
      <c r="CR42" s="154">
        <v>42.044499999999999</v>
      </c>
      <c r="CS42" s="154">
        <v>66.8048</v>
      </c>
      <c r="CT42" s="154">
        <v>67.387799999999999</v>
      </c>
      <c r="CU42" s="154">
        <v>-24.486499999999999</v>
      </c>
      <c r="CV42" s="154">
        <v>-64.795100000000005</v>
      </c>
      <c r="CW42" s="154">
        <v>-17.797899999999998</v>
      </c>
      <c r="CX42" s="154">
        <v>3.5337000000000001</v>
      </c>
      <c r="CY42" s="154">
        <v>37.97</v>
      </c>
      <c r="CZ42" s="154">
        <v>16.350000000000001</v>
      </c>
      <c r="DA42" s="154">
        <v>8.1298999999999992</v>
      </c>
      <c r="DB42" s="154">
        <v>7.3273000000000001</v>
      </c>
      <c r="DC42" s="154">
        <v>17.148199999999999</v>
      </c>
      <c r="DD42" s="155"/>
      <c r="DE42" s="154">
        <v>-28.3963</v>
      </c>
      <c r="DF42" s="154">
        <v>-28.208500000000001</v>
      </c>
      <c r="DG42" s="154">
        <v>39.051099999999998</v>
      </c>
      <c r="DH42" s="155"/>
      <c r="DI42" s="154">
        <v>-7.9157999999999999</v>
      </c>
      <c r="DJ42" s="154">
        <v>-62.1</v>
      </c>
      <c r="DK42" s="154">
        <v>-60.5</v>
      </c>
      <c r="DL42" s="154">
        <v>0.20200000000000001</v>
      </c>
      <c r="DM42" s="155"/>
      <c r="DN42" s="154">
        <v>16.7227</v>
      </c>
      <c r="DO42" s="154">
        <v>28.58</v>
      </c>
      <c r="DP42" s="154">
        <v>15.9</v>
      </c>
      <c r="DQ42" s="154">
        <v>-3.84</v>
      </c>
      <c r="DR42" s="154">
        <v>16.6935</v>
      </c>
      <c r="DS42" s="154">
        <v>-38.547199999999997</v>
      </c>
      <c r="DT42" s="154">
        <v>-8.27</v>
      </c>
      <c r="DU42" s="154">
        <v>-8.4</v>
      </c>
      <c r="DV42" s="154">
        <v>30.28</v>
      </c>
      <c r="DW42" s="154">
        <v>-9.0399999999999991</v>
      </c>
      <c r="DX42" s="154">
        <v>-34.054499999999997</v>
      </c>
      <c r="DY42" s="154">
        <v>-17.0182</v>
      </c>
      <c r="DZ42" s="154">
        <v>-42.1248</v>
      </c>
      <c r="EA42" s="154">
        <v>-41.2273</v>
      </c>
      <c r="EB42" s="154">
        <v>44.335299999999997</v>
      </c>
      <c r="EC42" s="154">
        <v>10.8569</v>
      </c>
      <c r="ED42" s="154">
        <v>-2.3565</v>
      </c>
      <c r="EE42" s="154">
        <v>-2.4287000000000001</v>
      </c>
      <c r="EF42" s="154">
        <v>-13.2852</v>
      </c>
      <c r="EG42" s="154">
        <v>-21.738</v>
      </c>
      <c r="EH42" s="154">
        <v>-15.818</v>
      </c>
      <c r="EI42" s="154">
        <v>-18.911799999999999</v>
      </c>
      <c r="EJ42" s="154">
        <v>-68.594700000000003</v>
      </c>
      <c r="EK42" s="155"/>
      <c r="EL42" s="154">
        <v>-13.414</v>
      </c>
      <c r="EM42" s="154">
        <v>-12.3506</v>
      </c>
      <c r="EN42" s="154">
        <v>22.0092</v>
      </c>
      <c r="EO42" s="154">
        <v>5.0361000000000002</v>
      </c>
      <c r="EP42" s="154">
        <v>3.3130999999999999</v>
      </c>
      <c r="EQ42" s="154">
        <v>-9.7319999999999993</v>
      </c>
      <c r="ER42" s="154">
        <v>-35.6218</v>
      </c>
      <c r="ES42" s="154">
        <v>-35.185099999999998</v>
      </c>
      <c r="ET42" s="154">
        <v>10.786099999999999</v>
      </c>
      <c r="EU42" s="154">
        <v>6.47</v>
      </c>
      <c r="EV42" s="154">
        <v>-6.15</v>
      </c>
      <c r="EW42" s="154">
        <v>0.2</v>
      </c>
      <c r="EX42" s="154">
        <v>6.2984</v>
      </c>
      <c r="EY42" s="154">
        <v>2.5247999999999999</v>
      </c>
      <c r="EZ42" s="154">
        <v>-12.431900000000001</v>
      </c>
      <c r="FA42" s="154">
        <v>-12.7301</v>
      </c>
      <c r="FB42" s="154">
        <v>10.046799999999999</v>
      </c>
      <c r="FC42" s="154">
        <v>8.8751999999999995</v>
      </c>
      <c r="FD42" s="154">
        <v>-23.884</v>
      </c>
      <c r="FE42" s="154">
        <v>4.4722</v>
      </c>
      <c r="FF42" s="155"/>
      <c r="FG42" s="154">
        <v>4.2769000000000004</v>
      </c>
      <c r="FH42" s="155"/>
      <c r="FI42" s="155"/>
      <c r="FJ42" s="155"/>
      <c r="FK42" s="154">
        <v>8.0379000000000005</v>
      </c>
      <c r="FL42" s="154">
        <v>7.8704000000000001</v>
      </c>
      <c r="FM42" s="154">
        <v>16.243300000000001</v>
      </c>
      <c r="FN42" s="154">
        <v>23.912600000000001</v>
      </c>
      <c r="FO42" s="154">
        <v>24.0869</v>
      </c>
      <c r="FP42" s="154">
        <v>21.0489</v>
      </c>
      <c r="FQ42" s="154">
        <v>32.775599999999997</v>
      </c>
      <c r="FR42" s="154">
        <v>13.458500000000001</v>
      </c>
      <c r="FS42" s="154">
        <v>-13.37</v>
      </c>
      <c r="FT42" s="154">
        <v>-2.6162000000000001</v>
      </c>
      <c r="FU42" s="154">
        <v>0.21809999999999999</v>
      </c>
      <c r="FV42" s="154">
        <v>1.18</v>
      </c>
      <c r="FW42" s="154">
        <v>-0.1</v>
      </c>
      <c r="FX42" s="154">
        <v>-13.966900000000001</v>
      </c>
      <c r="FY42" s="155"/>
      <c r="FZ42" s="154">
        <v>7.3209999999999997</v>
      </c>
      <c r="GA42" s="154">
        <v>0.84899999999999998</v>
      </c>
      <c r="GB42" s="154">
        <v>2.6467999999999998</v>
      </c>
      <c r="GC42" s="154">
        <v>29.02</v>
      </c>
      <c r="GD42" s="154">
        <v>-40.575000000000003</v>
      </c>
      <c r="GE42" s="154">
        <v>-32.126800000000003</v>
      </c>
      <c r="GF42" s="155"/>
      <c r="GG42" s="154">
        <v>22.779399999999999</v>
      </c>
      <c r="GH42" s="155"/>
      <c r="GI42" s="154">
        <v>28.875800000000002</v>
      </c>
      <c r="GJ42" s="154">
        <v>-10.534800000000001</v>
      </c>
      <c r="GK42" s="154">
        <v>-10.9918</v>
      </c>
      <c r="GL42" s="154">
        <v>2.8022999999999998</v>
      </c>
      <c r="GM42" s="155"/>
      <c r="GN42" s="155"/>
      <c r="GO42" s="154">
        <v>-11.5777</v>
      </c>
      <c r="GP42" s="154">
        <v>-34.396000000000001</v>
      </c>
      <c r="GQ42" s="154">
        <v>6.0968</v>
      </c>
      <c r="GR42" s="154">
        <v>-24.030799999999999</v>
      </c>
      <c r="GS42" s="154">
        <v>5.4934000000000003</v>
      </c>
      <c r="GT42" s="154">
        <v>5.4462000000000002</v>
      </c>
      <c r="GU42" s="154">
        <v>170.91370000000001</v>
      </c>
      <c r="GV42" s="154">
        <v>-2.3431000000000002</v>
      </c>
      <c r="GW42" s="154">
        <v>-7.3878000000000004</v>
      </c>
      <c r="GX42" s="154">
        <v>-10.8095</v>
      </c>
      <c r="GY42" s="154">
        <v>3.2465000000000002</v>
      </c>
      <c r="GZ42" s="154">
        <v>10.204800000000001</v>
      </c>
      <c r="HA42" s="154">
        <v>10.451599999999999</v>
      </c>
      <c r="HB42" s="154">
        <v>3</v>
      </c>
      <c r="HC42" s="154">
        <v>-11.520099999999999</v>
      </c>
      <c r="HD42" s="154">
        <v>-8.0686</v>
      </c>
      <c r="HE42" s="154">
        <v>-13.83</v>
      </c>
      <c r="HF42" s="154">
        <v>15.634399999999999</v>
      </c>
      <c r="HG42" s="154">
        <v>15.6304</v>
      </c>
      <c r="HH42" s="154">
        <v>7.5189000000000004</v>
      </c>
      <c r="HI42" s="154">
        <v>70.107600000000005</v>
      </c>
      <c r="HJ42" s="154">
        <v>-33.0593</v>
      </c>
      <c r="HK42" s="154">
        <v>16.293800000000001</v>
      </c>
      <c r="HL42" s="155"/>
      <c r="HM42" s="154">
        <v>0</v>
      </c>
      <c r="HN42" s="154">
        <v>0</v>
      </c>
      <c r="HO42" s="154">
        <v>0</v>
      </c>
      <c r="HP42" s="154">
        <v>28.613199999999999</v>
      </c>
      <c r="HQ42" s="154">
        <v>28.288499999999999</v>
      </c>
      <c r="HR42" s="154">
        <v>-20.6477</v>
      </c>
      <c r="HS42" s="154">
        <v>-20.114899999999999</v>
      </c>
      <c r="HT42" s="154">
        <v>-24.6343</v>
      </c>
      <c r="HU42" s="154">
        <v>-25.137699999999999</v>
      </c>
      <c r="HV42" s="154">
        <v>20.13</v>
      </c>
      <c r="HW42" s="154">
        <v>20.190000000000001</v>
      </c>
      <c r="HX42" s="154">
        <v>-26.5</v>
      </c>
      <c r="HY42" s="154">
        <v>-26.9</v>
      </c>
      <c r="HZ42" s="154">
        <v>0.28289999999999998</v>
      </c>
      <c r="IA42" s="154">
        <v>1.2</v>
      </c>
      <c r="IB42" s="154">
        <v>44.889099999999999</v>
      </c>
      <c r="IC42" s="154">
        <v>14.543799999999999</v>
      </c>
      <c r="ID42" s="154">
        <v>14.4521</v>
      </c>
      <c r="IE42" s="154">
        <v>-13.1</v>
      </c>
      <c r="IF42" s="154">
        <v>-30.7</v>
      </c>
      <c r="IG42" s="154">
        <v>4.3</v>
      </c>
      <c r="IH42" s="154">
        <v>3.8</v>
      </c>
      <c r="II42" s="154">
        <v>-18.036100000000001</v>
      </c>
      <c r="IJ42" s="155"/>
      <c r="IK42" s="154">
        <v>-140.1925</v>
      </c>
      <c r="IL42" s="154">
        <v>43.3735</v>
      </c>
      <c r="IM42" s="154">
        <v>-255.94200000000001</v>
      </c>
      <c r="IN42" s="154">
        <v>-10.5303</v>
      </c>
      <c r="IO42" s="154">
        <v>-16.1066</v>
      </c>
      <c r="IP42" s="155"/>
      <c r="IQ42" s="154">
        <v>58.2742</v>
      </c>
      <c r="IR42" s="154">
        <v>102.681</v>
      </c>
      <c r="IS42" s="154">
        <v>96.179000000000002</v>
      </c>
      <c r="IT42" s="154">
        <v>39.123199999999997</v>
      </c>
      <c r="IU42" s="154">
        <v>23.749700000000001</v>
      </c>
      <c r="IV42" s="154">
        <v>23.306000000000001</v>
      </c>
      <c r="IW42" s="154">
        <v>3.7814000000000001</v>
      </c>
      <c r="IX42" s="154">
        <v>199.80770000000001</v>
      </c>
      <c r="IY42" s="154">
        <v>-198.00450000000001</v>
      </c>
      <c r="IZ42" s="154">
        <v>7.7853000000000003</v>
      </c>
      <c r="JA42" s="154">
        <v>7.1433999999999997</v>
      </c>
      <c r="JB42" s="154">
        <v>-1.4514</v>
      </c>
      <c r="JC42" s="154">
        <v>7.15</v>
      </c>
      <c r="JD42" s="154">
        <v>-6.32</v>
      </c>
      <c r="JE42" s="154">
        <v>-2.2050000000000001</v>
      </c>
      <c r="JF42" s="154">
        <v>-2.21</v>
      </c>
      <c r="JG42" s="154">
        <v>1.76</v>
      </c>
      <c r="JH42" s="154">
        <v>-1.76</v>
      </c>
      <c r="JI42" s="154">
        <v>0.68820000000000003</v>
      </c>
      <c r="JJ42" s="154">
        <v>-3.6027</v>
      </c>
      <c r="JK42" s="154">
        <v>4.5121000000000002</v>
      </c>
      <c r="JL42" s="154">
        <v>0.67600000000000005</v>
      </c>
      <c r="JM42" s="154">
        <v>9.6999999999999993</v>
      </c>
      <c r="JN42" s="154">
        <v>0.85699999999999998</v>
      </c>
      <c r="JO42" s="154">
        <v>0.76600000000000001</v>
      </c>
      <c r="JP42" s="155"/>
      <c r="JQ42" s="154">
        <v>2.9569000000000001</v>
      </c>
      <c r="JR42" s="154">
        <v>5.4794999999999998</v>
      </c>
      <c r="JS42" s="154">
        <v>4.1936</v>
      </c>
      <c r="JT42" s="154">
        <v>3.5112999999999999</v>
      </c>
      <c r="JU42" s="155"/>
      <c r="JV42" s="154">
        <v>14.7</v>
      </c>
      <c r="JW42" s="154">
        <v>7.3945999999999996</v>
      </c>
      <c r="JX42" s="154">
        <v>0.96</v>
      </c>
      <c r="JY42" s="155"/>
      <c r="JZ42" s="154">
        <v>-12.587999999999999</v>
      </c>
      <c r="KA42" s="154">
        <v>-1.2150000000000001</v>
      </c>
      <c r="KB42" s="154">
        <v>-23.063500000000001</v>
      </c>
      <c r="KC42" s="154">
        <v>-9.7131000000000007</v>
      </c>
      <c r="KD42" s="154">
        <v>-2.4817999999999998</v>
      </c>
      <c r="KE42" s="154">
        <v>-25.8691</v>
      </c>
      <c r="KF42" s="154">
        <v>0</v>
      </c>
      <c r="KG42" s="154">
        <v>-9</v>
      </c>
      <c r="KH42" s="154">
        <v>-6.5</v>
      </c>
      <c r="KI42" s="154">
        <v>20.690999999999999</v>
      </c>
      <c r="KJ42" s="154">
        <v>-13.4328</v>
      </c>
    </row>
    <row r="43" spans="1:296" ht="18" customHeight="1" x14ac:dyDescent="0.35">
      <c r="A43" s="150" t="s">
        <v>75</v>
      </c>
      <c r="B43" s="150" t="s">
        <v>823</v>
      </c>
      <c r="C43" s="154">
        <v>0</v>
      </c>
      <c r="D43" s="154">
        <v>0</v>
      </c>
      <c r="E43" s="154">
        <v>1.8613</v>
      </c>
      <c r="F43" s="154">
        <v>-6.7866999999999997</v>
      </c>
      <c r="G43" s="154">
        <v>13.366899999999999</v>
      </c>
      <c r="H43" s="154">
        <v>13.884399999999999</v>
      </c>
      <c r="I43" s="155"/>
      <c r="J43" s="154">
        <v>12.4231</v>
      </c>
      <c r="K43" s="155"/>
      <c r="L43" s="154">
        <v>25.007000000000001</v>
      </c>
      <c r="M43" s="154">
        <v>10.9467</v>
      </c>
      <c r="N43" s="154">
        <v>13.960900000000001</v>
      </c>
      <c r="O43" s="154">
        <v>-17.760000000000002</v>
      </c>
      <c r="P43" s="154">
        <v>-30.8</v>
      </c>
      <c r="Q43" s="154">
        <v>6.6</v>
      </c>
      <c r="R43" s="154">
        <v>2.484</v>
      </c>
      <c r="S43" s="154">
        <v>-19.8</v>
      </c>
      <c r="T43" s="154">
        <v>2.7016</v>
      </c>
      <c r="U43" s="154">
        <v>-2.8732000000000002</v>
      </c>
      <c r="V43" s="154">
        <v>6.2187000000000001</v>
      </c>
      <c r="W43" s="154">
        <v>6.0044000000000004</v>
      </c>
      <c r="X43" s="154">
        <v>10.6023</v>
      </c>
      <c r="Y43" s="154">
        <v>1.9714</v>
      </c>
      <c r="Z43" s="154">
        <v>0.29170000000000001</v>
      </c>
      <c r="AA43" s="154">
        <v>0.96450000000000002</v>
      </c>
      <c r="AB43" s="155"/>
      <c r="AC43" s="154">
        <v>-0.34339999999999998</v>
      </c>
      <c r="AD43" s="154">
        <v>-0.13400000000000001</v>
      </c>
      <c r="AE43" s="154">
        <v>-0.16</v>
      </c>
      <c r="AF43" s="154">
        <v>4.68</v>
      </c>
      <c r="AG43" s="154">
        <v>-4.4400000000000004</v>
      </c>
      <c r="AH43" s="154">
        <v>-2.2000000000000002</v>
      </c>
      <c r="AI43" s="154">
        <v>0.20200000000000001</v>
      </c>
      <c r="AJ43" s="154">
        <v>0.247</v>
      </c>
      <c r="AK43" s="155"/>
      <c r="AL43" s="154">
        <v>-12.14</v>
      </c>
      <c r="AM43" s="154">
        <v>-10</v>
      </c>
      <c r="AN43" s="154">
        <v>-11.11</v>
      </c>
      <c r="AO43" s="154">
        <v>-11.22</v>
      </c>
      <c r="AP43" s="154">
        <v>7.8548999999999998</v>
      </c>
      <c r="AQ43" s="154">
        <v>2.3971</v>
      </c>
      <c r="AR43" s="154">
        <v>19.514500000000002</v>
      </c>
      <c r="AS43" s="154">
        <v>24.084</v>
      </c>
      <c r="AT43" s="154">
        <v>-15.6615</v>
      </c>
      <c r="AU43" s="154">
        <v>-11.8942</v>
      </c>
      <c r="AV43" s="154">
        <v>-11.659700000000001</v>
      </c>
      <c r="AW43" s="154">
        <v>0.99829999999999997</v>
      </c>
      <c r="AX43" s="154">
        <v>1.3188</v>
      </c>
      <c r="AY43" s="155"/>
      <c r="AZ43" s="154">
        <v>-14.618</v>
      </c>
      <c r="BA43" s="154">
        <v>29.1553</v>
      </c>
      <c r="BB43" s="154">
        <v>29.802399999999999</v>
      </c>
      <c r="BC43" s="154">
        <v>87.402799999999999</v>
      </c>
      <c r="BD43" s="154">
        <v>11.309799999999999</v>
      </c>
      <c r="BE43" s="154">
        <v>-7.2</v>
      </c>
      <c r="BF43" s="154">
        <v>-7.2</v>
      </c>
      <c r="BG43" s="154">
        <v>-21.672599999999999</v>
      </c>
      <c r="BH43" s="154">
        <v>-21.750900000000001</v>
      </c>
      <c r="BI43" s="154">
        <v>-4.2858000000000001</v>
      </c>
      <c r="BJ43" s="155"/>
      <c r="BK43" s="154">
        <v>7.2441000000000004</v>
      </c>
      <c r="BL43" s="154">
        <v>6.6398000000000001</v>
      </c>
      <c r="BM43" s="154">
        <v>2.246</v>
      </c>
      <c r="BN43" s="154">
        <v>1.5036</v>
      </c>
      <c r="BO43" s="154">
        <v>-156.71250000000001</v>
      </c>
      <c r="BP43" s="154">
        <v>125.1564</v>
      </c>
      <c r="BQ43" s="154">
        <v>125.0038</v>
      </c>
      <c r="BR43" s="154">
        <v>-20.285</v>
      </c>
      <c r="BS43" s="154">
        <v>-37.872700000000002</v>
      </c>
      <c r="BT43" s="155"/>
      <c r="BU43" s="155"/>
      <c r="BV43" s="155"/>
      <c r="BW43" s="154">
        <v>34.030299999999997</v>
      </c>
      <c r="BX43" s="154">
        <v>15.73</v>
      </c>
      <c r="BY43" s="154">
        <v>9.81</v>
      </c>
      <c r="BZ43" s="154">
        <v>-9.1999999999999993</v>
      </c>
      <c r="CA43" s="154">
        <v>14.35</v>
      </c>
      <c r="CB43" s="154">
        <v>-17.276299999999999</v>
      </c>
      <c r="CC43" s="154">
        <v>-17.276299999999999</v>
      </c>
      <c r="CD43" s="154">
        <v>31.057500000000001</v>
      </c>
      <c r="CE43" s="154">
        <v>29.415700000000001</v>
      </c>
      <c r="CF43" s="154">
        <v>-1.7576000000000001</v>
      </c>
      <c r="CG43" s="154">
        <v>0.42720000000000002</v>
      </c>
      <c r="CH43" s="154">
        <v>0.52359999999999995</v>
      </c>
      <c r="CI43" s="154">
        <v>7.2329999999999997</v>
      </c>
      <c r="CJ43" s="154">
        <v>27.8933</v>
      </c>
      <c r="CK43" s="155"/>
      <c r="CL43" s="155"/>
      <c r="CM43" s="154">
        <v>32.1</v>
      </c>
      <c r="CN43" s="154">
        <v>-54.8</v>
      </c>
      <c r="CO43" s="154">
        <v>-4.67</v>
      </c>
      <c r="CP43" s="154">
        <v>40.216700000000003</v>
      </c>
      <c r="CQ43" s="154">
        <v>40.290500000000002</v>
      </c>
      <c r="CR43" s="154">
        <v>38.6554</v>
      </c>
      <c r="CS43" s="154">
        <v>71.229699999999994</v>
      </c>
      <c r="CT43" s="154">
        <v>71.2988</v>
      </c>
      <c r="CU43" s="154">
        <v>-26.4207</v>
      </c>
      <c r="CV43" s="154">
        <v>-63.901400000000002</v>
      </c>
      <c r="CW43" s="154">
        <v>-20.786300000000001</v>
      </c>
      <c r="CX43" s="154">
        <v>3.6827000000000001</v>
      </c>
      <c r="CY43" s="154">
        <v>35.200000000000003</v>
      </c>
      <c r="CZ43" s="154">
        <v>14.77</v>
      </c>
      <c r="DA43" s="154">
        <v>7.3486000000000002</v>
      </c>
      <c r="DB43" s="154">
        <v>6.5460000000000003</v>
      </c>
      <c r="DC43" s="154">
        <v>17.285299999999999</v>
      </c>
      <c r="DD43" s="155"/>
      <c r="DE43" s="154">
        <v>-28.378699999999998</v>
      </c>
      <c r="DF43" s="154">
        <v>-28.747900000000001</v>
      </c>
      <c r="DG43" s="154">
        <v>42.088299999999997</v>
      </c>
      <c r="DH43" s="155"/>
      <c r="DI43" s="154">
        <v>-7.8182999999999998</v>
      </c>
      <c r="DJ43" s="154">
        <v>-59.5</v>
      </c>
      <c r="DK43" s="154">
        <v>-60.2</v>
      </c>
      <c r="DL43" s="154">
        <v>-0.35160000000000002</v>
      </c>
      <c r="DM43" s="155"/>
      <c r="DN43" s="154">
        <v>14.8301</v>
      </c>
      <c r="DO43" s="154">
        <v>26.539000000000001</v>
      </c>
      <c r="DP43" s="154">
        <v>14.4</v>
      </c>
      <c r="DQ43" s="154">
        <v>-3.26</v>
      </c>
      <c r="DR43" s="154">
        <v>14.9885</v>
      </c>
      <c r="DS43" s="154">
        <v>-40.587299999999999</v>
      </c>
      <c r="DT43" s="154">
        <v>-6.2</v>
      </c>
      <c r="DU43" s="154">
        <v>-6.31</v>
      </c>
      <c r="DV43" s="154">
        <v>27.36</v>
      </c>
      <c r="DW43" s="154">
        <v>-12.5</v>
      </c>
      <c r="DX43" s="154">
        <v>-36.363599999999998</v>
      </c>
      <c r="DY43" s="154">
        <v>-18.2818</v>
      </c>
      <c r="DZ43" s="154">
        <v>-40.588500000000003</v>
      </c>
      <c r="EA43" s="154">
        <v>-39.454500000000003</v>
      </c>
      <c r="EB43" s="154">
        <v>32.707000000000001</v>
      </c>
      <c r="EC43" s="154">
        <v>2.4981</v>
      </c>
      <c r="ED43" s="154">
        <v>-10.2141</v>
      </c>
      <c r="EE43" s="154">
        <v>-10.2339</v>
      </c>
      <c r="EF43" s="154">
        <v>-12.9702</v>
      </c>
      <c r="EG43" s="154">
        <v>-23.491700000000002</v>
      </c>
      <c r="EH43" s="154">
        <v>-15.214</v>
      </c>
      <c r="EI43" s="154">
        <v>-44.004100000000001</v>
      </c>
      <c r="EJ43" s="154">
        <v>-50.2483</v>
      </c>
      <c r="EK43" s="155"/>
      <c r="EL43" s="154">
        <v>-11.671900000000001</v>
      </c>
      <c r="EM43" s="154">
        <v>-10.7485</v>
      </c>
      <c r="EN43" s="154">
        <v>16.924600000000002</v>
      </c>
      <c r="EO43" s="154">
        <v>3.4224000000000001</v>
      </c>
      <c r="EP43" s="154">
        <v>2.3363</v>
      </c>
      <c r="EQ43" s="154">
        <v>5.1360000000000001</v>
      </c>
      <c r="ER43" s="154">
        <v>-36.052100000000003</v>
      </c>
      <c r="ES43" s="154">
        <v>-36.1599</v>
      </c>
      <c r="ET43" s="154">
        <v>9.1944999999999997</v>
      </c>
      <c r="EU43" s="154">
        <v>-6.98</v>
      </c>
      <c r="EV43" s="154">
        <v>-6.27</v>
      </c>
      <c r="EW43" s="154">
        <v>-0.5</v>
      </c>
      <c r="EX43" s="154">
        <v>5.4714</v>
      </c>
      <c r="EY43" s="154">
        <v>1.9379999999999999</v>
      </c>
      <c r="EZ43" s="154">
        <v>-12.75</v>
      </c>
      <c r="FA43" s="154">
        <v>-12.929</v>
      </c>
      <c r="FB43" s="154">
        <v>9.9151000000000007</v>
      </c>
      <c r="FC43" s="154">
        <v>10.119400000000001</v>
      </c>
      <c r="FD43" s="154">
        <v>-22.416499999999999</v>
      </c>
      <c r="FE43" s="154">
        <v>4.6387999999999998</v>
      </c>
      <c r="FF43" s="155"/>
      <c r="FG43" s="154">
        <v>4.5011000000000001</v>
      </c>
      <c r="FH43" s="155"/>
      <c r="FI43" s="154">
        <v>0</v>
      </c>
      <c r="FJ43" s="155"/>
      <c r="FK43" s="154">
        <v>5.0236999999999998</v>
      </c>
      <c r="FL43" s="154">
        <v>5.5260999999999996</v>
      </c>
      <c r="FM43" s="154">
        <v>21.601900000000001</v>
      </c>
      <c r="FN43" s="154">
        <v>22.270399999999999</v>
      </c>
      <c r="FO43" s="154">
        <v>22.305099999999999</v>
      </c>
      <c r="FP43" s="154">
        <v>23.957599999999999</v>
      </c>
      <c r="FQ43" s="154">
        <v>35.364100000000001</v>
      </c>
      <c r="FR43" s="154">
        <v>12.916499999999999</v>
      </c>
      <c r="FS43" s="154">
        <v>-12.95</v>
      </c>
      <c r="FT43" s="154">
        <v>-2.2097000000000002</v>
      </c>
      <c r="FU43" s="154">
        <v>0.26300000000000001</v>
      </c>
      <c r="FV43" s="154">
        <v>1.81</v>
      </c>
      <c r="FW43" s="154">
        <v>0.41</v>
      </c>
      <c r="FX43" s="154">
        <v>-13.9078</v>
      </c>
      <c r="FY43" s="155"/>
      <c r="FZ43" s="154">
        <v>7.1070000000000002</v>
      </c>
      <c r="GA43" s="154">
        <v>0.77</v>
      </c>
      <c r="GB43" s="155"/>
      <c r="GC43" s="154">
        <v>29.59</v>
      </c>
      <c r="GD43" s="154">
        <v>-41.953499999999998</v>
      </c>
      <c r="GE43" s="154">
        <v>-33.924500000000002</v>
      </c>
      <c r="GF43" s="154">
        <v>-0.86</v>
      </c>
      <c r="GG43" s="154">
        <v>23.051300000000001</v>
      </c>
      <c r="GH43" s="155"/>
      <c r="GI43" s="154">
        <v>28.5044</v>
      </c>
      <c r="GJ43" s="154">
        <v>-10.414899999999999</v>
      </c>
      <c r="GK43" s="154">
        <v>-10.8536</v>
      </c>
      <c r="GL43" s="154">
        <v>2.7856000000000001</v>
      </c>
      <c r="GM43" s="155"/>
      <c r="GN43" s="155"/>
      <c r="GO43" s="155"/>
      <c r="GP43" s="154">
        <v>-30.667000000000002</v>
      </c>
      <c r="GQ43" s="154">
        <v>5.1299000000000001</v>
      </c>
      <c r="GR43" s="154">
        <v>-24.082000000000001</v>
      </c>
      <c r="GS43" s="154">
        <v>4.0080999999999998</v>
      </c>
      <c r="GT43" s="154">
        <v>3.7017000000000002</v>
      </c>
      <c r="GU43" s="154">
        <v>162.0104</v>
      </c>
      <c r="GV43" s="154">
        <v>-3.0215999999999998</v>
      </c>
      <c r="GW43" s="154">
        <v>-6.8884999999999996</v>
      </c>
      <c r="GX43" s="154">
        <v>-10.7776</v>
      </c>
      <c r="GY43" s="154">
        <v>2.7770999999999999</v>
      </c>
      <c r="GZ43" s="154">
        <v>10.058299999999999</v>
      </c>
      <c r="HA43" s="154">
        <v>10.1273</v>
      </c>
      <c r="HB43" s="154">
        <v>2</v>
      </c>
      <c r="HC43" s="154">
        <v>-7.5902000000000003</v>
      </c>
      <c r="HD43" s="154">
        <v>-6.0472999999999999</v>
      </c>
      <c r="HE43" s="154">
        <v>-13.83</v>
      </c>
      <c r="HF43" s="154">
        <v>18.006699999999999</v>
      </c>
      <c r="HG43" s="154">
        <v>17.8903</v>
      </c>
      <c r="HH43" s="154">
        <v>8.9976000000000003</v>
      </c>
      <c r="HI43" s="154">
        <v>84.321899999999999</v>
      </c>
      <c r="HJ43" s="154">
        <v>-30.203900000000001</v>
      </c>
      <c r="HK43" s="154">
        <v>21.053899999999999</v>
      </c>
      <c r="HL43" s="155"/>
      <c r="HM43" s="154">
        <v>0</v>
      </c>
      <c r="HN43" s="154">
        <v>-9.6669</v>
      </c>
      <c r="HO43" s="154">
        <v>-11.248900000000001</v>
      </c>
      <c r="HP43" s="155"/>
      <c r="HQ43" s="155"/>
      <c r="HR43" s="154">
        <v>-17.302399999999999</v>
      </c>
      <c r="HS43" s="154">
        <v>-16.703600000000002</v>
      </c>
      <c r="HT43" s="154">
        <v>-19.206800000000001</v>
      </c>
      <c r="HU43" s="154">
        <v>-19.637499999999999</v>
      </c>
      <c r="HV43" s="154">
        <v>16.46</v>
      </c>
      <c r="HW43" s="154">
        <v>16.690000000000001</v>
      </c>
      <c r="HX43" s="154">
        <v>-25.5</v>
      </c>
      <c r="HY43" s="154">
        <v>-26.1</v>
      </c>
      <c r="HZ43" s="154">
        <v>0.24629999999999999</v>
      </c>
      <c r="IA43" s="154">
        <v>0.08</v>
      </c>
      <c r="IB43" s="154">
        <v>45.255299999999998</v>
      </c>
      <c r="IC43" s="154">
        <v>18.5549</v>
      </c>
      <c r="ID43" s="154">
        <v>18.459800000000001</v>
      </c>
      <c r="IE43" s="154">
        <v>-14</v>
      </c>
      <c r="IF43" s="154">
        <v>-32.4</v>
      </c>
      <c r="IG43" s="154">
        <v>1.3</v>
      </c>
      <c r="IH43" s="154">
        <v>0.8</v>
      </c>
      <c r="II43" s="154">
        <v>-17.772400000000001</v>
      </c>
      <c r="IJ43" s="154">
        <v>-17.713799999999999</v>
      </c>
      <c r="IK43" s="154">
        <v>-143.05869999999999</v>
      </c>
      <c r="IL43" s="154">
        <v>38.858400000000003</v>
      </c>
      <c r="IM43" s="154">
        <v>-247.4281</v>
      </c>
      <c r="IN43" s="154">
        <v>0.42349999999999999</v>
      </c>
      <c r="IO43" s="154">
        <v>-10.813499999999999</v>
      </c>
      <c r="IP43" s="155"/>
      <c r="IQ43" s="154">
        <v>53.097200000000001</v>
      </c>
      <c r="IR43" s="154">
        <v>107.9442</v>
      </c>
      <c r="IS43" s="154">
        <v>96.258899999999997</v>
      </c>
      <c r="IT43" s="154">
        <v>48.267200000000003</v>
      </c>
      <c r="IU43" s="154">
        <v>27.01</v>
      </c>
      <c r="IV43" s="154">
        <v>28.4803</v>
      </c>
      <c r="IW43" s="154">
        <v>-2.0695000000000001</v>
      </c>
      <c r="IX43" s="154">
        <v>210.21960000000001</v>
      </c>
      <c r="IY43" s="154">
        <v>-192.38069999999999</v>
      </c>
      <c r="IZ43" s="154">
        <v>25.154499999999999</v>
      </c>
      <c r="JA43" s="154">
        <v>-7.4538000000000002</v>
      </c>
      <c r="JB43" s="154">
        <v>-2.7404999999999999</v>
      </c>
      <c r="JC43" s="154">
        <v>7.5170000000000003</v>
      </c>
      <c r="JD43" s="154">
        <v>-5.76</v>
      </c>
      <c r="JE43" s="154">
        <v>-2.2450000000000001</v>
      </c>
      <c r="JF43" s="154">
        <v>-2.2400000000000002</v>
      </c>
      <c r="JG43" s="154">
        <v>0.8</v>
      </c>
      <c r="JH43" s="154">
        <v>-0.16</v>
      </c>
      <c r="JI43" s="154">
        <v>-0.80910000000000004</v>
      </c>
      <c r="JJ43" s="154">
        <v>-5.5069999999999997</v>
      </c>
      <c r="JK43" s="154">
        <v>5.2750000000000004</v>
      </c>
      <c r="JL43" s="154">
        <v>0.82250000000000001</v>
      </c>
      <c r="JM43" s="154">
        <v>11</v>
      </c>
      <c r="JN43" s="154">
        <v>2.9329999999999998</v>
      </c>
      <c r="JO43" s="154">
        <v>3.3730000000000002</v>
      </c>
      <c r="JP43" s="155"/>
      <c r="JQ43" s="155"/>
      <c r="JR43" s="154">
        <v>4.5384000000000002</v>
      </c>
      <c r="JS43" s="154">
        <v>3.9870000000000001</v>
      </c>
      <c r="JT43" s="154">
        <v>3.1671</v>
      </c>
      <c r="JU43" s="155"/>
      <c r="JV43" s="154">
        <v>16.600000000000001</v>
      </c>
      <c r="JW43" s="154">
        <v>7.5925000000000002</v>
      </c>
      <c r="JX43" s="154">
        <v>0.82</v>
      </c>
      <c r="JY43" s="155"/>
      <c r="JZ43" s="154">
        <v>-13.9533</v>
      </c>
      <c r="KA43" s="154">
        <v>-0.65859999999999996</v>
      </c>
      <c r="KB43" s="154">
        <v>-22.6402</v>
      </c>
      <c r="KC43" s="154">
        <v>-11.391500000000001</v>
      </c>
      <c r="KD43" s="154">
        <v>-1.9622999999999999</v>
      </c>
      <c r="KE43" s="154">
        <v>-24.465599999999998</v>
      </c>
      <c r="KF43" s="154">
        <v>-1.8914</v>
      </c>
      <c r="KG43" s="154">
        <v>-10.4</v>
      </c>
      <c r="KH43" s="154">
        <v>-5.7</v>
      </c>
      <c r="KI43" s="154">
        <v>36.808900000000001</v>
      </c>
      <c r="KJ43" s="154">
        <v>-30.841899999999999</v>
      </c>
    </row>
    <row r="44" spans="1:296" ht="18" customHeight="1" x14ac:dyDescent="0.35">
      <c r="A44" s="150" t="s">
        <v>75</v>
      </c>
      <c r="B44" s="150" t="s">
        <v>824</v>
      </c>
      <c r="C44" s="154">
        <v>0</v>
      </c>
      <c r="D44" s="154">
        <v>0</v>
      </c>
      <c r="E44" s="154">
        <v>5.3769</v>
      </c>
      <c r="F44" s="154">
        <v>-10.8017</v>
      </c>
      <c r="G44" s="154">
        <v>7.7996999999999996</v>
      </c>
      <c r="H44" s="154">
        <v>12.240600000000001</v>
      </c>
      <c r="I44" s="155"/>
      <c r="J44" s="154">
        <v>9.0151000000000003</v>
      </c>
      <c r="K44" s="155"/>
      <c r="L44" s="154">
        <v>21.066600000000001</v>
      </c>
      <c r="M44" s="154">
        <v>8.8787000000000003</v>
      </c>
      <c r="N44" s="154">
        <v>8.6298999999999992</v>
      </c>
      <c r="O44" s="154">
        <v>-15.54</v>
      </c>
      <c r="P44" s="154">
        <v>-28.6</v>
      </c>
      <c r="Q44" s="154">
        <v>0</v>
      </c>
      <c r="R44" s="154">
        <v>0.82799999999999996</v>
      </c>
      <c r="S44" s="154">
        <v>-17.600000000000001</v>
      </c>
      <c r="T44" s="154">
        <v>3.2498999999999998</v>
      </c>
      <c r="U44" s="154">
        <v>-1.0721000000000001</v>
      </c>
      <c r="V44" s="154">
        <v>5.4188000000000001</v>
      </c>
      <c r="W44" s="154">
        <v>5.0789</v>
      </c>
      <c r="X44" s="154">
        <v>9.2863000000000007</v>
      </c>
      <c r="Y44" s="154">
        <v>2.2879999999999998</v>
      </c>
      <c r="Z44" s="154">
        <v>0.27729999999999999</v>
      </c>
      <c r="AA44" s="154">
        <v>0.9728</v>
      </c>
      <c r="AB44" s="155"/>
      <c r="AC44" s="154">
        <v>-0.45250000000000001</v>
      </c>
      <c r="AD44" s="154">
        <v>-9.7000000000000003E-2</v>
      </c>
      <c r="AE44" s="154">
        <v>-0.105</v>
      </c>
      <c r="AF44" s="154">
        <v>4.7069999999999999</v>
      </c>
      <c r="AG44" s="154">
        <v>-4.4400000000000004</v>
      </c>
      <c r="AH44" s="154">
        <v>-4.4000000000000004</v>
      </c>
      <c r="AI44" s="154">
        <v>-0.16500000000000001</v>
      </c>
      <c r="AJ44" s="154">
        <v>0.25800000000000001</v>
      </c>
      <c r="AK44" s="155"/>
      <c r="AL44" s="154">
        <v>-11.31</v>
      </c>
      <c r="AM44" s="155"/>
      <c r="AN44" s="154">
        <v>-12.15</v>
      </c>
      <c r="AO44" s="154">
        <v>-12.13</v>
      </c>
      <c r="AP44" s="154">
        <v>7.1261999999999999</v>
      </c>
      <c r="AQ44" s="154">
        <v>2.6659999999999999</v>
      </c>
      <c r="AR44" s="154">
        <v>22.317499999999999</v>
      </c>
      <c r="AS44" s="154">
        <v>24.456099999999999</v>
      </c>
      <c r="AT44" s="154">
        <v>-18.122900000000001</v>
      </c>
      <c r="AU44" s="154">
        <v>-7.6012000000000004</v>
      </c>
      <c r="AV44" s="154">
        <v>-7.3304</v>
      </c>
      <c r="AW44" s="154">
        <v>2.8885999999999998</v>
      </c>
      <c r="AX44" s="154">
        <v>2.8788999999999998</v>
      </c>
      <c r="AY44" s="155"/>
      <c r="AZ44" s="154">
        <v>-15.522600000000001</v>
      </c>
      <c r="BA44" s="154">
        <v>27.888100000000001</v>
      </c>
      <c r="BB44" s="154">
        <v>28.969000000000001</v>
      </c>
      <c r="BC44" s="154">
        <v>79.9636</v>
      </c>
      <c r="BD44" s="154">
        <v>8.4786999999999999</v>
      </c>
      <c r="BE44" s="154">
        <v>-5.7</v>
      </c>
      <c r="BF44" s="154">
        <v>-5.7</v>
      </c>
      <c r="BG44" s="154">
        <v>-25.642800000000001</v>
      </c>
      <c r="BH44" s="154">
        <v>-25.574400000000001</v>
      </c>
      <c r="BI44" s="154">
        <v>-3.6968000000000001</v>
      </c>
      <c r="BJ44" s="155"/>
      <c r="BK44" s="154">
        <v>-2.1764000000000001</v>
      </c>
      <c r="BL44" s="154">
        <v>4.4359000000000002</v>
      </c>
      <c r="BM44" s="154">
        <v>0</v>
      </c>
      <c r="BN44" s="154">
        <v>1.06</v>
      </c>
      <c r="BO44" s="154">
        <v>-154.2405</v>
      </c>
      <c r="BP44" s="154">
        <v>119.7546</v>
      </c>
      <c r="BQ44" s="154">
        <v>119.6936</v>
      </c>
      <c r="BR44" s="154">
        <v>-37.856099999999998</v>
      </c>
      <c r="BS44" s="154">
        <v>-64.897999999999996</v>
      </c>
      <c r="BT44" s="155"/>
      <c r="BU44" s="155"/>
      <c r="BV44" s="155"/>
      <c r="BW44" s="154">
        <v>29.988600000000002</v>
      </c>
      <c r="BX44" s="154">
        <v>12.19</v>
      </c>
      <c r="BY44" s="154">
        <v>9.4700000000000006</v>
      </c>
      <c r="BZ44" s="154">
        <v>-2.4300000000000002</v>
      </c>
      <c r="CA44" s="154">
        <v>12.13</v>
      </c>
      <c r="CB44" s="154">
        <v>-15.2669</v>
      </c>
      <c r="CC44" s="154">
        <v>-15.132999999999999</v>
      </c>
      <c r="CD44" s="154">
        <v>27.6295</v>
      </c>
      <c r="CE44" s="154">
        <v>26.436900000000001</v>
      </c>
      <c r="CF44" s="154">
        <v>-4.9809999999999999</v>
      </c>
      <c r="CG44" s="154">
        <v>-10.0319</v>
      </c>
      <c r="CH44" s="154">
        <v>-10.472</v>
      </c>
      <c r="CI44" s="154">
        <v>-1.7216</v>
      </c>
      <c r="CJ44" s="154">
        <v>20.353200000000001</v>
      </c>
      <c r="CK44" s="155"/>
      <c r="CL44" s="155"/>
      <c r="CM44" s="154">
        <v>16.2</v>
      </c>
      <c r="CN44" s="154">
        <v>-41.2</v>
      </c>
      <c r="CO44" s="154">
        <v>-4.25</v>
      </c>
      <c r="CP44" s="154">
        <v>37.768700000000003</v>
      </c>
      <c r="CQ44" s="154">
        <v>37.779899999999998</v>
      </c>
      <c r="CR44" s="154">
        <v>36.599299999999999</v>
      </c>
      <c r="CS44" s="154">
        <v>68.671700000000001</v>
      </c>
      <c r="CT44" s="154">
        <v>68.472300000000004</v>
      </c>
      <c r="CU44" s="154">
        <v>-18.631799999999998</v>
      </c>
      <c r="CV44" s="154">
        <v>-65.013599999999997</v>
      </c>
      <c r="CW44" s="154">
        <v>-14.8208</v>
      </c>
      <c r="CX44" s="154">
        <v>2.9784000000000002</v>
      </c>
      <c r="CY44" s="154">
        <v>38.020000000000003</v>
      </c>
      <c r="CZ44" s="154">
        <v>15.7</v>
      </c>
      <c r="DA44" s="154">
        <v>5.6299000000000001</v>
      </c>
      <c r="DB44" s="154">
        <v>4.8859000000000004</v>
      </c>
      <c r="DC44" s="154">
        <v>15.6615</v>
      </c>
      <c r="DD44" s="155"/>
      <c r="DE44" s="154">
        <v>-21.870699999999999</v>
      </c>
      <c r="DF44" s="154">
        <v>-21.460599999999999</v>
      </c>
      <c r="DG44" s="154">
        <v>30.3813</v>
      </c>
      <c r="DH44" s="155"/>
      <c r="DI44" s="154">
        <v>-7.2011000000000003</v>
      </c>
      <c r="DJ44" s="154">
        <v>-54.6</v>
      </c>
      <c r="DK44" s="154">
        <v>-54.5</v>
      </c>
      <c r="DL44" s="154">
        <v>-2.2545999999999999</v>
      </c>
      <c r="DM44" s="155"/>
      <c r="DN44" s="154">
        <v>17.669</v>
      </c>
      <c r="DO44" s="154">
        <v>24.8691</v>
      </c>
      <c r="DP44" s="154">
        <v>13.02</v>
      </c>
      <c r="DQ44" s="154">
        <v>-4.5199999999999996</v>
      </c>
      <c r="DR44" s="154">
        <v>12.741</v>
      </c>
      <c r="DS44" s="154">
        <v>-30.456700000000001</v>
      </c>
      <c r="DT44" s="154">
        <v>-3.69</v>
      </c>
      <c r="DU44" s="154">
        <v>-3.73</v>
      </c>
      <c r="DV44" s="154">
        <v>20</v>
      </c>
      <c r="DW44" s="154">
        <v>-15.81</v>
      </c>
      <c r="DX44" s="154">
        <v>-28.309100000000001</v>
      </c>
      <c r="DY44" s="154">
        <v>-14.1182</v>
      </c>
      <c r="DZ44" s="154">
        <v>-36.973300000000002</v>
      </c>
      <c r="EA44" s="154">
        <v>-35.327300000000001</v>
      </c>
      <c r="EB44" s="154">
        <v>26.5181</v>
      </c>
      <c r="EC44" s="154">
        <v>-0.14430000000000001</v>
      </c>
      <c r="ED44" s="154">
        <v>-11.5939</v>
      </c>
      <c r="EE44" s="154">
        <v>-11.429399999999999</v>
      </c>
      <c r="EF44" s="154">
        <v>-16.858699999999999</v>
      </c>
      <c r="EG44" s="154">
        <v>-24.350999999999999</v>
      </c>
      <c r="EH44" s="154">
        <v>-13.326000000000001</v>
      </c>
      <c r="EI44" s="154">
        <v>-30.248699999999999</v>
      </c>
      <c r="EJ44" s="154">
        <v>-34.1175</v>
      </c>
      <c r="EK44" s="155"/>
      <c r="EL44" s="154">
        <v>-6.9471999999999996</v>
      </c>
      <c r="EM44" s="154">
        <v>-5.8905000000000003</v>
      </c>
      <c r="EN44" s="154">
        <v>14.868600000000001</v>
      </c>
      <c r="EO44" s="154">
        <v>2.9198</v>
      </c>
      <c r="EP44" s="154">
        <v>2.3818999999999999</v>
      </c>
      <c r="EQ44" s="154">
        <v>1.04</v>
      </c>
      <c r="ER44" s="154">
        <v>-33.674999999999997</v>
      </c>
      <c r="ES44" s="154">
        <v>-33.526899999999998</v>
      </c>
      <c r="ET44" s="154">
        <v>6.3414000000000001</v>
      </c>
      <c r="EU44" s="154">
        <v>0</v>
      </c>
      <c r="EV44" s="154">
        <v>-13.39</v>
      </c>
      <c r="EW44" s="154">
        <v>0</v>
      </c>
      <c r="EX44" s="154">
        <v>5.1447000000000003</v>
      </c>
      <c r="EY44" s="154">
        <v>5.8403999999999998</v>
      </c>
      <c r="EZ44" s="154">
        <v>-12.4244</v>
      </c>
      <c r="FA44" s="154">
        <v>-12.569900000000001</v>
      </c>
      <c r="FB44" s="154">
        <v>8.8658999999999999</v>
      </c>
      <c r="FC44" s="154">
        <v>7.3303000000000003</v>
      </c>
      <c r="FD44" s="154">
        <v>-20.498999999999999</v>
      </c>
      <c r="FE44" s="154">
        <v>4.8407999999999998</v>
      </c>
      <c r="FF44" s="155"/>
      <c r="FG44" s="154">
        <v>4.6548999999999996</v>
      </c>
      <c r="FH44" s="155"/>
      <c r="FI44" s="155"/>
      <c r="FJ44" s="155"/>
      <c r="FK44" s="154">
        <v>3.0142000000000002</v>
      </c>
      <c r="FL44" s="154">
        <v>2.8468</v>
      </c>
      <c r="FM44" s="154">
        <v>19.424900000000001</v>
      </c>
      <c r="FN44" s="154">
        <v>18.4465</v>
      </c>
      <c r="FO44" s="154">
        <v>17.745699999999999</v>
      </c>
      <c r="FP44" s="154">
        <v>24.312200000000001</v>
      </c>
      <c r="FQ44" s="154">
        <v>34.894300000000001</v>
      </c>
      <c r="FR44" s="154">
        <v>13.4292</v>
      </c>
      <c r="FS44" s="154">
        <v>-13.21</v>
      </c>
      <c r="FT44" s="154">
        <v>-2.8138999999999998</v>
      </c>
      <c r="FU44" s="154">
        <v>0.31519999999999998</v>
      </c>
      <c r="FV44" s="154">
        <v>2</v>
      </c>
      <c r="FW44" s="154">
        <v>-0.88</v>
      </c>
      <c r="FX44" s="154">
        <v>-14.1639</v>
      </c>
      <c r="FY44" s="155"/>
      <c r="FZ44" s="154">
        <v>7.1189999999999998</v>
      </c>
      <c r="GA44" s="154">
        <v>0.85199999999999998</v>
      </c>
      <c r="GB44" s="155"/>
      <c r="GC44" s="154">
        <v>27.74</v>
      </c>
      <c r="GD44" s="154">
        <v>-41.005299999999998</v>
      </c>
      <c r="GE44" s="154">
        <v>-34.6252</v>
      </c>
      <c r="GF44" s="154">
        <v>-1</v>
      </c>
      <c r="GG44" s="154">
        <v>21.1662</v>
      </c>
      <c r="GH44" s="155"/>
      <c r="GI44" s="154">
        <v>28.017900000000001</v>
      </c>
      <c r="GJ44" s="154">
        <v>-10.4</v>
      </c>
      <c r="GK44" s="154">
        <v>-10.853199999999999</v>
      </c>
      <c r="GL44" s="154">
        <v>2.7907999999999999</v>
      </c>
      <c r="GM44" s="155"/>
      <c r="GN44" s="155"/>
      <c r="GO44" s="154">
        <v>-12.035</v>
      </c>
      <c r="GP44" s="154">
        <v>-25.352599999999999</v>
      </c>
      <c r="GQ44" s="154">
        <v>4.8261000000000003</v>
      </c>
      <c r="GR44" s="154">
        <v>-23.262599999999999</v>
      </c>
      <c r="GS44" s="154">
        <v>4.6704999999999997</v>
      </c>
      <c r="GT44" s="154">
        <v>4.3685</v>
      </c>
      <c r="GU44" s="154">
        <v>160.12729999999999</v>
      </c>
      <c r="GV44" s="154">
        <v>-3.2448000000000001</v>
      </c>
      <c r="GW44" s="154">
        <v>-6.3853999999999997</v>
      </c>
      <c r="GX44" s="154">
        <v>-10.2522</v>
      </c>
      <c r="GY44" s="154">
        <v>2.4780000000000002</v>
      </c>
      <c r="GZ44" s="154">
        <v>10.0876</v>
      </c>
      <c r="HA44" s="154">
        <v>10.261799999999999</v>
      </c>
      <c r="HB44" s="155"/>
      <c r="HC44" s="154">
        <v>-3.4725000000000001</v>
      </c>
      <c r="HD44" s="154">
        <v>-2.1756000000000002</v>
      </c>
      <c r="HE44" s="154">
        <v>-7.54</v>
      </c>
      <c r="HF44" s="154">
        <v>10.0609</v>
      </c>
      <c r="HG44" s="154">
        <v>0</v>
      </c>
      <c r="HH44" s="154">
        <v>30.4696</v>
      </c>
      <c r="HI44" s="154">
        <v>74.436899999999994</v>
      </c>
      <c r="HJ44" s="154">
        <v>-24.953399999999998</v>
      </c>
      <c r="HK44" s="154">
        <v>24.8931</v>
      </c>
      <c r="HL44" s="155"/>
      <c r="HM44" s="154">
        <v>0</v>
      </c>
      <c r="HN44" s="154">
        <v>0</v>
      </c>
      <c r="HO44" s="154">
        <v>0</v>
      </c>
      <c r="HP44" s="155"/>
      <c r="HQ44" s="155"/>
      <c r="HR44" s="154">
        <v>-17.230899999999998</v>
      </c>
      <c r="HS44" s="154">
        <v>-17.049700000000001</v>
      </c>
      <c r="HT44" s="154">
        <v>-13.7645</v>
      </c>
      <c r="HU44" s="154">
        <v>-13.770099999999999</v>
      </c>
      <c r="HV44" s="154">
        <v>15.98</v>
      </c>
      <c r="HW44" s="154">
        <v>16.350000000000001</v>
      </c>
      <c r="HX44" s="154">
        <v>-26.5</v>
      </c>
      <c r="HY44" s="154">
        <v>-26.5</v>
      </c>
      <c r="HZ44" s="154">
        <v>0.15840000000000001</v>
      </c>
      <c r="IA44" s="154">
        <v>-4.96</v>
      </c>
      <c r="IB44" s="154">
        <v>55.904499999999999</v>
      </c>
      <c r="IC44" s="154">
        <v>18.977599999999999</v>
      </c>
      <c r="ID44" s="154">
        <v>19.1602</v>
      </c>
      <c r="IE44" s="154">
        <v>-15.2</v>
      </c>
      <c r="IF44" s="154">
        <v>-33.299999999999997</v>
      </c>
      <c r="IG44" s="154">
        <v>0.9</v>
      </c>
      <c r="IH44" s="154">
        <v>0.4</v>
      </c>
      <c r="II44" s="155"/>
      <c r="IJ44" s="154">
        <v>-17.8962</v>
      </c>
      <c r="IK44" s="154">
        <v>-121.7495</v>
      </c>
      <c r="IL44" s="154">
        <v>37.096800000000002</v>
      </c>
      <c r="IM44" s="154">
        <v>-247.04329999999999</v>
      </c>
      <c r="IN44" s="154">
        <v>-1.7007000000000001</v>
      </c>
      <c r="IO44" s="154">
        <v>-6.4416000000000002</v>
      </c>
      <c r="IP44" s="155"/>
      <c r="IQ44" s="154">
        <v>40.0946</v>
      </c>
      <c r="IR44" s="154">
        <v>104.92100000000001</v>
      </c>
      <c r="IS44" s="154">
        <v>105.3946</v>
      </c>
      <c r="IT44" s="154">
        <v>66.2012</v>
      </c>
      <c r="IU44" s="154">
        <v>27.214200000000002</v>
      </c>
      <c r="IV44" s="154">
        <v>24.536000000000001</v>
      </c>
      <c r="IW44" s="154">
        <v>1.0525</v>
      </c>
      <c r="IX44" s="154">
        <v>227.7868</v>
      </c>
      <c r="IY44" s="154">
        <v>-199.69</v>
      </c>
      <c r="IZ44" s="154">
        <v>43.499899999999997</v>
      </c>
      <c r="JA44" s="154">
        <v>-19.9636</v>
      </c>
      <c r="JB44" s="154">
        <v>-0.42109999999999997</v>
      </c>
      <c r="JC44" s="154">
        <v>4.51</v>
      </c>
      <c r="JD44" s="154">
        <v>-6</v>
      </c>
      <c r="JE44" s="154">
        <v>-2.3730000000000002</v>
      </c>
      <c r="JF44" s="154">
        <v>-2.3780000000000001</v>
      </c>
      <c r="JG44" s="154">
        <v>1.28</v>
      </c>
      <c r="JH44" s="154">
        <v>0.24</v>
      </c>
      <c r="JI44" s="154">
        <v>-0.71650000000000003</v>
      </c>
      <c r="JJ44" s="154">
        <v>-6.0349000000000004</v>
      </c>
      <c r="JK44" s="154">
        <v>6.0380000000000003</v>
      </c>
      <c r="JL44" s="154">
        <v>0.23649999999999999</v>
      </c>
      <c r="JM44" s="154">
        <v>11.3</v>
      </c>
      <c r="JN44" s="154">
        <v>2.9830000000000001</v>
      </c>
      <c r="JO44" s="154">
        <v>3.8519999999999999</v>
      </c>
      <c r="JP44" s="154">
        <v>2.5251999999999999</v>
      </c>
      <c r="JQ44" s="154">
        <v>2.9634999999999998</v>
      </c>
      <c r="JR44" s="154">
        <v>4.0808999999999997</v>
      </c>
      <c r="JS44" s="154">
        <v>3.9763999999999999</v>
      </c>
      <c r="JT44" s="154">
        <v>2.6671</v>
      </c>
      <c r="JU44" s="155"/>
      <c r="JV44" s="154">
        <v>17.8</v>
      </c>
      <c r="JW44" s="154">
        <v>6.7244000000000002</v>
      </c>
      <c r="JX44" s="154">
        <v>0.77</v>
      </c>
      <c r="JY44" s="155"/>
      <c r="JZ44" s="154">
        <v>-16.044599999999999</v>
      </c>
      <c r="KA44" s="154">
        <v>0.70760000000000001</v>
      </c>
      <c r="KB44" s="154">
        <v>-21.633500000000002</v>
      </c>
      <c r="KC44" s="154">
        <v>-13.575799999999999</v>
      </c>
      <c r="KD44" s="154">
        <v>-4.1722999999999999</v>
      </c>
      <c r="KE44" s="154">
        <v>-24.145099999999999</v>
      </c>
      <c r="KF44" s="154">
        <v>-1.5834999999999999</v>
      </c>
      <c r="KG44" s="154">
        <v>-11.7</v>
      </c>
      <c r="KH44" s="154">
        <v>-5.5</v>
      </c>
      <c r="KI44" s="154">
        <v>7.8158000000000003</v>
      </c>
      <c r="KJ44" s="154">
        <v>-92.935900000000004</v>
      </c>
    </row>
    <row r="45" spans="1:296" ht="18" customHeight="1" x14ac:dyDescent="0.35">
      <c r="A45" s="150" t="s">
        <v>75</v>
      </c>
      <c r="B45" s="150" t="s">
        <v>825</v>
      </c>
      <c r="C45" s="154">
        <v>0</v>
      </c>
      <c r="D45" s="154">
        <v>0</v>
      </c>
      <c r="E45" s="154">
        <v>5.8863000000000003</v>
      </c>
      <c r="F45" s="154">
        <v>-11.498100000000001</v>
      </c>
      <c r="G45" s="154">
        <v>6.0347</v>
      </c>
      <c r="H45" s="154">
        <v>12.634499999999999</v>
      </c>
      <c r="I45" s="155"/>
      <c r="J45" s="154">
        <v>10.301500000000001</v>
      </c>
      <c r="K45" s="155"/>
      <c r="L45" s="154">
        <v>21.509599999999999</v>
      </c>
      <c r="M45" s="154">
        <v>9.2296999999999993</v>
      </c>
      <c r="N45" s="154">
        <v>8.9352999999999998</v>
      </c>
      <c r="O45" s="154">
        <v>-17.760000000000002</v>
      </c>
      <c r="P45" s="154">
        <v>-28.6</v>
      </c>
      <c r="Q45" s="154">
        <v>0</v>
      </c>
      <c r="R45" s="154">
        <v>1.6559999999999999</v>
      </c>
      <c r="S45" s="154">
        <v>-17.600000000000001</v>
      </c>
      <c r="T45" s="154">
        <v>3.3898999999999999</v>
      </c>
      <c r="U45" s="154">
        <v>-1.8318000000000001</v>
      </c>
      <c r="V45" s="154">
        <v>6.0709999999999997</v>
      </c>
      <c r="W45" s="154">
        <v>5.9222999999999999</v>
      </c>
      <c r="X45" s="154">
        <v>10.77</v>
      </c>
      <c r="Y45" s="154">
        <v>2.0525000000000002</v>
      </c>
      <c r="Z45" s="154">
        <v>0.23769999999999999</v>
      </c>
      <c r="AA45" s="154">
        <v>1.0618000000000001</v>
      </c>
      <c r="AB45" s="155"/>
      <c r="AC45" s="154">
        <v>-0.63029999999999997</v>
      </c>
      <c r="AD45" s="154">
        <v>7.2999999999999995E-2</v>
      </c>
      <c r="AE45" s="154">
        <v>8.7999999999999995E-2</v>
      </c>
      <c r="AF45" s="154">
        <v>4.641</v>
      </c>
      <c r="AG45" s="154">
        <v>-2.2200000000000002</v>
      </c>
      <c r="AH45" s="154">
        <v>-2.2000000000000002</v>
      </c>
      <c r="AI45" s="154">
        <v>-0.53</v>
      </c>
      <c r="AJ45" s="154">
        <v>0.27700000000000002</v>
      </c>
      <c r="AK45" s="155"/>
      <c r="AL45" s="154">
        <v>-10.29</v>
      </c>
      <c r="AM45" s="155"/>
      <c r="AN45" s="154">
        <v>-11.47</v>
      </c>
      <c r="AO45" s="154">
        <v>-11.59</v>
      </c>
      <c r="AP45" s="154">
        <v>6.8958000000000004</v>
      </c>
      <c r="AQ45" s="154">
        <v>2.7298</v>
      </c>
      <c r="AR45" s="154">
        <v>22.796399999999998</v>
      </c>
      <c r="AS45" s="154">
        <v>25.222300000000001</v>
      </c>
      <c r="AT45" s="154">
        <v>-17.427199999999999</v>
      </c>
      <c r="AU45" s="154">
        <v>-7.3715999999999999</v>
      </c>
      <c r="AV45" s="154">
        <v>-7.2428999999999997</v>
      </c>
      <c r="AW45" s="154">
        <v>1.6466000000000001</v>
      </c>
      <c r="AX45" s="154">
        <v>2.0667</v>
      </c>
      <c r="AY45" s="155"/>
      <c r="AZ45" s="154">
        <v>-14.267799999999999</v>
      </c>
      <c r="BA45" s="154">
        <v>25.150300000000001</v>
      </c>
      <c r="BB45" s="154">
        <v>25.619599999999998</v>
      </c>
      <c r="BC45" s="154">
        <v>83.882000000000005</v>
      </c>
      <c r="BD45" s="154">
        <v>4.7317</v>
      </c>
      <c r="BE45" s="154">
        <v>-4.3</v>
      </c>
      <c r="BF45" s="154">
        <v>-4.3</v>
      </c>
      <c r="BG45" s="154">
        <v>-24.383600000000001</v>
      </c>
      <c r="BH45" s="154">
        <v>-24.313300000000002</v>
      </c>
      <c r="BI45" s="154">
        <v>-3.5343</v>
      </c>
      <c r="BJ45" s="155"/>
      <c r="BK45" s="154">
        <v>-0.41489999999999999</v>
      </c>
      <c r="BL45" s="154">
        <v>4.2754000000000003</v>
      </c>
      <c r="BM45" s="154">
        <v>2.1526999999999998</v>
      </c>
      <c r="BN45" s="154">
        <v>1.5610999999999999</v>
      </c>
      <c r="BO45" s="154">
        <v>-143.22329999999999</v>
      </c>
      <c r="BP45" s="154">
        <v>122.1961</v>
      </c>
      <c r="BQ45" s="154">
        <v>121.3721</v>
      </c>
      <c r="BR45" s="154">
        <v>-45.48</v>
      </c>
      <c r="BS45" s="154">
        <v>-47.4328</v>
      </c>
      <c r="BT45" s="155"/>
      <c r="BU45" s="155"/>
      <c r="BV45" s="155"/>
      <c r="BW45" s="154">
        <v>31.0364</v>
      </c>
      <c r="BX45" s="154">
        <v>11.87</v>
      </c>
      <c r="BY45" s="154">
        <v>11.33</v>
      </c>
      <c r="BZ45" s="154">
        <v>-1.43</v>
      </c>
      <c r="CA45" s="154">
        <v>7.8</v>
      </c>
      <c r="CB45" s="154">
        <v>-16.740400000000001</v>
      </c>
      <c r="CC45" s="154">
        <v>-16.6065</v>
      </c>
      <c r="CD45" s="154">
        <v>27.545999999999999</v>
      </c>
      <c r="CE45" s="154">
        <v>25.996700000000001</v>
      </c>
      <c r="CF45" s="154">
        <v>-6.6364000000000001</v>
      </c>
      <c r="CG45" s="154">
        <v>-13.1097</v>
      </c>
      <c r="CH45" s="154">
        <v>-13.3405</v>
      </c>
      <c r="CI45" s="154">
        <v>1.9300000000000001E-2</v>
      </c>
      <c r="CJ45" s="154">
        <v>24.684000000000001</v>
      </c>
      <c r="CK45" s="155"/>
      <c r="CL45" s="155"/>
      <c r="CM45" s="154">
        <v>30.9</v>
      </c>
      <c r="CN45" s="154">
        <v>-52.7</v>
      </c>
      <c r="CO45" s="154">
        <v>-4.37</v>
      </c>
      <c r="CP45" s="154">
        <v>39.3324</v>
      </c>
      <c r="CQ45" s="154">
        <v>39.3964</v>
      </c>
      <c r="CR45" s="154">
        <v>37.987099999999998</v>
      </c>
      <c r="CS45" s="154">
        <v>64.249899999999997</v>
      </c>
      <c r="CT45" s="154">
        <v>65.355500000000006</v>
      </c>
      <c r="CU45" s="154">
        <v>-19.450800000000001</v>
      </c>
      <c r="CV45" s="154">
        <v>-61.828299999999999</v>
      </c>
      <c r="CW45" s="154">
        <v>-15.917899999999999</v>
      </c>
      <c r="CX45" s="154">
        <v>3.0137</v>
      </c>
      <c r="CY45" s="154">
        <v>38.76</v>
      </c>
      <c r="CZ45" s="154">
        <v>15.73</v>
      </c>
      <c r="DA45" s="154">
        <v>16.879899999999999</v>
      </c>
      <c r="DB45" s="154">
        <v>15.5304</v>
      </c>
      <c r="DC45" s="154">
        <v>15.3832</v>
      </c>
      <c r="DD45" s="155"/>
      <c r="DE45" s="154">
        <v>-25.9724</v>
      </c>
      <c r="DF45" s="154">
        <v>-25.707699999999999</v>
      </c>
      <c r="DG45" s="154">
        <v>36.111499999999999</v>
      </c>
      <c r="DH45" s="155"/>
      <c r="DI45" s="154">
        <v>-6.9257</v>
      </c>
      <c r="DJ45" s="154">
        <v>-59.2</v>
      </c>
      <c r="DK45" s="154">
        <v>-61.9</v>
      </c>
      <c r="DL45" s="154">
        <v>-2.2400000000000002</v>
      </c>
      <c r="DM45" s="155"/>
      <c r="DN45" s="154">
        <v>17.826699999999999</v>
      </c>
      <c r="DO45" s="154">
        <v>23.755800000000001</v>
      </c>
      <c r="DP45" s="154">
        <v>12.43</v>
      </c>
      <c r="DQ45" s="154">
        <v>-4.28</v>
      </c>
      <c r="DR45" s="154">
        <v>12.772</v>
      </c>
      <c r="DS45" s="154">
        <v>-35.216999999999999</v>
      </c>
      <c r="DT45" s="154">
        <v>-2.72</v>
      </c>
      <c r="DU45" s="154">
        <v>-2.81</v>
      </c>
      <c r="DV45" s="154">
        <v>20.41</v>
      </c>
      <c r="DW45" s="154">
        <v>11.59</v>
      </c>
      <c r="DX45" s="154">
        <v>-32.2727</v>
      </c>
      <c r="DY45" s="154">
        <v>-16.845500000000001</v>
      </c>
      <c r="DZ45" s="154">
        <v>-40.244799999999998</v>
      </c>
      <c r="EA45" s="154">
        <v>-39.454500000000003</v>
      </c>
      <c r="EB45" s="154">
        <v>36.058</v>
      </c>
      <c r="EC45" s="154">
        <v>6.9474999999999998</v>
      </c>
      <c r="ED45" s="154">
        <v>-5.3623000000000003</v>
      </c>
      <c r="EE45" s="154">
        <v>-4.9715999999999996</v>
      </c>
      <c r="EF45" s="154">
        <v>-18.041699999999999</v>
      </c>
      <c r="EG45" s="154">
        <v>-27.487100000000002</v>
      </c>
      <c r="EH45" s="154">
        <v>-15.141999999999999</v>
      </c>
      <c r="EI45" s="154">
        <v>-22.1388</v>
      </c>
      <c r="EJ45" s="154">
        <v>-38.372599999999998</v>
      </c>
      <c r="EK45" s="155"/>
      <c r="EL45" s="154">
        <v>-6.8794000000000004</v>
      </c>
      <c r="EM45" s="154">
        <v>-5.9546000000000001</v>
      </c>
      <c r="EN45" s="154">
        <v>18.2059</v>
      </c>
      <c r="EO45" s="154">
        <v>1.6547000000000001</v>
      </c>
      <c r="EP45" s="154">
        <v>1.1971000000000001</v>
      </c>
      <c r="EQ45" s="154">
        <v>-13.827999999999999</v>
      </c>
      <c r="ER45" s="154">
        <v>-31.994900000000001</v>
      </c>
      <c r="ES45" s="154">
        <v>-31.8687</v>
      </c>
      <c r="ET45" s="154">
        <v>11.109299999999999</v>
      </c>
      <c r="EU45" s="154">
        <v>0</v>
      </c>
      <c r="EV45" s="154">
        <v>-2.93</v>
      </c>
      <c r="EW45" s="154">
        <v>0</v>
      </c>
      <c r="EX45" s="154">
        <v>5.1216999999999997</v>
      </c>
      <c r="EY45" s="154">
        <v>3.6642000000000001</v>
      </c>
      <c r="EZ45" s="154">
        <v>-12.5433</v>
      </c>
      <c r="FA45" s="154">
        <v>-12.7966</v>
      </c>
      <c r="FB45" s="154">
        <v>8.6201000000000008</v>
      </c>
      <c r="FC45" s="154">
        <v>11.746600000000001</v>
      </c>
      <c r="FD45" s="154">
        <v>-24.191299999999998</v>
      </c>
      <c r="FE45" s="154">
        <v>4.6951000000000001</v>
      </c>
      <c r="FF45" s="155"/>
      <c r="FG45" s="154">
        <v>4.4888000000000003</v>
      </c>
      <c r="FH45" s="155"/>
      <c r="FI45" s="155"/>
      <c r="FJ45" s="155"/>
      <c r="FK45" s="154">
        <v>3.3491</v>
      </c>
      <c r="FL45" s="154">
        <v>3.3491</v>
      </c>
      <c r="FM45" s="154">
        <v>16.578199999999999</v>
      </c>
      <c r="FN45" s="154">
        <v>21.569900000000001</v>
      </c>
      <c r="FO45" s="154">
        <v>21.627700000000001</v>
      </c>
      <c r="FP45" s="154">
        <v>21.641500000000001</v>
      </c>
      <c r="FQ45" s="154">
        <v>31.938300000000002</v>
      </c>
      <c r="FR45" s="154">
        <v>13.243600000000001</v>
      </c>
      <c r="FS45" s="154">
        <v>-15.19</v>
      </c>
      <c r="FT45" s="154">
        <v>-2.6162000000000001</v>
      </c>
      <c r="FU45" s="154">
        <v>0.31609999999999999</v>
      </c>
      <c r="FV45" s="154">
        <v>1.66</v>
      </c>
      <c r="FW45" s="154">
        <v>1.1200000000000001</v>
      </c>
      <c r="FX45" s="154">
        <v>-13.774900000000001</v>
      </c>
      <c r="FY45" s="154">
        <v>0</v>
      </c>
      <c r="FZ45" s="154">
        <v>7.1360000000000001</v>
      </c>
      <c r="GA45" s="154">
        <v>0.89600000000000002</v>
      </c>
      <c r="GB45" s="155"/>
      <c r="GC45" s="154">
        <v>27.29</v>
      </c>
      <c r="GD45" s="154">
        <v>-40.058199999999999</v>
      </c>
      <c r="GE45" s="154">
        <v>-33.003599999999999</v>
      </c>
      <c r="GF45" s="154">
        <v>-1.23</v>
      </c>
      <c r="GG45" s="154">
        <v>21.667899999999999</v>
      </c>
      <c r="GH45" s="155"/>
      <c r="GI45" s="154">
        <v>28.667100000000001</v>
      </c>
      <c r="GJ45" s="154">
        <v>-10.8339</v>
      </c>
      <c r="GK45" s="154">
        <v>-11.3802</v>
      </c>
      <c r="GL45" s="154">
        <v>3.2909000000000002</v>
      </c>
      <c r="GM45" s="155"/>
      <c r="GN45" s="155"/>
      <c r="GO45" s="155"/>
      <c r="GP45" s="154">
        <v>-30.089099999999998</v>
      </c>
      <c r="GQ45" s="154">
        <v>4.5045999999999999</v>
      </c>
      <c r="GR45" s="154">
        <v>-21.439</v>
      </c>
      <c r="GS45" s="154">
        <v>3.5396999999999998</v>
      </c>
      <c r="GT45" s="154">
        <v>3.6084000000000001</v>
      </c>
      <c r="GU45" s="154">
        <v>166.88900000000001</v>
      </c>
      <c r="GV45" s="154">
        <v>-1.5557000000000001</v>
      </c>
      <c r="GW45" s="154">
        <v>-5.8301999999999996</v>
      </c>
      <c r="GX45" s="154">
        <v>-11.3055</v>
      </c>
      <c r="GY45" s="154">
        <v>2.4121000000000001</v>
      </c>
      <c r="GZ45" s="154">
        <v>10.7981</v>
      </c>
      <c r="HA45" s="154">
        <v>10.9579</v>
      </c>
      <c r="HB45" s="154">
        <v>1.8115000000000001</v>
      </c>
      <c r="HC45" s="154">
        <v>-5.4240000000000004</v>
      </c>
      <c r="HD45" s="154">
        <v>-4.1186999999999996</v>
      </c>
      <c r="HE45" s="154">
        <v>-4.6100000000000003</v>
      </c>
      <c r="HF45" s="154">
        <v>8.2170000000000005</v>
      </c>
      <c r="HG45" s="154">
        <v>-5.9279000000000002</v>
      </c>
      <c r="HH45" s="154">
        <v>33.582299999999996</v>
      </c>
      <c r="HI45" s="154">
        <v>72.757800000000003</v>
      </c>
      <c r="HJ45" s="154">
        <v>-25.253699999999998</v>
      </c>
      <c r="HK45" s="154">
        <v>25.119299999999999</v>
      </c>
      <c r="HL45" s="155"/>
      <c r="HM45" s="155"/>
      <c r="HN45" s="154">
        <v>0</v>
      </c>
      <c r="HO45" s="154">
        <v>0</v>
      </c>
      <c r="HP45" s="154">
        <v>34.162599999999998</v>
      </c>
      <c r="HQ45" s="154">
        <v>34.226500000000001</v>
      </c>
      <c r="HR45" s="154">
        <v>-14.759</v>
      </c>
      <c r="HS45" s="154">
        <v>-14.1822</v>
      </c>
      <c r="HT45" s="154">
        <v>-12.738099999999999</v>
      </c>
      <c r="HU45" s="154">
        <v>-12.963100000000001</v>
      </c>
      <c r="HV45" s="154">
        <v>13.82</v>
      </c>
      <c r="HW45" s="154">
        <v>14.1</v>
      </c>
      <c r="HX45" s="154">
        <v>-27.5</v>
      </c>
      <c r="HY45" s="154">
        <v>-27.6</v>
      </c>
      <c r="HZ45" s="154">
        <v>0.19500000000000001</v>
      </c>
      <c r="IA45" s="154">
        <v>-3.6</v>
      </c>
      <c r="IB45" s="154">
        <v>61.5259</v>
      </c>
      <c r="IC45" s="154">
        <v>19.518999999999998</v>
      </c>
      <c r="ID45" s="154">
        <v>19.605799999999999</v>
      </c>
      <c r="IE45" s="154">
        <v>-14.8</v>
      </c>
      <c r="IF45" s="154">
        <v>-34.6</v>
      </c>
      <c r="IG45" s="154">
        <v>-0.3</v>
      </c>
      <c r="IH45" s="154">
        <v>-0.8</v>
      </c>
      <c r="II45" s="155"/>
      <c r="IJ45" s="154">
        <v>-17.674199999999999</v>
      </c>
      <c r="IK45" s="154">
        <v>-121.90389999999999</v>
      </c>
      <c r="IL45" s="154">
        <v>39.078800000000001</v>
      </c>
      <c r="IM45" s="154">
        <v>-246.03919999999999</v>
      </c>
      <c r="IN45" s="154">
        <v>1.8030999999999999</v>
      </c>
      <c r="IO45" s="154">
        <v>-4.7521000000000004</v>
      </c>
      <c r="IP45" s="155"/>
      <c r="IQ45" s="154">
        <v>44.590699999999998</v>
      </c>
      <c r="IR45" s="154">
        <v>115.616</v>
      </c>
      <c r="IS45" s="154">
        <v>98.045100000000005</v>
      </c>
      <c r="IT45" s="154">
        <v>63.791699999999999</v>
      </c>
      <c r="IU45" s="154">
        <v>28.398599999999998</v>
      </c>
      <c r="IV45" s="154">
        <v>26.101099999999999</v>
      </c>
      <c r="IW45" s="154">
        <v>-8.9062000000000001</v>
      </c>
      <c r="IX45" s="154">
        <v>227.55619999999999</v>
      </c>
      <c r="IY45" s="154">
        <v>-192.72389999999999</v>
      </c>
      <c r="IZ45" s="154">
        <v>49.509599999999999</v>
      </c>
      <c r="JA45" s="154">
        <v>-28.373699999999999</v>
      </c>
      <c r="JB45" s="154">
        <v>-1.2171000000000001</v>
      </c>
      <c r="JC45" s="154">
        <v>-1.4970000000000001</v>
      </c>
      <c r="JD45" s="154">
        <v>-6.32</v>
      </c>
      <c r="JE45" s="154">
        <v>-2.403</v>
      </c>
      <c r="JF45" s="154">
        <v>-2.4009999999999998</v>
      </c>
      <c r="JG45" s="154">
        <v>1.36</v>
      </c>
      <c r="JH45" s="154">
        <v>0</v>
      </c>
      <c r="JI45" s="154">
        <v>-0.90090000000000003</v>
      </c>
      <c r="JJ45" s="154">
        <v>-5.9463999999999997</v>
      </c>
      <c r="JK45" s="154">
        <v>6.2698999999999998</v>
      </c>
      <c r="JL45" s="154">
        <v>0.17849999999999999</v>
      </c>
      <c r="JM45" s="154">
        <v>11.3</v>
      </c>
      <c r="JN45" s="154">
        <v>1.62</v>
      </c>
      <c r="JO45" s="154">
        <v>1.163</v>
      </c>
      <c r="JP45" s="154">
        <v>0</v>
      </c>
      <c r="JQ45" s="154">
        <v>0</v>
      </c>
      <c r="JR45" s="154">
        <v>3.8784999999999998</v>
      </c>
      <c r="JS45" s="154">
        <v>3.7433000000000001</v>
      </c>
      <c r="JT45" s="154">
        <v>3.9998</v>
      </c>
      <c r="JU45" s="155"/>
      <c r="JV45" s="154">
        <v>19.3</v>
      </c>
      <c r="JW45" s="154">
        <v>6.6798000000000002</v>
      </c>
      <c r="JX45" s="154">
        <v>0.66</v>
      </c>
      <c r="JY45" s="155"/>
      <c r="JZ45" s="154">
        <v>-15.2699</v>
      </c>
      <c r="KA45" s="154">
        <v>-0.13039999999999999</v>
      </c>
      <c r="KB45" s="154">
        <v>-22.309799999999999</v>
      </c>
      <c r="KC45" s="154">
        <v>-13.4253</v>
      </c>
      <c r="KD45" s="154">
        <v>-3.24</v>
      </c>
      <c r="KE45" s="154">
        <v>-24.124099999999999</v>
      </c>
      <c r="KF45" s="154">
        <v>-2.3119000000000001</v>
      </c>
      <c r="KG45" s="154">
        <v>-12.7</v>
      </c>
      <c r="KH45" s="154">
        <v>-3.9</v>
      </c>
      <c r="KI45" s="154">
        <v>5.9512</v>
      </c>
      <c r="KJ45" s="154">
        <v>-86.613399999999999</v>
      </c>
    </row>
    <row r="46" spans="1:296" ht="18" customHeight="1" x14ac:dyDescent="0.35">
      <c r="A46" s="150" t="s">
        <v>75</v>
      </c>
      <c r="B46" s="150" t="s">
        <v>826</v>
      </c>
      <c r="C46" s="154">
        <v>0</v>
      </c>
      <c r="D46" s="154">
        <v>0</v>
      </c>
      <c r="E46" s="154">
        <v>6.5929000000000002</v>
      </c>
      <c r="F46" s="154">
        <v>-12.727499999999999</v>
      </c>
      <c r="G46" s="154">
        <v>3.2635000000000001</v>
      </c>
      <c r="H46" s="154">
        <v>12.809699999999999</v>
      </c>
      <c r="I46" s="155"/>
      <c r="J46" s="154">
        <v>11.6358</v>
      </c>
      <c r="K46" s="155"/>
      <c r="L46" s="154">
        <v>23.183199999999999</v>
      </c>
      <c r="M46" s="154">
        <v>9.8196999999999992</v>
      </c>
      <c r="N46" s="154">
        <v>9.4532000000000007</v>
      </c>
      <c r="O46" s="154">
        <v>-19.98</v>
      </c>
      <c r="P46" s="154">
        <v>-30.8</v>
      </c>
      <c r="Q46" s="154">
        <v>0</v>
      </c>
      <c r="R46" s="154">
        <v>1.6559999999999999</v>
      </c>
      <c r="S46" s="155"/>
      <c r="T46" s="154">
        <v>3.7530000000000001</v>
      </c>
      <c r="U46" s="154">
        <v>-3.1762999999999999</v>
      </c>
      <c r="V46" s="154">
        <v>7.5796999999999999</v>
      </c>
      <c r="W46" s="154">
        <v>7.5305999999999997</v>
      </c>
      <c r="X46" s="154">
        <v>13.0832</v>
      </c>
      <c r="Y46" s="154">
        <v>1.9235</v>
      </c>
      <c r="Z46" s="154">
        <v>0.22770000000000001</v>
      </c>
      <c r="AA46" s="154">
        <v>1.0719000000000001</v>
      </c>
      <c r="AB46" s="155"/>
      <c r="AC46" s="154">
        <v>-0.60699999999999998</v>
      </c>
      <c r="AD46" s="154">
        <v>0.312</v>
      </c>
      <c r="AE46" s="154">
        <v>0.34100000000000003</v>
      </c>
      <c r="AF46" s="154">
        <v>4.681</v>
      </c>
      <c r="AG46" s="154">
        <v>-2.2200000000000002</v>
      </c>
      <c r="AH46" s="154">
        <v>2.2000000000000002</v>
      </c>
      <c r="AI46" s="154">
        <v>-0.438</v>
      </c>
      <c r="AJ46" s="154">
        <v>0.28199999999999997</v>
      </c>
      <c r="AK46" s="155"/>
      <c r="AL46" s="154">
        <v>-8.7200000000000006</v>
      </c>
      <c r="AM46" s="155"/>
      <c r="AN46" s="154">
        <v>-10.68</v>
      </c>
      <c r="AO46" s="154">
        <v>-10.71</v>
      </c>
      <c r="AP46" s="154">
        <v>6.6223000000000001</v>
      </c>
      <c r="AQ46" s="154">
        <v>3.4659</v>
      </c>
      <c r="AR46" s="154">
        <v>24.1737</v>
      </c>
      <c r="AS46" s="154">
        <v>26.363800000000001</v>
      </c>
      <c r="AT46" s="154">
        <v>-18.296900000000001</v>
      </c>
      <c r="AU46" s="154">
        <v>-7.4218999999999999</v>
      </c>
      <c r="AV46" s="154">
        <v>-7.0887000000000002</v>
      </c>
      <c r="AW46" s="154">
        <v>-2.4125000000000001</v>
      </c>
      <c r="AX46" s="154">
        <v>-2.2519</v>
      </c>
      <c r="AY46" s="155"/>
      <c r="AZ46" s="154">
        <v>-11.5573</v>
      </c>
      <c r="BA46" s="154">
        <v>19.123699999999999</v>
      </c>
      <c r="BB46" s="154">
        <v>19.558900000000001</v>
      </c>
      <c r="BC46" s="154">
        <v>87.255399999999995</v>
      </c>
      <c r="BD46" s="154">
        <v>0.52969999999999995</v>
      </c>
      <c r="BE46" s="154">
        <v>-2.1</v>
      </c>
      <c r="BF46" s="154">
        <v>-2.2000000000000002</v>
      </c>
      <c r="BG46" s="154">
        <v>-22.3825</v>
      </c>
      <c r="BH46" s="154">
        <v>-22.3687</v>
      </c>
      <c r="BI46" s="154">
        <v>-3.4140999999999999</v>
      </c>
      <c r="BJ46" s="155"/>
      <c r="BK46" s="154">
        <v>1.3828</v>
      </c>
      <c r="BL46" s="154">
        <v>4.6440000000000001</v>
      </c>
      <c r="BM46" s="154">
        <v>3.0030000000000001</v>
      </c>
      <c r="BN46" s="154">
        <v>2.0777999999999999</v>
      </c>
      <c r="BO46" s="154">
        <v>-113.13209999999999</v>
      </c>
      <c r="BP46" s="154">
        <v>116.9164</v>
      </c>
      <c r="BQ46" s="154">
        <v>118.1066</v>
      </c>
      <c r="BR46" s="154">
        <v>-38.334099999999999</v>
      </c>
      <c r="BS46" s="154">
        <v>-33.765000000000001</v>
      </c>
      <c r="BT46" s="155"/>
      <c r="BU46" s="155"/>
      <c r="BV46" s="155"/>
      <c r="BW46" s="154">
        <v>31.086300000000001</v>
      </c>
      <c r="BX46" s="154">
        <v>11.85</v>
      </c>
      <c r="BY46" s="154">
        <v>11.68</v>
      </c>
      <c r="BZ46" s="154">
        <v>-1.77</v>
      </c>
      <c r="CA46" s="154">
        <v>7.31</v>
      </c>
      <c r="CB46" s="154">
        <v>-18.6158</v>
      </c>
      <c r="CC46" s="154">
        <v>-18.7498</v>
      </c>
      <c r="CD46" s="154">
        <v>29.966100000000001</v>
      </c>
      <c r="CE46" s="154">
        <v>28.7166</v>
      </c>
      <c r="CF46" s="154">
        <v>-4.3723000000000001</v>
      </c>
      <c r="CG46" s="154">
        <v>-13.782400000000001</v>
      </c>
      <c r="CH46" s="154">
        <v>-13.7438</v>
      </c>
      <c r="CI46" s="154">
        <v>1.0207999999999999</v>
      </c>
      <c r="CJ46" s="154">
        <v>24.327100000000002</v>
      </c>
      <c r="CK46" s="155"/>
      <c r="CL46" s="155"/>
      <c r="CM46" s="154">
        <v>30.6</v>
      </c>
      <c r="CN46" s="154">
        <v>-51.5</v>
      </c>
      <c r="CO46" s="154">
        <v>-4.12</v>
      </c>
      <c r="CP46" s="154">
        <v>39.3127</v>
      </c>
      <c r="CQ46" s="154">
        <v>39.128</v>
      </c>
      <c r="CR46" s="154">
        <v>38.326700000000002</v>
      </c>
      <c r="CS46" s="154">
        <v>63.523899999999998</v>
      </c>
      <c r="CT46" s="154">
        <v>64.071899999999999</v>
      </c>
      <c r="CU46" s="154">
        <v>-19.0611</v>
      </c>
      <c r="CV46" s="154">
        <v>-61.518000000000001</v>
      </c>
      <c r="CW46" s="154">
        <v>-14.6859</v>
      </c>
      <c r="CX46" s="154">
        <v>3.1884999999999999</v>
      </c>
      <c r="CY46" s="154">
        <v>34.409999999999997</v>
      </c>
      <c r="CZ46" s="154">
        <v>14.09</v>
      </c>
      <c r="DA46" s="154">
        <v>15.473599999999999</v>
      </c>
      <c r="DB46" s="154">
        <v>14.358499999999999</v>
      </c>
      <c r="DC46" s="154">
        <v>14.430999999999999</v>
      </c>
      <c r="DD46" s="155"/>
      <c r="DE46" s="154">
        <v>-25.497299999999999</v>
      </c>
      <c r="DF46" s="154">
        <v>-25.177900000000001</v>
      </c>
      <c r="DG46" s="154">
        <v>27.7882</v>
      </c>
      <c r="DH46" s="155"/>
      <c r="DI46" s="154">
        <v>-6.4882</v>
      </c>
      <c r="DJ46" s="154">
        <v>-56.4</v>
      </c>
      <c r="DK46" s="154">
        <v>-58.5</v>
      </c>
      <c r="DL46" s="154">
        <v>-2.3315000000000001</v>
      </c>
      <c r="DM46" s="155"/>
      <c r="DN46" s="154">
        <v>16.407299999999999</v>
      </c>
      <c r="DO46" s="154">
        <v>21.529199999999999</v>
      </c>
      <c r="DP46" s="154">
        <v>10.88</v>
      </c>
      <c r="DQ46" s="154">
        <v>-3.77</v>
      </c>
      <c r="DR46" s="154">
        <v>11.656000000000001</v>
      </c>
      <c r="DS46" s="154">
        <v>-27.526599999999998</v>
      </c>
      <c r="DT46" s="154">
        <v>-2.79</v>
      </c>
      <c r="DU46" s="154">
        <v>-2.84</v>
      </c>
      <c r="DV46" s="154">
        <v>20.350000000000001</v>
      </c>
      <c r="DW46" s="154">
        <v>10.7</v>
      </c>
      <c r="DX46" s="154">
        <v>-25.563600000000001</v>
      </c>
      <c r="DY46" s="154">
        <v>-12.9</v>
      </c>
      <c r="DZ46" s="154">
        <v>-41.141300000000001</v>
      </c>
      <c r="EA46" s="154">
        <v>-39.718200000000003</v>
      </c>
      <c r="EB46" s="154">
        <v>34.264099999999999</v>
      </c>
      <c r="EC46" s="154">
        <v>5.2889999999999997</v>
      </c>
      <c r="ED46" s="154">
        <v>-6.4074</v>
      </c>
      <c r="EE46" s="154">
        <v>-5.8643000000000001</v>
      </c>
      <c r="EF46" s="154">
        <v>-20.858799999999999</v>
      </c>
      <c r="EG46" s="154">
        <v>-29.602499999999999</v>
      </c>
      <c r="EH46" s="154">
        <v>-15.045999999999999</v>
      </c>
      <c r="EI46" s="154">
        <v>-23.303899999999999</v>
      </c>
      <c r="EJ46" s="154">
        <v>-47.346800000000002</v>
      </c>
      <c r="EK46" s="155"/>
      <c r="EL46" s="154">
        <v>-6.5823999999999998</v>
      </c>
      <c r="EM46" s="154">
        <v>-5.4892000000000003</v>
      </c>
      <c r="EN46" s="154">
        <v>19.224900000000002</v>
      </c>
      <c r="EO46" s="154">
        <v>3.754</v>
      </c>
      <c r="EP46" s="154">
        <v>2.8460999999999999</v>
      </c>
      <c r="EQ46" s="154">
        <v>-20.484000000000002</v>
      </c>
      <c r="ER46" s="154">
        <v>-32.366799999999998</v>
      </c>
      <c r="ES46" s="154">
        <v>-31.960599999999999</v>
      </c>
      <c r="ET46" s="154">
        <v>11.639099999999999</v>
      </c>
      <c r="EU46" s="155"/>
      <c r="EV46" s="154">
        <v>2.95</v>
      </c>
      <c r="EW46" s="154">
        <v>0</v>
      </c>
      <c r="EX46" s="154">
        <v>5.1940999999999997</v>
      </c>
      <c r="EY46" s="154">
        <v>7.1056999999999997</v>
      </c>
      <c r="EZ46" s="154">
        <v>-11.9457</v>
      </c>
      <c r="FA46" s="154">
        <v>-12.1187</v>
      </c>
      <c r="FB46" s="154">
        <v>7.5884999999999998</v>
      </c>
      <c r="FC46" s="154">
        <v>13.1812</v>
      </c>
      <c r="FD46" s="154">
        <v>-25.402000000000001</v>
      </c>
      <c r="FE46" s="154">
        <v>4.8278999999999996</v>
      </c>
      <c r="FF46" s="155"/>
      <c r="FG46" s="154">
        <v>4.5603999999999996</v>
      </c>
      <c r="FH46" s="155"/>
      <c r="FI46" s="155"/>
      <c r="FJ46" s="155"/>
      <c r="FK46" s="154">
        <v>5.8609999999999998</v>
      </c>
      <c r="FL46" s="154">
        <v>6.1959</v>
      </c>
      <c r="FM46" s="154">
        <v>16.410699999999999</v>
      </c>
      <c r="FN46" s="154">
        <v>22.211099999999998</v>
      </c>
      <c r="FO46" s="154">
        <v>22.643899999999999</v>
      </c>
      <c r="FP46" s="154">
        <v>21.9132</v>
      </c>
      <c r="FQ46" s="154">
        <v>32.207000000000001</v>
      </c>
      <c r="FR46" s="154">
        <v>14.1274</v>
      </c>
      <c r="FS46" s="154">
        <v>-14.81</v>
      </c>
      <c r="FT46" s="154">
        <v>-2.7223999999999999</v>
      </c>
      <c r="FU46" s="154">
        <v>0.31609999999999999</v>
      </c>
      <c r="FV46" s="154">
        <v>1.61</v>
      </c>
      <c r="FW46" s="154">
        <v>0.41</v>
      </c>
      <c r="FX46" s="154">
        <v>-14.6836</v>
      </c>
      <c r="FY46" s="155"/>
      <c r="FZ46" s="154">
        <v>7.06</v>
      </c>
      <c r="GA46" s="154">
        <v>0.68899999999999995</v>
      </c>
      <c r="GB46" s="155"/>
      <c r="GC46" s="154">
        <v>26.76</v>
      </c>
      <c r="GD46" s="154">
        <v>-41.1038</v>
      </c>
      <c r="GE46" s="154">
        <v>-34.196599999999997</v>
      </c>
      <c r="GF46" s="154">
        <v>-1.25</v>
      </c>
      <c r="GG46" s="154">
        <v>20.5457</v>
      </c>
      <c r="GH46" s="154">
        <v>-0.1</v>
      </c>
      <c r="GI46" s="154">
        <v>29.819299999999998</v>
      </c>
      <c r="GJ46" s="154">
        <v>-10.3527</v>
      </c>
      <c r="GK46" s="154">
        <v>-10.956799999999999</v>
      </c>
      <c r="GL46" s="154">
        <v>3.4352999999999998</v>
      </c>
      <c r="GM46" s="155"/>
      <c r="GN46" s="155"/>
      <c r="GO46" s="155"/>
      <c r="GP46" s="154">
        <v>-26.1372</v>
      </c>
      <c r="GQ46" s="154">
        <v>4.2221000000000002</v>
      </c>
      <c r="GR46" s="154">
        <v>-21.556999999999999</v>
      </c>
      <c r="GS46" s="154">
        <v>2.9603999999999999</v>
      </c>
      <c r="GT46" s="154">
        <v>2.7488999999999999</v>
      </c>
      <c r="GU46" s="154">
        <v>174.11840000000001</v>
      </c>
      <c r="GV46" s="154">
        <v>-1.754</v>
      </c>
      <c r="GW46" s="154">
        <v>-8.5730000000000004</v>
      </c>
      <c r="GX46" s="154">
        <v>-10.2973</v>
      </c>
      <c r="GY46" s="154">
        <v>2.2128000000000001</v>
      </c>
      <c r="GZ46" s="155"/>
      <c r="HA46" s="154">
        <v>11.0844</v>
      </c>
      <c r="HB46" s="154">
        <v>2</v>
      </c>
      <c r="HC46" s="154">
        <v>-12.7841</v>
      </c>
      <c r="HD46" s="154">
        <v>-11.220800000000001</v>
      </c>
      <c r="HE46" s="154">
        <v>-9.64</v>
      </c>
      <c r="HF46" s="154">
        <v>11.5824</v>
      </c>
      <c r="HG46" s="154">
        <v>-8.2202999999999999</v>
      </c>
      <c r="HH46" s="154">
        <v>33.503500000000003</v>
      </c>
      <c r="HI46" s="154">
        <v>68.942300000000003</v>
      </c>
      <c r="HJ46" s="154">
        <v>-21.713899999999999</v>
      </c>
      <c r="HK46" s="154">
        <v>30.040600000000001</v>
      </c>
      <c r="HL46" s="155"/>
      <c r="HM46" s="154">
        <v>6.7541000000000002</v>
      </c>
      <c r="HN46" s="154">
        <v>0</v>
      </c>
      <c r="HO46" s="154">
        <v>0</v>
      </c>
      <c r="HP46" s="155"/>
      <c r="HQ46" s="155"/>
      <c r="HR46" s="154">
        <v>-16.093800000000002</v>
      </c>
      <c r="HS46" s="154">
        <v>-15.7807</v>
      </c>
      <c r="HT46" s="154">
        <v>-15.8979</v>
      </c>
      <c r="HU46" s="154">
        <v>-15.764099999999999</v>
      </c>
      <c r="HV46" s="154">
        <v>15.89</v>
      </c>
      <c r="HW46" s="154">
        <v>16.02</v>
      </c>
      <c r="HX46" s="154">
        <v>-29.5</v>
      </c>
      <c r="HY46" s="154">
        <v>-29.6</v>
      </c>
      <c r="HZ46" s="154">
        <v>0.3342</v>
      </c>
      <c r="IA46" s="154">
        <v>-4.24</v>
      </c>
      <c r="IB46" s="154">
        <v>63.955800000000004</v>
      </c>
      <c r="IC46" s="154">
        <v>18.797499999999999</v>
      </c>
      <c r="ID46" s="154">
        <v>17.586300000000001</v>
      </c>
      <c r="IE46" s="154">
        <v>-14.9</v>
      </c>
      <c r="IF46" s="154">
        <v>-34.6</v>
      </c>
      <c r="IG46" s="154">
        <v>0.1</v>
      </c>
      <c r="IH46" s="154">
        <v>-0.7</v>
      </c>
      <c r="II46" s="155"/>
      <c r="IJ46" s="154">
        <v>-17.865500000000001</v>
      </c>
      <c r="IK46" s="154">
        <v>-124.8931</v>
      </c>
      <c r="IL46" s="154">
        <v>42.994599999999998</v>
      </c>
      <c r="IM46" s="154">
        <v>-250.62559999999999</v>
      </c>
      <c r="IN46" s="154">
        <v>-0.52490000000000003</v>
      </c>
      <c r="IO46" s="154">
        <v>-6.5137</v>
      </c>
      <c r="IP46" s="155"/>
      <c r="IQ46" s="154">
        <v>48.027799999999999</v>
      </c>
      <c r="IR46" s="154">
        <v>125.19</v>
      </c>
      <c r="IS46" s="154">
        <v>93.866200000000006</v>
      </c>
      <c r="IT46" s="154">
        <v>57.504100000000001</v>
      </c>
      <c r="IU46" s="154">
        <v>25.3948</v>
      </c>
      <c r="IV46" s="154">
        <v>23.4941</v>
      </c>
      <c r="IW46" s="154">
        <v>-14.1853</v>
      </c>
      <c r="IX46" s="154">
        <v>223.43430000000001</v>
      </c>
      <c r="IY46" s="154">
        <v>-189.4572</v>
      </c>
      <c r="IZ46" s="154">
        <v>45.136499999999998</v>
      </c>
      <c r="JA46" s="154">
        <v>-22.839300000000001</v>
      </c>
      <c r="JB46" s="154">
        <v>-0.56030000000000002</v>
      </c>
      <c r="JC46" s="154">
        <v>-1.0269999999999999</v>
      </c>
      <c r="JD46" s="154">
        <v>-8</v>
      </c>
      <c r="JE46" s="154">
        <v>-2.3780000000000001</v>
      </c>
      <c r="JF46" s="154">
        <v>-2.3849999999999998</v>
      </c>
      <c r="JG46" s="154">
        <v>3.04</v>
      </c>
      <c r="JH46" s="154">
        <v>-1.44</v>
      </c>
      <c r="JI46" s="154">
        <v>-1.1131</v>
      </c>
      <c r="JJ46" s="154">
        <v>-4.7439999999999998</v>
      </c>
      <c r="JK46" s="154">
        <v>5.0400999999999998</v>
      </c>
      <c r="JL46" s="154">
        <v>0.41049999999999998</v>
      </c>
      <c r="JM46" s="154">
        <v>11.5</v>
      </c>
      <c r="JN46" s="154">
        <v>0.71099999999999997</v>
      </c>
      <c r="JO46" s="154">
        <v>-0.68799999999999994</v>
      </c>
      <c r="JP46" s="155"/>
      <c r="JQ46" s="155"/>
      <c r="JR46" s="154">
        <v>4.0881999999999996</v>
      </c>
      <c r="JS46" s="154">
        <v>4.5453000000000001</v>
      </c>
      <c r="JT46" s="154">
        <v>3.7162000000000002</v>
      </c>
      <c r="JU46" s="155"/>
      <c r="JV46" s="154">
        <v>19.7</v>
      </c>
      <c r="JW46" s="154">
        <v>7.1551999999999998</v>
      </c>
      <c r="JX46" s="154">
        <v>0.65</v>
      </c>
      <c r="JY46" s="155"/>
      <c r="JZ46" s="154">
        <v>-7.8884999999999996</v>
      </c>
      <c r="KA46" s="154">
        <v>-3.2574999999999998</v>
      </c>
      <c r="KB46" s="154">
        <v>-26.5749</v>
      </c>
      <c r="KC46" s="154">
        <v>-5.9013</v>
      </c>
      <c r="KD46" s="154">
        <v>0</v>
      </c>
      <c r="KE46" s="154">
        <v>-30.121300000000002</v>
      </c>
      <c r="KF46" s="154">
        <v>0</v>
      </c>
      <c r="KG46" s="154">
        <v>-13.5</v>
      </c>
      <c r="KH46" s="154">
        <v>-3.7</v>
      </c>
      <c r="KI46" s="154">
        <v>-1.0909</v>
      </c>
      <c r="KJ46" s="154">
        <v>-77.177599999999998</v>
      </c>
    </row>
    <row r="47" spans="1:296" ht="18" customHeight="1" x14ac:dyDescent="0.35">
      <c r="A47" s="150" t="s">
        <v>75</v>
      </c>
      <c r="B47" s="150" t="s">
        <v>827</v>
      </c>
      <c r="C47" s="154">
        <v>0</v>
      </c>
      <c r="D47" s="154">
        <v>0</v>
      </c>
      <c r="E47" s="154">
        <v>2.9889000000000001</v>
      </c>
      <c r="F47" s="154">
        <v>-8.3759999999999994</v>
      </c>
      <c r="G47" s="154">
        <v>5.0126999999999997</v>
      </c>
      <c r="H47" s="154">
        <v>16.107600000000001</v>
      </c>
      <c r="I47" s="155"/>
      <c r="J47" s="154">
        <v>11.312900000000001</v>
      </c>
      <c r="K47" s="155"/>
      <c r="L47" s="154">
        <v>23.192900000000002</v>
      </c>
      <c r="M47" s="154">
        <v>9.9736999999999991</v>
      </c>
      <c r="N47" s="154">
        <v>9.5521999999999991</v>
      </c>
      <c r="O47" s="154">
        <v>-19.98</v>
      </c>
      <c r="P47" s="154">
        <v>-28.6</v>
      </c>
      <c r="Q47" s="154">
        <v>0</v>
      </c>
      <c r="R47" s="155"/>
      <c r="S47" s="154">
        <v>-15.4</v>
      </c>
      <c r="T47" s="154">
        <v>2.8591000000000002</v>
      </c>
      <c r="U47" s="154">
        <v>-3.9131</v>
      </c>
      <c r="V47" s="154">
        <v>7.0983000000000001</v>
      </c>
      <c r="W47" s="154">
        <v>7.0319000000000003</v>
      </c>
      <c r="X47" s="154">
        <v>12.6211</v>
      </c>
      <c r="Y47" s="154">
        <v>1.2454000000000001</v>
      </c>
      <c r="Z47" s="154">
        <v>0.153</v>
      </c>
      <c r="AA47" s="154">
        <v>0.87129999999999996</v>
      </c>
      <c r="AB47" s="155"/>
      <c r="AC47" s="154">
        <v>-0.52749999999999997</v>
      </c>
      <c r="AD47" s="154">
        <v>0.34200000000000003</v>
      </c>
      <c r="AE47" s="154">
        <v>0.33200000000000002</v>
      </c>
      <c r="AF47" s="154">
        <v>4.609</v>
      </c>
      <c r="AG47" s="154">
        <v>0</v>
      </c>
      <c r="AH47" s="154">
        <v>-2.2000000000000002</v>
      </c>
      <c r="AI47" s="154">
        <v>-0.58099999999999996</v>
      </c>
      <c r="AJ47" s="154">
        <v>0.28299999999999997</v>
      </c>
      <c r="AK47" s="155"/>
      <c r="AL47" s="154">
        <v>-8.16</v>
      </c>
      <c r="AM47" s="155"/>
      <c r="AN47" s="154">
        <v>-10.97</v>
      </c>
      <c r="AO47" s="154">
        <v>-11.07</v>
      </c>
      <c r="AP47" s="154">
        <v>7.2043999999999997</v>
      </c>
      <c r="AQ47" s="154">
        <v>3.4801000000000002</v>
      </c>
      <c r="AR47" s="154">
        <v>23.6402</v>
      </c>
      <c r="AS47" s="154">
        <v>25.8474</v>
      </c>
      <c r="AT47" s="154">
        <v>-17.748100000000001</v>
      </c>
      <c r="AU47" s="154">
        <v>-7.7055999999999996</v>
      </c>
      <c r="AV47" s="154">
        <v>-7.3057999999999996</v>
      </c>
      <c r="AW47" s="154">
        <v>-2.4363999999999999</v>
      </c>
      <c r="AX47" s="154">
        <v>-2.37</v>
      </c>
      <c r="AY47" s="155"/>
      <c r="AZ47" s="154">
        <v>-10.900700000000001</v>
      </c>
      <c r="BA47" s="154">
        <v>18.029900000000001</v>
      </c>
      <c r="BB47" s="154">
        <v>18.157</v>
      </c>
      <c r="BC47" s="154">
        <v>87.498900000000006</v>
      </c>
      <c r="BD47" s="154">
        <v>0.59809999999999997</v>
      </c>
      <c r="BE47" s="154">
        <v>-2.2000000000000002</v>
      </c>
      <c r="BF47" s="154">
        <v>-2.2000000000000002</v>
      </c>
      <c r="BG47" s="154">
        <v>-21.367100000000001</v>
      </c>
      <c r="BH47" s="154">
        <v>-21.712700000000002</v>
      </c>
      <c r="BI47" s="154">
        <v>-3.3166000000000002</v>
      </c>
      <c r="BJ47" s="155"/>
      <c r="BK47" s="154">
        <v>0.57369999999999999</v>
      </c>
      <c r="BL47" s="154">
        <v>4.3471000000000002</v>
      </c>
      <c r="BM47" s="154">
        <v>2.93</v>
      </c>
      <c r="BN47" s="154">
        <v>2.0788000000000002</v>
      </c>
      <c r="BO47" s="154">
        <v>-101.1688</v>
      </c>
      <c r="BP47" s="154">
        <v>115.54300000000001</v>
      </c>
      <c r="BQ47" s="154">
        <v>116.18389999999999</v>
      </c>
      <c r="BR47" s="154">
        <v>-41.524799999999999</v>
      </c>
      <c r="BS47" s="154">
        <v>-32.078699999999998</v>
      </c>
      <c r="BT47" s="155"/>
      <c r="BU47" s="155"/>
      <c r="BV47" s="155"/>
      <c r="BW47" s="154">
        <v>30.707100000000001</v>
      </c>
      <c r="BX47" s="154">
        <v>11.83</v>
      </c>
      <c r="BY47" s="154">
        <v>11.39</v>
      </c>
      <c r="BZ47" s="154">
        <v>-2.5499999999999998</v>
      </c>
      <c r="CA47" s="154">
        <v>6.86</v>
      </c>
      <c r="CB47" s="154">
        <v>-17.812100000000001</v>
      </c>
      <c r="CC47" s="154">
        <v>-17.678100000000001</v>
      </c>
      <c r="CD47" s="154">
        <v>29.605799999999999</v>
      </c>
      <c r="CE47" s="154">
        <v>28.1585</v>
      </c>
      <c r="CF47" s="154">
        <v>-4.9832000000000001</v>
      </c>
      <c r="CG47" s="154">
        <v>-14.6675</v>
      </c>
      <c r="CH47" s="154">
        <v>-14.4635</v>
      </c>
      <c r="CI47" s="154">
        <v>0.58289999999999997</v>
      </c>
      <c r="CJ47" s="154">
        <v>24.087800000000001</v>
      </c>
      <c r="CK47" s="155"/>
      <c r="CL47" s="155"/>
      <c r="CM47" s="154">
        <v>28.8</v>
      </c>
      <c r="CN47" s="154">
        <v>-50.7</v>
      </c>
      <c r="CO47" s="154">
        <v>-4.07</v>
      </c>
      <c r="CP47" s="154">
        <v>38.3093</v>
      </c>
      <c r="CQ47" s="154">
        <v>37.874699999999997</v>
      </c>
      <c r="CR47" s="154">
        <v>37.195300000000003</v>
      </c>
      <c r="CS47" s="154">
        <v>64.128</v>
      </c>
      <c r="CT47" s="154">
        <v>63.724699999999999</v>
      </c>
      <c r="CU47" s="154">
        <v>-19.086600000000001</v>
      </c>
      <c r="CV47" s="154">
        <v>-60.957999999999998</v>
      </c>
      <c r="CW47" s="154">
        <v>-15.0459</v>
      </c>
      <c r="CX47" s="154">
        <v>3.1356000000000002</v>
      </c>
      <c r="CY47" s="154">
        <v>33.47</v>
      </c>
      <c r="CZ47" s="154">
        <v>13.41</v>
      </c>
      <c r="DA47" s="154">
        <v>15.629899999999999</v>
      </c>
      <c r="DB47" s="154">
        <v>14.260899999999999</v>
      </c>
      <c r="DC47" s="154">
        <v>14.8574</v>
      </c>
      <c r="DD47" s="155"/>
      <c r="DE47" s="154">
        <v>-24.959099999999999</v>
      </c>
      <c r="DF47" s="154">
        <v>-24.7148</v>
      </c>
      <c r="DG47" s="154">
        <v>25.797999999999998</v>
      </c>
      <c r="DH47" s="155"/>
      <c r="DI47" s="154">
        <v>-6.8840000000000003</v>
      </c>
      <c r="DJ47" s="154">
        <v>-56.4</v>
      </c>
      <c r="DK47" s="154">
        <v>-56.1</v>
      </c>
      <c r="DL47" s="154">
        <v>-2.2667999999999999</v>
      </c>
      <c r="DM47" s="155"/>
      <c r="DN47" s="154">
        <v>17.0381</v>
      </c>
      <c r="DO47" s="154">
        <v>20.230399999999999</v>
      </c>
      <c r="DP47" s="154">
        <v>9.64</v>
      </c>
      <c r="DQ47" s="154">
        <v>-3.87</v>
      </c>
      <c r="DR47" s="154">
        <v>11.718</v>
      </c>
      <c r="DS47" s="154">
        <v>-25.5365</v>
      </c>
      <c r="DT47" s="154">
        <v>-3.21</v>
      </c>
      <c r="DU47" s="154">
        <v>-3.29</v>
      </c>
      <c r="DV47" s="154">
        <v>20.62</v>
      </c>
      <c r="DW47" s="154">
        <v>9.9</v>
      </c>
      <c r="DX47" s="154">
        <v>-24.2</v>
      </c>
      <c r="DY47" s="154">
        <v>-11.9909</v>
      </c>
      <c r="DZ47" s="154">
        <v>-40.0625</v>
      </c>
      <c r="EA47" s="154">
        <v>-39.181800000000003</v>
      </c>
      <c r="EB47" s="154">
        <v>32.184600000000003</v>
      </c>
      <c r="EC47" s="154">
        <v>3.8624999999999998</v>
      </c>
      <c r="ED47" s="154">
        <v>-7.2846000000000002</v>
      </c>
      <c r="EE47" s="154">
        <v>-7.1233000000000004</v>
      </c>
      <c r="EF47" s="154">
        <v>-21.249500000000001</v>
      </c>
      <c r="EG47" s="154">
        <v>-29.550899999999999</v>
      </c>
      <c r="EH47" s="154">
        <v>-14.878</v>
      </c>
      <c r="EI47" s="154">
        <v>-24.097100000000001</v>
      </c>
      <c r="EJ47" s="154">
        <v>-56.004100000000001</v>
      </c>
      <c r="EK47" s="155"/>
      <c r="EL47" s="154">
        <v>-6.5697999999999999</v>
      </c>
      <c r="EM47" s="154">
        <v>-5.8079000000000001</v>
      </c>
      <c r="EN47" s="154">
        <v>19.0959</v>
      </c>
      <c r="EO47" s="154">
        <v>4.5945</v>
      </c>
      <c r="EP47" s="154">
        <v>2.8914</v>
      </c>
      <c r="EQ47" s="154">
        <v>-22.02</v>
      </c>
      <c r="ER47" s="154">
        <v>-31.479600000000001</v>
      </c>
      <c r="ES47" s="154">
        <v>-31.291</v>
      </c>
      <c r="ET47" s="154">
        <v>11.094799999999999</v>
      </c>
      <c r="EU47" s="155"/>
      <c r="EV47" s="154">
        <v>3.58</v>
      </c>
      <c r="EW47" s="154">
        <v>-0.1</v>
      </c>
      <c r="EX47" s="154">
        <v>4.9135999999999997</v>
      </c>
      <c r="EY47" s="154">
        <v>10.27</v>
      </c>
      <c r="EZ47" s="154">
        <v>-12.152900000000001</v>
      </c>
      <c r="FA47" s="154">
        <v>-12.257999999999999</v>
      </c>
      <c r="FB47" s="154">
        <v>9.1201000000000008</v>
      </c>
      <c r="FC47" s="154">
        <v>13.117599999999999</v>
      </c>
      <c r="FD47" s="154">
        <v>-23.7669</v>
      </c>
      <c r="FE47" s="154">
        <v>4.2380000000000004</v>
      </c>
      <c r="FF47" s="155"/>
      <c r="FG47" s="154">
        <v>4.0010000000000003</v>
      </c>
      <c r="FH47" s="155"/>
      <c r="FI47" s="155"/>
      <c r="FJ47" s="155"/>
      <c r="FK47" s="154">
        <v>4.8562000000000003</v>
      </c>
      <c r="FL47" s="154">
        <v>4.6887999999999996</v>
      </c>
      <c r="FM47" s="154">
        <v>17.415500000000002</v>
      </c>
      <c r="FN47" s="154">
        <v>21.139600000000002</v>
      </c>
      <c r="FO47" s="154">
        <v>21.2912</v>
      </c>
      <c r="FP47" s="154">
        <v>22.602</v>
      </c>
      <c r="FQ47" s="154">
        <v>32.599800000000002</v>
      </c>
      <c r="FR47" s="154">
        <v>12.7309</v>
      </c>
      <c r="FS47" s="154">
        <v>-14.68</v>
      </c>
      <c r="FT47" s="154">
        <v>-2.3159000000000001</v>
      </c>
      <c r="FU47" s="154">
        <v>0.29049999999999998</v>
      </c>
      <c r="FV47" s="154">
        <v>1.61</v>
      </c>
      <c r="FW47" s="154">
        <v>1.73</v>
      </c>
      <c r="FX47" s="154">
        <v>-13.4147</v>
      </c>
      <c r="FY47" s="154">
        <v>2.1734</v>
      </c>
      <c r="FZ47" s="154">
        <v>6.7850000000000001</v>
      </c>
      <c r="GA47" s="154">
        <v>0.73199999999999998</v>
      </c>
      <c r="GB47" s="155"/>
      <c r="GC47" s="154">
        <v>28.56</v>
      </c>
      <c r="GD47" s="154">
        <v>-42.340699999999998</v>
      </c>
      <c r="GE47" s="154">
        <v>-35.154499999999999</v>
      </c>
      <c r="GF47" s="154">
        <v>-1.34</v>
      </c>
      <c r="GG47" s="154">
        <v>22.348400000000002</v>
      </c>
      <c r="GH47" s="155"/>
      <c r="GI47" s="154">
        <v>30.090599999999998</v>
      </c>
      <c r="GJ47" s="154">
        <v>-10.473599999999999</v>
      </c>
      <c r="GK47" s="154">
        <v>-11.069100000000001</v>
      </c>
      <c r="GL47" s="154">
        <v>3.4798</v>
      </c>
      <c r="GM47" s="155"/>
      <c r="GN47" s="155"/>
      <c r="GO47" s="154">
        <v>-11.438499999999999</v>
      </c>
      <c r="GP47" s="154">
        <v>-24.945900000000002</v>
      </c>
      <c r="GQ47" s="154">
        <v>4.6100000000000003</v>
      </c>
      <c r="GR47" s="154">
        <v>-21.885300000000001</v>
      </c>
      <c r="GS47" s="154">
        <v>4.2545999999999999</v>
      </c>
      <c r="GT47" s="154">
        <v>4.0481999999999996</v>
      </c>
      <c r="GU47" s="154">
        <v>177.44990000000001</v>
      </c>
      <c r="GV47" s="154">
        <v>-1.7564</v>
      </c>
      <c r="GW47" s="154">
        <v>-8.7339000000000002</v>
      </c>
      <c r="GX47" s="154">
        <v>-10.111800000000001</v>
      </c>
      <c r="GY47" s="154">
        <v>2.0840999999999998</v>
      </c>
      <c r="GZ47" s="154">
        <v>10.864000000000001</v>
      </c>
      <c r="HA47" s="154">
        <v>11.0924</v>
      </c>
      <c r="HB47" s="155"/>
      <c r="HC47" s="154">
        <v>-11.2936</v>
      </c>
      <c r="HD47" s="154">
        <v>-9.4433000000000007</v>
      </c>
      <c r="HE47" s="154">
        <v>-11.31</v>
      </c>
      <c r="HF47" s="154">
        <v>14.4718</v>
      </c>
      <c r="HG47" s="154">
        <v>0</v>
      </c>
      <c r="HH47" s="154">
        <v>28.162199999999999</v>
      </c>
      <c r="HI47" s="154">
        <v>62.636000000000003</v>
      </c>
      <c r="HJ47" s="154">
        <v>-24.032900000000001</v>
      </c>
      <c r="HK47" s="154">
        <v>26.445799999999998</v>
      </c>
      <c r="HL47" s="155"/>
      <c r="HM47" s="154">
        <v>0</v>
      </c>
      <c r="HN47" s="154">
        <v>0</v>
      </c>
      <c r="HO47" s="154">
        <v>0</v>
      </c>
      <c r="HP47" s="154">
        <v>15.654199999999999</v>
      </c>
      <c r="HQ47" s="154">
        <v>16.6233</v>
      </c>
      <c r="HR47" s="154">
        <v>-19.845700000000001</v>
      </c>
      <c r="HS47" s="154">
        <v>-19.192</v>
      </c>
      <c r="HT47" s="154">
        <v>-16.002700000000001</v>
      </c>
      <c r="HU47" s="154">
        <v>-15.6487</v>
      </c>
      <c r="HV47" s="154">
        <v>-3.38</v>
      </c>
      <c r="HW47" s="154">
        <v>-3.29</v>
      </c>
      <c r="HX47" s="154">
        <v>-27.2</v>
      </c>
      <c r="HY47" s="154">
        <v>-27.1</v>
      </c>
      <c r="HZ47" s="154">
        <v>3.5700000000000003E-2</v>
      </c>
      <c r="IA47" s="154">
        <v>-5.04</v>
      </c>
      <c r="IB47" s="154">
        <v>68.851699999999994</v>
      </c>
      <c r="IC47" s="154">
        <v>14.847099999999999</v>
      </c>
      <c r="ID47" s="154">
        <v>14.7522</v>
      </c>
      <c r="IE47" s="154">
        <v>-16.5</v>
      </c>
      <c r="IF47" s="154">
        <v>-34.6</v>
      </c>
      <c r="IG47" s="154">
        <v>3</v>
      </c>
      <c r="IH47" s="154">
        <v>2.5</v>
      </c>
      <c r="II47" s="154">
        <v>-18.071999999999999</v>
      </c>
      <c r="IJ47" s="154">
        <v>-18.110399999999998</v>
      </c>
      <c r="IK47" s="154">
        <v>-126.9808</v>
      </c>
      <c r="IL47" s="154">
        <v>43.155900000000003</v>
      </c>
      <c r="IM47" s="154">
        <v>-256.40609999999998</v>
      </c>
      <c r="IN47" s="154">
        <v>-6.7066999999999997</v>
      </c>
      <c r="IO47" s="154">
        <v>-9.7403999999999993</v>
      </c>
      <c r="IP47" s="155"/>
      <c r="IQ47" s="154">
        <v>51.567999999999998</v>
      </c>
      <c r="IR47" s="154">
        <v>131.90559999999999</v>
      </c>
      <c r="IS47" s="154">
        <v>94.399100000000004</v>
      </c>
      <c r="IT47" s="154">
        <v>47.832900000000002</v>
      </c>
      <c r="IU47" s="154">
        <v>-3.7025999999999999</v>
      </c>
      <c r="IV47" s="154">
        <v>-4.1215000000000002</v>
      </c>
      <c r="IW47" s="154">
        <v>-23.234500000000001</v>
      </c>
      <c r="IX47" s="154">
        <v>216.316</v>
      </c>
      <c r="IY47" s="154">
        <v>-195.1139</v>
      </c>
      <c r="IZ47" s="154">
        <v>31.8338</v>
      </c>
      <c r="JA47" s="154">
        <v>-16.619399999999999</v>
      </c>
      <c r="JB47" s="154">
        <v>-0.86550000000000005</v>
      </c>
      <c r="JC47" s="154">
        <v>-0.97599999999999998</v>
      </c>
      <c r="JD47" s="154">
        <v>-8</v>
      </c>
      <c r="JE47" s="154">
        <v>-2.3029999999999999</v>
      </c>
      <c r="JF47" s="154">
        <v>-2.3319999999999999</v>
      </c>
      <c r="JG47" s="154">
        <v>5.2</v>
      </c>
      <c r="JH47" s="154">
        <v>-4.4000000000000004</v>
      </c>
      <c r="JI47" s="154">
        <v>-0.63529999999999998</v>
      </c>
      <c r="JJ47" s="154">
        <v>-1.7563</v>
      </c>
      <c r="JK47" s="154">
        <v>-5.9463999999999997</v>
      </c>
      <c r="JL47" s="154">
        <v>4.8356000000000003</v>
      </c>
      <c r="JM47" s="154">
        <v>14.9</v>
      </c>
      <c r="JN47" s="154">
        <v>-4.3999999999999997E-2</v>
      </c>
      <c r="JO47" s="154">
        <v>1.35</v>
      </c>
      <c r="JP47" s="155"/>
      <c r="JQ47" s="154">
        <v>0</v>
      </c>
      <c r="JR47" s="154">
        <v>13.962300000000001</v>
      </c>
      <c r="JS47" s="154">
        <v>13.5444</v>
      </c>
      <c r="JT47" s="154">
        <v>13.367100000000001</v>
      </c>
      <c r="JU47" s="155"/>
      <c r="JV47" s="154">
        <v>19.399999999999999</v>
      </c>
      <c r="JW47" s="154">
        <v>8.0023</v>
      </c>
      <c r="JX47" s="154">
        <v>0.71</v>
      </c>
      <c r="JY47" s="155"/>
      <c r="JZ47" s="154">
        <v>-18.5183</v>
      </c>
      <c r="KA47" s="154">
        <v>-9.5571999999999999</v>
      </c>
      <c r="KB47" s="154">
        <v>0</v>
      </c>
      <c r="KC47" s="154">
        <v>-17.010999999999999</v>
      </c>
      <c r="KD47" s="154">
        <v>0</v>
      </c>
      <c r="KE47" s="154">
        <v>0</v>
      </c>
      <c r="KF47" s="154">
        <v>-2.1168999999999998</v>
      </c>
      <c r="KG47" s="154">
        <v>-13.6</v>
      </c>
      <c r="KH47" s="154">
        <v>-4.4000000000000004</v>
      </c>
      <c r="KI47" s="154">
        <v>-4.2271000000000001</v>
      </c>
      <c r="KJ47" s="154">
        <v>-74.4512</v>
      </c>
    </row>
    <row r="48" spans="1:296" ht="18" customHeight="1" x14ac:dyDescent="0.35">
      <c r="A48" s="150" t="s">
        <v>75</v>
      </c>
      <c r="B48" s="150" t="s">
        <v>828</v>
      </c>
      <c r="C48" s="157">
        <v>0</v>
      </c>
      <c r="D48" s="157">
        <v>0</v>
      </c>
      <c r="E48" s="157">
        <v>2.5943999999999998</v>
      </c>
      <c r="F48" s="157">
        <v>-8.1452000000000009</v>
      </c>
      <c r="G48" s="157">
        <v>5.6135000000000002</v>
      </c>
      <c r="H48" s="157">
        <v>16.158100000000001</v>
      </c>
      <c r="I48" s="158"/>
      <c r="J48" s="157">
        <v>10.5954</v>
      </c>
      <c r="K48" s="158"/>
      <c r="L48" s="157">
        <v>22.661799999999999</v>
      </c>
      <c r="M48" s="157">
        <v>9.6247000000000007</v>
      </c>
      <c r="N48" s="157">
        <v>9.2619000000000007</v>
      </c>
      <c r="O48" s="157">
        <v>-17.760000000000002</v>
      </c>
      <c r="P48" s="157">
        <v>-28.6</v>
      </c>
      <c r="Q48" s="157">
        <v>0</v>
      </c>
      <c r="R48" s="157">
        <v>1.6559999999999999</v>
      </c>
      <c r="S48" s="157">
        <v>-17.600000000000001</v>
      </c>
      <c r="T48" s="157">
        <v>3.0558999999999998</v>
      </c>
      <c r="U48" s="157">
        <v>-3.7795999999999998</v>
      </c>
      <c r="V48" s="157">
        <v>6.7371999999999996</v>
      </c>
      <c r="W48" s="157">
        <v>6.7991000000000001</v>
      </c>
      <c r="X48" s="157">
        <v>11.8636</v>
      </c>
      <c r="Y48" s="157">
        <v>1.2205999999999999</v>
      </c>
      <c r="Z48" s="157">
        <v>0.23130000000000001</v>
      </c>
      <c r="AA48" s="157">
        <v>0.87919999999999998</v>
      </c>
      <c r="AB48" s="158"/>
      <c r="AC48" s="157">
        <v>-0.48530000000000001</v>
      </c>
      <c r="AD48" s="157">
        <v>0.38300000000000001</v>
      </c>
      <c r="AE48" s="157">
        <v>0.41199999999999998</v>
      </c>
      <c r="AF48" s="157">
        <v>4.875</v>
      </c>
      <c r="AG48" s="157">
        <v>-2.2200000000000002</v>
      </c>
      <c r="AH48" s="157">
        <v>-2.2000000000000002</v>
      </c>
      <c r="AI48" s="157">
        <v>-0.58499999999999996</v>
      </c>
      <c r="AJ48" s="157">
        <v>0.28899999999999998</v>
      </c>
      <c r="AK48" s="158"/>
      <c r="AL48" s="157">
        <v>-8.2799999999999994</v>
      </c>
      <c r="AM48" s="158"/>
      <c r="AN48" s="157">
        <v>-11.03</v>
      </c>
      <c r="AO48" s="157">
        <v>-11.05</v>
      </c>
      <c r="AP48" s="157">
        <v>7.2046000000000001</v>
      </c>
      <c r="AQ48" s="157">
        <v>3.7296999999999998</v>
      </c>
      <c r="AR48" s="157">
        <v>23.585899999999999</v>
      </c>
      <c r="AS48" s="157">
        <v>25.812000000000001</v>
      </c>
      <c r="AT48" s="157">
        <v>-18.2712</v>
      </c>
      <c r="AU48" s="157">
        <v>-7.6138000000000003</v>
      </c>
      <c r="AV48" s="157">
        <v>-7.3173000000000004</v>
      </c>
      <c r="AW48" s="157">
        <v>-1.6524000000000001</v>
      </c>
      <c r="AX48" s="157">
        <v>-1.5896999999999999</v>
      </c>
      <c r="AY48" s="158"/>
      <c r="AZ48" s="157">
        <v>-11.4793</v>
      </c>
      <c r="BA48" s="157">
        <v>18.7714</v>
      </c>
      <c r="BB48" s="157">
        <v>19.228300000000001</v>
      </c>
      <c r="BC48" s="157">
        <v>87.235500000000002</v>
      </c>
      <c r="BD48" s="157">
        <v>0.74580000000000002</v>
      </c>
      <c r="BE48" s="157">
        <v>-2.2000000000000002</v>
      </c>
      <c r="BF48" s="157">
        <v>-2.2000000000000002</v>
      </c>
      <c r="BG48" s="157">
        <v>-21.781199999999998</v>
      </c>
      <c r="BH48" s="157">
        <v>-21.624400000000001</v>
      </c>
      <c r="BI48" s="157">
        <v>-3.3111999999999999</v>
      </c>
      <c r="BJ48" s="158"/>
      <c r="BK48" s="157">
        <v>0.10009999999999999</v>
      </c>
      <c r="BL48" s="157">
        <v>4.1797000000000004</v>
      </c>
      <c r="BM48" s="157">
        <v>2.8993000000000002</v>
      </c>
      <c r="BN48" s="157">
        <v>2.0352000000000001</v>
      </c>
      <c r="BO48" s="157">
        <v>-102.45059999999999</v>
      </c>
      <c r="BP48" s="157">
        <v>117.069</v>
      </c>
      <c r="BQ48" s="157">
        <v>116.4586</v>
      </c>
      <c r="BR48" s="157">
        <v>-42.303600000000003</v>
      </c>
      <c r="BS48" s="157">
        <v>-32.833100000000002</v>
      </c>
      <c r="BT48" s="158"/>
      <c r="BU48" s="158"/>
      <c r="BV48" s="158"/>
      <c r="BW48" s="158"/>
      <c r="BX48" s="157">
        <v>11.4</v>
      </c>
      <c r="BY48" s="157">
        <v>11.03</v>
      </c>
      <c r="BZ48" s="157">
        <v>-2.75</v>
      </c>
      <c r="CA48" s="157">
        <v>6.81</v>
      </c>
      <c r="CB48" s="157">
        <v>-17.276299999999999</v>
      </c>
      <c r="CC48" s="157">
        <v>-17.276299999999999</v>
      </c>
      <c r="CD48" s="157">
        <v>29.397200000000002</v>
      </c>
      <c r="CE48" s="157">
        <v>27.7103</v>
      </c>
      <c r="CF48" s="157">
        <v>-5.1407999999999996</v>
      </c>
      <c r="CG48" s="157">
        <v>-12.4236</v>
      </c>
      <c r="CH48" s="157">
        <v>-12.512600000000001</v>
      </c>
      <c r="CI48" s="157">
        <v>0.21049999999999999</v>
      </c>
      <c r="CJ48" s="157">
        <v>26.433599999999998</v>
      </c>
      <c r="CK48" s="158"/>
      <c r="CL48" s="158"/>
      <c r="CM48" s="157">
        <v>30.8</v>
      </c>
      <c r="CN48" s="157">
        <v>-55.9</v>
      </c>
      <c r="CO48" s="157">
        <v>-4.0199999999999996</v>
      </c>
      <c r="CP48" s="157">
        <v>38.806600000000003</v>
      </c>
      <c r="CQ48" s="157">
        <v>39.232799999999997</v>
      </c>
      <c r="CR48" s="157">
        <v>38.055300000000003</v>
      </c>
      <c r="CS48" s="157">
        <v>63.538899999999998</v>
      </c>
      <c r="CT48" s="157">
        <v>63.8611</v>
      </c>
      <c r="CU48" s="157">
        <v>-18.403199999999998</v>
      </c>
      <c r="CV48" s="157">
        <v>-61.058999999999997</v>
      </c>
      <c r="CW48" s="157">
        <v>-14.6981</v>
      </c>
      <c r="CX48" s="157">
        <v>3.0348999999999999</v>
      </c>
      <c r="CY48" s="157">
        <v>33.07</v>
      </c>
      <c r="CZ48" s="157">
        <v>13.2</v>
      </c>
      <c r="DA48" s="157">
        <v>15.317399999999999</v>
      </c>
      <c r="DB48" s="157">
        <v>14.358499999999999</v>
      </c>
      <c r="DC48" s="157">
        <v>15.4566</v>
      </c>
      <c r="DD48" s="158"/>
      <c r="DE48" s="157">
        <v>-26.942499999999999</v>
      </c>
      <c r="DF48" s="157">
        <v>-26.7971</v>
      </c>
      <c r="DG48" s="157">
        <v>28.686900000000001</v>
      </c>
      <c r="DH48" s="158"/>
      <c r="DI48" s="157">
        <v>-7.0015999999999998</v>
      </c>
      <c r="DJ48" s="157">
        <v>-56.4</v>
      </c>
      <c r="DK48" s="157">
        <v>-54.1</v>
      </c>
      <c r="DL48" s="157">
        <v>-2.2667999999999999</v>
      </c>
      <c r="DM48" s="158"/>
      <c r="DN48" s="157">
        <v>16.407299999999999</v>
      </c>
      <c r="DO48" s="157">
        <v>18.745999999999999</v>
      </c>
      <c r="DP48" s="157">
        <v>8.68</v>
      </c>
      <c r="DQ48" s="157">
        <v>-3.88</v>
      </c>
      <c r="DR48" s="157">
        <v>10.7105</v>
      </c>
      <c r="DS48" s="157">
        <v>-28.811599999999999</v>
      </c>
      <c r="DT48" s="157">
        <v>-2.97</v>
      </c>
      <c r="DU48" s="157">
        <v>-3.06</v>
      </c>
      <c r="DV48" s="157">
        <v>20.32</v>
      </c>
      <c r="DW48" s="157">
        <v>9.85</v>
      </c>
      <c r="DX48" s="157">
        <v>-26.090900000000001</v>
      </c>
      <c r="DY48" s="157">
        <v>-13.345499999999999</v>
      </c>
      <c r="DZ48" s="157">
        <v>-40.610999999999997</v>
      </c>
      <c r="EA48" s="157">
        <v>-38.909100000000002</v>
      </c>
      <c r="EB48" s="157">
        <v>30.180399999999999</v>
      </c>
      <c r="EC48" s="157">
        <v>3.4056000000000002</v>
      </c>
      <c r="ED48" s="157">
        <v>-8.2531999999999996</v>
      </c>
      <c r="EE48" s="157">
        <v>-8.2698</v>
      </c>
      <c r="EF48" s="157">
        <v>-20.578299999999999</v>
      </c>
      <c r="EG48" s="157">
        <v>-29.2376</v>
      </c>
      <c r="EH48" s="157">
        <v>-14.112</v>
      </c>
      <c r="EI48" s="157">
        <v>-21.162600000000001</v>
      </c>
      <c r="EJ48" s="157">
        <v>-58.5548</v>
      </c>
      <c r="EK48" s="158"/>
      <c r="EL48" s="157">
        <v>-6.9333</v>
      </c>
      <c r="EM48" s="157">
        <v>-6.04</v>
      </c>
      <c r="EN48" s="157">
        <v>18.1934</v>
      </c>
      <c r="EO48" s="157">
        <v>4.9968000000000004</v>
      </c>
      <c r="EP48" s="157">
        <v>3.9407999999999999</v>
      </c>
      <c r="EQ48" s="157">
        <v>-22.02</v>
      </c>
      <c r="ER48" s="157">
        <v>-32.257599999999996</v>
      </c>
      <c r="ES48" s="157">
        <v>-32.191499999999998</v>
      </c>
      <c r="ET48" s="157">
        <v>10.962400000000001</v>
      </c>
      <c r="EU48" s="158"/>
      <c r="EV48" s="157">
        <v>3.05</v>
      </c>
      <c r="EW48" s="157">
        <v>0</v>
      </c>
      <c r="EX48" s="157">
        <v>4.6558000000000002</v>
      </c>
      <c r="EY48" s="157">
        <v>11.7248</v>
      </c>
      <c r="EZ48" s="157">
        <v>-13.518000000000001</v>
      </c>
      <c r="FA48" s="157">
        <v>-13.6814</v>
      </c>
      <c r="FB48" s="157">
        <v>9.8338999999999999</v>
      </c>
      <c r="FC48" s="157">
        <v>12.755000000000001</v>
      </c>
      <c r="FD48" s="157">
        <v>-23.356000000000002</v>
      </c>
      <c r="FE48" s="157">
        <v>4.6406999999999998</v>
      </c>
      <c r="FF48" s="158"/>
      <c r="FG48" s="157">
        <v>4.4687999999999999</v>
      </c>
      <c r="FH48" s="158"/>
      <c r="FI48" s="158"/>
      <c r="FJ48" s="158"/>
      <c r="FK48" s="157">
        <v>4.8562000000000003</v>
      </c>
      <c r="FL48" s="157">
        <v>5.0236999999999998</v>
      </c>
      <c r="FM48" s="157">
        <v>19.2575</v>
      </c>
      <c r="FN48" s="157">
        <v>21.4114</v>
      </c>
      <c r="FO48" s="157">
        <v>21.424299999999999</v>
      </c>
      <c r="FP48" s="157">
        <v>22.9009</v>
      </c>
      <c r="FQ48" s="157">
        <v>32.627800000000001</v>
      </c>
      <c r="FR48" s="157">
        <v>11.52</v>
      </c>
      <c r="FS48" s="157">
        <v>-14.86</v>
      </c>
      <c r="FT48" s="157">
        <v>-2.3176999999999999</v>
      </c>
      <c r="FU48" s="157">
        <v>0.31519999999999998</v>
      </c>
      <c r="FV48" s="157">
        <v>1.37</v>
      </c>
      <c r="FW48" s="157">
        <v>2.94</v>
      </c>
      <c r="FX48" s="157">
        <v>-12.146100000000001</v>
      </c>
      <c r="FY48" s="158"/>
      <c r="FZ48" s="157">
        <v>6.569</v>
      </c>
      <c r="GA48" s="157">
        <v>0.872</v>
      </c>
      <c r="GB48" s="158"/>
      <c r="GC48" s="157">
        <v>29.4</v>
      </c>
      <c r="GD48" s="157">
        <v>-43.1066</v>
      </c>
      <c r="GE48" s="157">
        <v>-35.496200000000002</v>
      </c>
      <c r="GF48" s="157">
        <v>-1</v>
      </c>
      <c r="GG48" s="157">
        <v>23.500900000000001</v>
      </c>
      <c r="GH48" s="158"/>
      <c r="GI48" s="157">
        <v>28.720700000000001</v>
      </c>
      <c r="GJ48" s="157">
        <v>-11.334300000000001</v>
      </c>
      <c r="GK48" s="157">
        <v>-11.991199999999999</v>
      </c>
      <c r="GL48" s="157">
        <v>3.3468</v>
      </c>
      <c r="GM48" s="158"/>
      <c r="GN48" s="158"/>
      <c r="GO48" s="157">
        <v>-11.311400000000001</v>
      </c>
      <c r="GP48" s="157">
        <v>-24.9252</v>
      </c>
      <c r="GQ48" s="157">
        <v>6.8296000000000001</v>
      </c>
      <c r="GR48" s="157">
        <v>-21.678000000000001</v>
      </c>
      <c r="GS48" s="157">
        <v>5.0030000000000001</v>
      </c>
      <c r="GT48" s="157">
        <v>5.0571999999999999</v>
      </c>
      <c r="GU48" s="157">
        <v>175.76050000000001</v>
      </c>
      <c r="GV48" s="157">
        <v>-1.3702000000000001</v>
      </c>
      <c r="GW48" s="157">
        <v>-5.4265999999999996</v>
      </c>
      <c r="GX48" s="157">
        <v>-11.6654</v>
      </c>
      <c r="GY48" s="157">
        <v>2.0190999999999999</v>
      </c>
      <c r="GZ48" s="157">
        <v>10.7028</v>
      </c>
      <c r="HA48" s="157">
        <v>10.9816</v>
      </c>
      <c r="HB48" s="158"/>
      <c r="HC48" s="157">
        <v>-12.0883</v>
      </c>
      <c r="HD48" s="157">
        <v>-10.3605</v>
      </c>
      <c r="HE48" s="157">
        <v>-12.57</v>
      </c>
      <c r="HF48" s="157">
        <v>14.387499999999999</v>
      </c>
      <c r="HG48" s="157">
        <v>-2.1625000000000001</v>
      </c>
      <c r="HH48" s="157">
        <v>28.443300000000001</v>
      </c>
      <c r="HI48" s="157">
        <v>64.39</v>
      </c>
      <c r="HJ48" s="157">
        <v>-31.542300000000001</v>
      </c>
      <c r="HK48" s="157">
        <v>19.4374</v>
      </c>
      <c r="HL48" s="157">
        <v>0</v>
      </c>
      <c r="HM48" s="157">
        <v>0</v>
      </c>
      <c r="HN48" s="157">
        <v>-17.5322</v>
      </c>
      <c r="HO48" s="157">
        <v>-18.200399999999998</v>
      </c>
      <c r="HP48" s="158"/>
      <c r="HQ48" s="158"/>
      <c r="HR48" s="157">
        <v>-19.818300000000001</v>
      </c>
      <c r="HS48" s="157">
        <v>-19.186499999999999</v>
      </c>
      <c r="HT48" s="157">
        <v>-16.169599999999999</v>
      </c>
      <c r="HU48" s="157">
        <v>-15.469900000000001</v>
      </c>
      <c r="HV48" s="157">
        <v>14</v>
      </c>
      <c r="HW48" s="157">
        <v>14.14</v>
      </c>
      <c r="HX48" s="157">
        <v>-27</v>
      </c>
      <c r="HY48" s="157">
        <v>-27.4</v>
      </c>
      <c r="HZ48" s="157">
        <v>3.5700000000000003E-2</v>
      </c>
      <c r="IA48" s="157">
        <v>-5.36</v>
      </c>
      <c r="IB48" s="157">
        <v>58.613500000000002</v>
      </c>
      <c r="IC48" s="157">
        <v>15.157500000000001</v>
      </c>
      <c r="ID48" s="157">
        <v>14.614800000000001</v>
      </c>
      <c r="IE48" s="157">
        <v>-16.8</v>
      </c>
      <c r="IF48" s="157">
        <v>-34</v>
      </c>
      <c r="IG48" s="157">
        <v>3.8</v>
      </c>
      <c r="IH48" s="157">
        <v>3.3</v>
      </c>
      <c r="II48" s="158"/>
      <c r="IJ48" s="157">
        <v>-17.8459</v>
      </c>
      <c r="IK48" s="157">
        <v>-130.12450000000001</v>
      </c>
      <c r="IL48" s="157">
        <v>37.632100000000001</v>
      </c>
      <c r="IM48" s="157">
        <v>-254.53200000000001</v>
      </c>
      <c r="IN48" s="157">
        <v>-4.0890000000000004</v>
      </c>
      <c r="IO48" s="157">
        <v>-10.972799999999999</v>
      </c>
      <c r="IP48" s="158"/>
      <c r="IQ48" s="157">
        <v>56.735900000000001</v>
      </c>
      <c r="IR48" s="157">
        <v>129.41720000000001</v>
      </c>
      <c r="IS48" s="157">
        <v>92.039599999999993</v>
      </c>
      <c r="IT48" s="157">
        <v>43.609099999999998</v>
      </c>
      <c r="IU48" s="157">
        <v>23.958100000000002</v>
      </c>
      <c r="IV48" s="157">
        <v>23.0806</v>
      </c>
      <c r="IW48" s="157">
        <v>-19.6173</v>
      </c>
      <c r="IX48" s="157">
        <v>207.12629999999999</v>
      </c>
      <c r="IY48" s="157">
        <v>-189.52379999999999</v>
      </c>
      <c r="IZ48" s="157">
        <v>25.111599999999999</v>
      </c>
      <c r="JA48" s="157">
        <v>-9.9981000000000009</v>
      </c>
      <c r="JB48" s="157">
        <v>-1.4759</v>
      </c>
      <c r="JC48" s="157">
        <v>-0.88800000000000001</v>
      </c>
      <c r="JD48" s="157">
        <v>-7.04</v>
      </c>
      <c r="JE48" s="157">
        <v>-2.3290000000000002</v>
      </c>
      <c r="JF48" s="157">
        <v>-2.3340000000000001</v>
      </c>
      <c r="JG48" s="157">
        <v>1.68</v>
      </c>
      <c r="JH48" s="157">
        <v>-0.8</v>
      </c>
      <c r="JI48" s="157">
        <v>-0.81689999999999996</v>
      </c>
      <c r="JJ48" s="157">
        <v>-5.4489999999999998</v>
      </c>
      <c r="JK48" s="157">
        <v>6.0960000000000001</v>
      </c>
      <c r="JL48" s="157">
        <v>-8.6999999999999994E-2</v>
      </c>
      <c r="JM48" s="157">
        <v>11.6</v>
      </c>
      <c r="JN48" s="157">
        <v>1.8320000000000001</v>
      </c>
      <c r="JO48" s="157">
        <v>2.198</v>
      </c>
      <c r="JP48" s="158"/>
      <c r="JQ48" s="158"/>
      <c r="JR48" s="157">
        <v>2.1602999999999999</v>
      </c>
      <c r="JS48" s="157">
        <v>2.5387</v>
      </c>
      <c r="JT48" s="157">
        <v>2.0752000000000002</v>
      </c>
      <c r="JU48" s="158"/>
      <c r="JV48" s="157">
        <v>17.600000000000001</v>
      </c>
      <c r="JW48" s="157">
        <v>8.6054999999999993</v>
      </c>
      <c r="JX48" s="157">
        <v>0.68</v>
      </c>
      <c r="JY48" s="158"/>
      <c r="JZ48" s="157">
        <v>-7.7967000000000004</v>
      </c>
      <c r="KA48" s="157">
        <v>-4.1970999999999998</v>
      </c>
      <c r="KB48" s="157">
        <v>-24.165800000000001</v>
      </c>
      <c r="KC48" s="157">
        <v>-6.1473000000000004</v>
      </c>
      <c r="KD48" s="157">
        <v>0</v>
      </c>
      <c r="KE48" s="157">
        <v>-25.740300000000001</v>
      </c>
      <c r="KF48" s="157">
        <v>-4.6332000000000004</v>
      </c>
      <c r="KG48" s="157">
        <v>-11.1</v>
      </c>
      <c r="KH48" s="157">
        <v>-5.6</v>
      </c>
      <c r="KI48" s="157">
        <v>-2.3721000000000001</v>
      </c>
      <c r="KJ48" s="157">
        <v>-75.862099999999998</v>
      </c>
    </row>
    <row r="49" spans="1:296" ht="18" customHeight="1" x14ac:dyDescent="0.35">
      <c r="A49" s="150" t="s">
        <v>75</v>
      </c>
      <c r="B49" s="150" t="s">
        <v>829</v>
      </c>
      <c r="C49" s="151">
        <v>0</v>
      </c>
      <c r="D49" s="151">
        <v>0</v>
      </c>
      <c r="E49" s="151">
        <v>2.2145000000000001</v>
      </c>
      <c r="F49" s="151">
        <v>-7.5487000000000002</v>
      </c>
      <c r="G49" s="151">
        <v>6.7173999999999996</v>
      </c>
      <c r="H49" s="151">
        <v>16.203900000000001</v>
      </c>
      <c r="I49" s="152"/>
      <c r="J49" s="151">
        <v>10.1517</v>
      </c>
      <c r="K49" s="152"/>
      <c r="L49" s="151">
        <v>21.463899999999999</v>
      </c>
      <c r="M49" s="151">
        <v>9.0306999999999995</v>
      </c>
      <c r="N49" s="151">
        <v>8.6132000000000009</v>
      </c>
      <c r="O49" s="151">
        <v>-19.98</v>
      </c>
      <c r="P49" s="151">
        <v>-26.4</v>
      </c>
      <c r="Q49" s="151">
        <v>0</v>
      </c>
      <c r="R49" s="151">
        <v>1.6559999999999999</v>
      </c>
      <c r="S49" s="151">
        <v>-15.4</v>
      </c>
      <c r="T49" s="151">
        <v>3.3978000000000002</v>
      </c>
      <c r="U49" s="151">
        <v>-3.8104</v>
      </c>
      <c r="V49" s="151">
        <v>6.2657999999999996</v>
      </c>
      <c r="W49" s="151">
        <v>6.2188999999999997</v>
      </c>
      <c r="X49" s="151">
        <v>10.9802</v>
      </c>
      <c r="Y49" s="151">
        <v>1.1907000000000001</v>
      </c>
      <c r="Z49" s="151">
        <v>0.24160000000000001</v>
      </c>
      <c r="AA49" s="151">
        <v>0.86970000000000003</v>
      </c>
      <c r="AB49" s="152"/>
      <c r="AC49" s="151">
        <v>-0.85119999999999996</v>
      </c>
      <c r="AD49" s="151">
        <v>0.39400000000000002</v>
      </c>
      <c r="AE49" s="151">
        <v>0.41599999999999998</v>
      </c>
      <c r="AF49" s="151">
        <v>4.6399999999999997</v>
      </c>
      <c r="AG49" s="151">
        <v>-2.2200000000000002</v>
      </c>
      <c r="AH49" s="151">
        <v>-2.2000000000000002</v>
      </c>
      <c r="AI49" s="151">
        <v>-0.56599999999999995</v>
      </c>
      <c r="AJ49" s="151">
        <v>0.29099999999999998</v>
      </c>
      <c r="AK49" s="152"/>
      <c r="AL49" s="151">
        <v>-9.74</v>
      </c>
      <c r="AM49" s="152"/>
      <c r="AN49" s="151">
        <v>-11.17</v>
      </c>
      <c r="AO49" s="151">
        <v>-11.21</v>
      </c>
      <c r="AP49" s="151">
        <v>7.2389000000000001</v>
      </c>
      <c r="AQ49" s="151">
        <v>3.8534000000000002</v>
      </c>
      <c r="AR49" s="151">
        <v>24.024799999999999</v>
      </c>
      <c r="AS49" s="151">
        <v>26.048500000000001</v>
      </c>
      <c r="AT49" s="151">
        <v>-17.832999999999998</v>
      </c>
      <c r="AU49" s="151">
        <v>-7.9396000000000004</v>
      </c>
      <c r="AV49" s="151">
        <v>-7.5921000000000003</v>
      </c>
      <c r="AW49" s="151">
        <v>-0.83169999999999999</v>
      </c>
      <c r="AX49" s="151">
        <v>-0.53259999999999996</v>
      </c>
      <c r="AY49" s="152"/>
      <c r="AZ49" s="151">
        <v>-11.6601</v>
      </c>
      <c r="BA49" s="151">
        <v>21.204599999999999</v>
      </c>
      <c r="BB49" s="151">
        <v>21.89</v>
      </c>
      <c r="BC49" s="151">
        <v>81.379099999999994</v>
      </c>
      <c r="BD49" s="151">
        <v>3.4727000000000001</v>
      </c>
      <c r="BE49" s="151">
        <v>-3.7</v>
      </c>
      <c r="BF49" s="151">
        <v>-3.8</v>
      </c>
      <c r="BG49" s="151">
        <v>-22.320599999999999</v>
      </c>
      <c r="BH49" s="151">
        <v>-22.256599999999999</v>
      </c>
      <c r="BI49" s="151">
        <v>-3.3048000000000002</v>
      </c>
      <c r="BJ49" s="152"/>
      <c r="BK49" s="151">
        <v>-0.67310000000000003</v>
      </c>
      <c r="BL49" s="151">
        <v>3.875</v>
      </c>
      <c r="BM49" s="151">
        <v>2.8965000000000001</v>
      </c>
      <c r="BN49" s="151">
        <v>2.0543</v>
      </c>
      <c r="BO49" s="151">
        <v>-111.4841</v>
      </c>
      <c r="BP49" s="151">
        <v>115.63460000000001</v>
      </c>
      <c r="BQ49" s="151">
        <v>116.6722</v>
      </c>
      <c r="BR49" s="151">
        <v>-37.147599999999997</v>
      </c>
      <c r="BS49" s="151">
        <v>-42.173999999999999</v>
      </c>
      <c r="BT49" s="152"/>
      <c r="BU49" s="152"/>
      <c r="BV49" s="152"/>
      <c r="BW49" s="151">
        <v>29.5794</v>
      </c>
      <c r="BX49" s="151">
        <v>11.34</v>
      </c>
      <c r="BY49" s="151">
        <v>10.64</v>
      </c>
      <c r="BZ49" s="151">
        <v>-3.27</v>
      </c>
      <c r="CA49" s="151">
        <v>6.78</v>
      </c>
      <c r="CB49" s="151">
        <v>-16.740400000000001</v>
      </c>
      <c r="CC49" s="151">
        <v>-16.070699999999999</v>
      </c>
      <c r="CD49" s="151">
        <v>28.512</v>
      </c>
      <c r="CE49" s="151">
        <v>26.863600000000002</v>
      </c>
      <c r="CF49" s="151">
        <v>-4.8112000000000004</v>
      </c>
      <c r="CG49" s="151">
        <v>-12.546900000000001</v>
      </c>
      <c r="CH49" s="151">
        <v>-12.7019</v>
      </c>
      <c r="CI49" s="151">
        <v>-1.3393999999999999</v>
      </c>
      <c r="CJ49" s="151">
        <v>27.203099999999999</v>
      </c>
      <c r="CK49" s="152"/>
      <c r="CL49" s="152"/>
      <c r="CM49" s="151">
        <v>27.2</v>
      </c>
      <c r="CN49" s="151">
        <v>-56.8</v>
      </c>
      <c r="CO49" s="151">
        <v>-3.94</v>
      </c>
      <c r="CP49" s="151">
        <v>37.9221</v>
      </c>
      <c r="CQ49" s="151">
        <v>37.886200000000002</v>
      </c>
      <c r="CR49" s="151">
        <v>36.882399999999997</v>
      </c>
      <c r="CS49" s="151">
        <v>65.524199999999993</v>
      </c>
      <c r="CT49" s="151">
        <v>66.232299999999995</v>
      </c>
      <c r="CU49" s="151">
        <v>-18.237200000000001</v>
      </c>
      <c r="CV49" s="151">
        <v>-62.649900000000002</v>
      </c>
      <c r="CW49" s="151">
        <v>-14.8786</v>
      </c>
      <c r="CX49" s="151">
        <v>3.1377000000000002</v>
      </c>
      <c r="CY49" s="151">
        <v>31.91</v>
      </c>
      <c r="CZ49" s="151">
        <v>12.59</v>
      </c>
      <c r="DA49" s="151">
        <v>15.004899999999999</v>
      </c>
      <c r="DB49" s="151">
        <v>14.0656</v>
      </c>
      <c r="DC49" s="151">
        <v>15.2376</v>
      </c>
      <c r="DD49" s="152"/>
      <c r="DE49" s="151">
        <v>-28.0306</v>
      </c>
      <c r="DF49" s="151">
        <v>-27.588200000000001</v>
      </c>
      <c r="DG49" s="151">
        <v>30.095400000000001</v>
      </c>
      <c r="DH49" s="152"/>
      <c r="DI49" s="151">
        <v>-6.9367999999999999</v>
      </c>
      <c r="DJ49" s="151">
        <v>-54.1</v>
      </c>
      <c r="DK49" s="151">
        <v>-54.4</v>
      </c>
      <c r="DL49" s="151">
        <v>-2.2522000000000002</v>
      </c>
      <c r="DM49" s="152"/>
      <c r="DN49" s="151">
        <v>15.461</v>
      </c>
      <c r="DO49" s="151">
        <v>17.6328</v>
      </c>
      <c r="DP49" s="151">
        <v>7.99</v>
      </c>
      <c r="DQ49" s="151">
        <v>-3.74</v>
      </c>
      <c r="DR49" s="151">
        <v>11.423500000000001</v>
      </c>
      <c r="DS49" s="151">
        <v>-29.986699999999999</v>
      </c>
      <c r="DT49" s="151">
        <v>-2.84</v>
      </c>
      <c r="DU49" s="151">
        <v>-2.86</v>
      </c>
      <c r="DV49" s="151">
        <v>18.5</v>
      </c>
      <c r="DW49" s="151">
        <v>10.54</v>
      </c>
      <c r="DX49" s="151">
        <v>-27.6</v>
      </c>
      <c r="DY49" s="151">
        <v>-13.6455</v>
      </c>
      <c r="DZ49" s="151">
        <v>-38.918999999999997</v>
      </c>
      <c r="EA49" s="151">
        <v>-38.054499999999997</v>
      </c>
      <c r="EB49" s="151">
        <v>29.008900000000001</v>
      </c>
      <c r="EC49" s="151">
        <v>0.59960000000000002</v>
      </c>
      <c r="ED49" s="151">
        <v>-10.702400000000001</v>
      </c>
      <c r="EE49" s="151">
        <v>-10.4305</v>
      </c>
      <c r="EF49" s="151">
        <v>-18.055599999999998</v>
      </c>
      <c r="EG49" s="151">
        <v>-27.0701</v>
      </c>
      <c r="EH49" s="151">
        <v>-14.898</v>
      </c>
      <c r="EI49" s="151">
        <v>-26.779499999999999</v>
      </c>
      <c r="EJ49" s="151">
        <v>-38.933999999999997</v>
      </c>
      <c r="EK49" s="152"/>
      <c r="EL49" s="151">
        <v>-6.6722999999999999</v>
      </c>
      <c r="EM49" s="151">
        <v>-5.9789000000000003</v>
      </c>
      <c r="EN49" s="151">
        <v>19.3171</v>
      </c>
      <c r="EO49" s="151">
        <v>3.444</v>
      </c>
      <c r="EP49" s="151">
        <v>2.7801</v>
      </c>
      <c r="EQ49" s="151">
        <v>-19.46</v>
      </c>
      <c r="ER49" s="151">
        <v>-32.300699999999999</v>
      </c>
      <c r="ES49" s="151">
        <v>-32.1464</v>
      </c>
      <c r="ET49" s="151">
        <v>11.1715</v>
      </c>
      <c r="EU49" s="152"/>
      <c r="EV49" s="151">
        <v>0</v>
      </c>
      <c r="EW49" s="151">
        <v>0</v>
      </c>
      <c r="EX49" s="151">
        <v>4.5034000000000001</v>
      </c>
      <c r="EY49" s="151">
        <v>9.5286000000000008</v>
      </c>
      <c r="EZ49" s="151">
        <v>-13.3193</v>
      </c>
      <c r="FA49" s="151">
        <v>-13.5146</v>
      </c>
      <c r="FB49" s="151">
        <v>9.1424000000000003</v>
      </c>
      <c r="FC49" s="151">
        <v>11.670299999999999</v>
      </c>
      <c r="FD49" s="151">
        <v>-24.4284</v>
      </c>
      <c r="FE49" s="151">
        <v>4.5639000000000003</v>
      </c>
      <c r="FF49" s="152"/>
      <c r="FG49" s="151">
        <v>4.3188000000000004</v>
      </c>
      <c r="FH49" s="152"/>
      <c r="FI49" s="152"/>
      <c r="FJ49" s="152"/>
      <c r="FK49" s="151">
        <v>3.1817000000000002</v>
      </c>
      <c r="FL49" s="151">
        <v>3.0142000000000002</v>
      </c>
      <c r="FM49" s="151">
        <v>19.424900000000001</v>
      </c>
      <c r="FN49" s="151">
        <v>20.329699999999999</v>
      </c>
      <c r="FO49" s="151">
        <v>20.382200000000001</v>
      </c>
      <c r="FP49" s="151">
        <v>22.9666</v>
      </c>
      <c r="FQ49" s="151">
        <v>33.870800000000003</v>
      </c>
      <c r="FR49" s="151">
        <v>12.916499999999999</v>
      </c>
      <c r="FS49" s="151">
        <v>-14.04</v>
      </c>
      <c r="FT49" s="151">
        <v>-2.4220999999999999</v>
      </c>
      <c r="FU49" s="151">
        <v>0.28039999999999998</v>
      </c>
      <c r="FV49" s="151">
        <v>1.7</v>
      </c>
      <c r="FW49" s="151">
        <v>1.61</v>
      </c>
      <c r="FX49" s="151">
        <v>-13.139099999999999</v>
      </c>
      <c r="FY49" s="151">
        <v>2.7782</v>
      </c>
      <c r="FZ49" s="151">
        <v>6.6950000000000003</v>
      </c>
      <c r="GA49" s="151">
        <v>0.82099999999999995</v>
      </c>
      <c r="GB49" s="151">
        <v>2.1892999999999998</v>
      </c>
      <c r="GC49" s="151">
        <v>28.57</v>
      </c>
      <c r="GD49" s="151">
        <v>-42.648800000000001</v>
      </c>
      <c r="GE49" s="151">
        <v>-35.2958</v>
      </c>
      <c r="GF49" s="151">
        <v>-1.01</v>
      </c>
      <c r="GG49" s="151">
        <v>22.543600000000001</v>
      </c>
      <c r="GH49" s="152"/>
      <c r="GI49" s="151">
        <v>28.545400000000001</v>
      </c>
      <c r="GJ49" s="151">
        <v>-10.82</v>
      </c>
      <c r="GK49" s="151">
        <v>-11.4625</v>
      </c>
      <c r="GL49" s="151">
        <v>3.3128000000000002</v>
      </c>
      <c r="GM49" s="152"/>
      <c r="GN49" s="152"/>
      <c r="GO49" s="152"/>
      <c r="GP49" s="151">
        <v>-50.396000000000001</v>
      </c>
      <c r="GQ49" s="151">
        <v>6.1637000000000004</v>
      </c>
      <c r="GR49" s="151">
        <v>-22.5152</v>
      </c>
      <c r="GS49" s="151">
        <v>4.0815999999999999</v>
      </c>
      <c r="GT49" s="151">
        <v>4.4103000000000003</v>
      </c>
      <c r="GU49" s="151">
        <v>170.5496</v>
      </c>
      <c r="GV49" s="151">
        <v>-2.0451999999999999</v>
      </c>
      <c r="GW49" s="151">
        <v>-6.3276000000000003</v>
      </c>
      <c r="GX49" s="151">
        <v>-10.6007</v>
      </c>
      <c r="GY49" s="151">
        <v>1.8673999999999999</v>
      </c>
      <c r="GZ49" s="151">
        <v>10.373200000000001</v>
      </c>
      <c r="HA49" s="151">
        <v>10.6889</v>
      </c>
      <c r="HB49" s="151">
        <v>1</v>
      </c>
      <c r="HC49" s="151">
        <v>-10.524100000000001</v>
      </c>
      <c r="HD49" s="151">
        <v>-8.4918999999999993</v>
      </c>
      <c r="HE49" s="151">
        <v>-8.8000000000000007</v>
      </c>
      <c r="HF49" s="151">
        <v>11.5303</v>
      </c>
      <c r="HG49" s="151">
        <v>-4.4424000000000001</v>
      </c>
      <c r="HH49" s="151">
        <v>31.918500000000002</v>
      </c>
      <c r="HI49" s="151">
        <v>71.022300000000001</v>
      </c>
      <c r="HJ49" s="151">
        <v>-27.246300000000002</v>
      </c>
      <c r="HK49" s="151">
        <v>23.789000000000001</v>
      </c>
      <c r="HL49" s="152"/>
      <c r="HM49" s="151">
        <v>0</v>
      </c>
      <c r="HN49" s="151">
        <v>-16.0121</v>
      </c>
      <c r="HO49" s="151">
        <v>-17.534099999999999</v>
      </c>
      <c r="HP49" s="151">
        <v>29.411000000000001</v>
      </c>
      <c r="HQ49" s="151">
        <v>29.859100000000002</v>
      </c>
      <c r="HR49" s="151">
        <v>-15.1875</v>
      </c>
      <c r="HS49" s="151">
        <v>-15.0556</v>
      </c>
      <c r="HT49" s="151">
        <v>-15.3195</v>
      </c>
      <c r="HU49" s="151">
        <v>-14.895799999999999</v>
      </c>
      <c r="HV49" s="151">
        <v>13.58</v>
      </c>
      <c r="HW49" s="151">
        <v>13.8</v>
      </c>
      <c r="HX49" s="151">
        <v>-27.5</v>
      </c>
      <c r="HY49" s="151">
        <v>-27.4</v>
      </c>
      <c r="HZ49" s="151">
        <v>8.9999999999999998E-4</v>
      </c>
      <c r="IA49" s="151">
        <v>-5.36</v>
      </c>
      <c r="IB49" s="151">
        <v>56.316600000000001</v>
      </c>
      <c r="IC49" s="151">
        <v>16.1617</v>
      </c>
      <c r="ID49" s="151">
        <v>15.970499999999999</v>
      </c>
      <c r="IE49" s="151">
        <v>-16.5</v>
      </c>
      <c r="IF49" s="151">
        <v>-35</v>
      </c>
      <c r="IG49" s="151">
        <v>0.8</v>
      </c>
      <c r="IH49" s="151">
        <v>0.3</v>
      </c>
      <c r="II49" s="151">
        <v>-17.7288</v>
      </c>
      <c r="IJ49" s="152"/>
      <c r="IK49" s="151">
        <v>-120.0425</v>
      </c>
      <c r="IL49" s="151">
        <v>41.2316</v>
      </c>
      <c r="IM49" s="151">
        <v>-252.5915</v>
      </c>
      <c r="IN49" s="151">
        <v>-1.7926</v>
      </c>
      <c r="IO49" s="151">
        <v>-8.6265000000000001</v>
      </c>
      <c r="IP49" s="152"/>
      <c r="IQ49" s="151">
        <v>48.284799999999997</v>
      </c>
      <c r="IR49" s="151">
        <v>120.6016</v>
      </c>
      <c r="IS49" s="151">
        <v>93.154300000000006</v>
      </c>
      <c r="IT49" s="151">
        <v>53.237499999999997</v>
      </c>
      <c r="IU49" s="151">
        <v>26.929400000000001</v>
      </c>
      <c r="IV49" s="151">
        <v>23.807300000000001</v>
      </c>
      <c r="IW49" s="151">
        <v>-10.981999999999999</v>
      </c>
      <c r="IX49" s="151">
        <v>216.9649</v>
      </c>
      <c r="IY49" s="151">
        <v>-188.5497</v>
      </c>
      <c r="IZ49" s="151">
        <v>39.053100000000001</v>
      </c>
      <c r="JA49" s="151">
        <v>-23.176100000000002</v>
      </c>
      <c r="JB49" s="151">
        <v>-0.60909999999999997</v>
      </c>
      <c r="JC49" s="151">
        <v>-0.59899999999999998</v>
      </c>
      <c r="JD49" s="151">
        <v>-5.44</v>
      </c>
      <c r="JE49" s="151">
        <v>-2.2799999999999998</v>
      </c>
      <c r="JF49" s="151">
        <v>-2.286</v>
      </c>
      <c r="JG49" s="151">
        <v>0.88</v>
      </c>
      <c r="JH49" s="151">
        <v>-0.8</v>
      </c>
      <c r="JI49" s="151">
        <v>-0.27560000000000001</v>
      </c>
      <c r="JJ49" s="151">
        <v>-4.7744999999999997</v>
      </c>
      <c r="JK49" s="151">
        <v>6.3310000000000004</v>
      </c>
      <c r="JL49" s="151">
        <v>0.09</v>
      </c>
      <c r="JM49" s="151">
        <v>10.8</v>
      </c>
      <c r="JN49" s="151">
        <v>2.2080000000000002</v>
      </c>
      <c r="JO49" s="151">
        <v>1.6559999999999999</v>
      </c>
      <c r="JP49" s="152"/>
      <c r="JQ49" s="152"/>
      <c r="JR49" s="151">
        <v>1.75</v>
      </c>
      <c r="JS49" s="151">
        <v>2.0948000000000002</v>
      </c>
      <c r="JT49" s="151">
        <v>2.0510999999999999</v>
      </c>
      <c r="JU49" s="152"/>
      <c r="JV49" s="151">
        <v>18.100000000000001</v>
      </c>
      <c r="JW49" s="151">
        <v>8.9700000000000006</v>
      </c>
      <c r="JX49" s="151">
        <v>0.48</v>
      </c>
      <c r="JY49" s="152"/>
      <c r="JZ49" s="151">
        <v>-15.402799999999999</v>
      </c>
      <c r="KA49" s="151">
        <v>0.40079999999999999</v>
      </c>
      <c r="KB49" s="151">
        <v>-21.6724</v>
      </c>
      <c r="KC49" s="151">
        <v>-13.1214</v>
      </c>
      <c r="KD49" s="151">
        <v>-3.9136000000000002</v>
      </c>
      <c r="KE49" s="151">
        <v>-23.703299999999999</v>
      </c>
      <c r="KF49" s="151">
        <v>-2.2635000000000001</v>
      </c>
      <c r="KG49" s="151">
        <v>-12.6</v>
      </c>
      <c r="KH49" s="151">
        <v>-3.9</v>
      </c>
      <c r="KI49" s="151">
        <v>4.5511999999999997</v>
      </c>
      <c r="KJ49" s="151">
        <v>-83.545699999999997</v>
      </c>
    </row>
    <row r="50" spans="1:296" ht="18" customHeight="1" x14ac:dyDescent="0.35">
      <c r="A50" s="150" t="s">
        <v>75</v>
      </c>
      <c r="B50" s="150" t="s">
        <v>830</v>
      </c>
      <c r="C50" s="154">
        <v>0</v>
      </c>
      <c r="D50" s="154">
        <v>0</v>
      </c>
      <c r="E50" s="154">
        <v>2.1522999999999999</v>
      </c>
      <c r="F50" s="154">
        <v>-7.5290999999999997</v>
      </c>
      <c r="G50" s="154">
        <v>5.5914999999999999</v>
      </c>
      <c r="H50" s="154">
        <v>15.9679</v>
      </c>
      <c r="I50" s="155"/>
      <c r="J50" s="154">
        <v>8.9182000000000006</v>
      </c>
      <c r="K50" s="155"/>
      <c r="L50" s="154">
        <v>21.409700000000001</v>
      </c>
      <c r="M50" s="154">
        <v>8.9626999999999999</v>
      </c>
      <c r="N50" s="154">
        <v>8.6536000000000008</v>
      </c>
      <c r="O50" s="154">
        <v>-17.760000000000002</v>
      </c>
      <c r="P50" s="154">
        <v>-26.4</v>
      </c>
      <c r="Q50" s="154">
        <v>0</v>
      </c>
      <c r="R50" s="154">
        <v>2.484</v>
      </c>
      <c r="S50" s="155"/>
      <c r="T50" s="154">
        <v>3.2084999999999999</v>
      </c>
      <c r="U50" s="154">
        <v>-4.3453999999999997</v>
      </c>
      <c r="V50" s="154">
        <v>6.0034000000000001</v>
      </c>
      <c r="W50" s="154">
        <v>6.0837000000000003</v>
      </c>
      <c r="X50" s="154">
        <v>10.4688</v>
      </c>
      <c r="Y50" s="154">
        <v>2.0305</v>
      </c>
      <c r="Z50" s="154">
        <v>0.2361</v>
      </c>
      <c r="AA50" s="154">
        <v>0.86399999999999999</v>
      </c>
      <c r="AB50" s="155"/>
      <c r="AC50" s="154">
        <v>-0.87529999999999997</v>
      </c>
      <c r="AD50" s="154">
        <v>0.441</v>
      </c>
      <c r="AE50" s="154">
        <v>0.51700000000000002</v>
      </c>
      <c r="AF50" s="154">
        <v>5.0330000000000004</v>
      </c>
      <c r="AG50" s="154">
        <v>-2.2200000000000002</v>
      </c>
      <c r="AH50" s="154">
        <v>-4.4000000000000004</v>
      </c>
      <c r="AI50" s="154">
        <v>-0.54100000000000004</v>
      </c>
      <c r="AJ50" s="154">
        <v>0.29399999999999998</v>
      </c>
      <c r="AK50" s="155"/>
      <c r="AL50" s="154">
        <v>-10.54</v>
      </c>
      <c r="AM50" s="155"/>
      <c r="AN50" s="154">
        <v>-11.35</v>
      </c>
      <c r="AO50" s="154">
        <v>-10.87</v>
      </c>
      <c r="AP50" s="154">
        <v>7.6032000000000002</v>
      </c>
      <c r="AQ50" s="154">
        <v>3.9653</v>
      </c>
      <c r="AR50" s="154">
        <v>24.791499999999999</v>
      </c>
      <c r="AS50" s="154">
        <v>27.0855</v>
      </c>
      <c r="AT50" s="154">
        <v>-19.326499999999999</v>
      </c>
      <c r="AU50" s="154">
        <v>-10.2521</v>
      </c>
      <c r="AV50" s="154">
        <v>-9.4619</v>
      </c>
      <c r="AW50" s="154">
        <v>10.953799999999999</v>
      </c>
      <c r="AX50" s="154">
        <v>16.6005</v>
      </c>
      <c r="AY50" s="155"/>
      <c r="AZ50" s="154">
        <v>-14.769399999999999</v>
      </c>
      <c r="BA50" s="154">
        <v>28.9695</v>
      </c>
      <c r="BB50" s="154">
        <v>35.842399999999998</v>
      </c>
      <c r="BC50" s="154">
        <v>80.036299999999997</v>
      </c>
      <c r="BD50" s="154">
        <v>3.3837999999999999</v>
      </c>
      <c r="BE50" s="154">
        <v>-3.4</v>
      </c>
      <c r="BF50" s="154">
        <v>-3.4</v>
      </c>
      <c r="BG50" s="154">
        <v>-20.787500000000001</v>
      </c>
      <c r="BH50" s="154">
        <v>-20.665600000000001</v>
      </c>
      <c r="BI50" s="154">
        <v>-3.2541000000000002</v>
      </c>
      <c r="BJ50" s="155"/>
      <c r="BK50" s="154">
        <v>-1.1976</v>
      </c>
      <c r="BL50" s="154">
        <v>3.8163999999999998</v>
      </c>
      <c r="BM50" s="154">
        <v>2.84</v>
      </c>
      <c r="BN50" s="154">
        <v>2.0682</v>
      </c>
      <c r="BO50" s="154">
        <v>-100.4974</v>
      </c>
      <c r="BP50" s="154">
        <v>114.1392</v>
      </c>
      <c r="BQ50" s="154">
        <v>115.11579999999999</v>
      </c>
      <c r="BR50" s="154">
        <v>-39.398299999999999</v>
      </c>
      <c r="BS50" s="154">
        <v>-40.362499999999997</v>
      </c>
      <c r="BT50" s="155"/>
      <c r="BU50" s="155"/>
      <c r="BV50" s="155"/>
      <c r="BW50" s="154">
        <v>28.521599999999999</v>
      </c>
      <c r="BX50" s="154">
        <v>11.43</v>
      </c>
      <c r="BY50" s="154">
        <v>10.43</v>
      </c>
      <c r="BZ50" s="154">
        <v>-3.54</v>
      </c>
      <c r="CA50" s="154">
        <v>6.77</v>
      </c>
      <c r="CB50" s="154">
        <v>-16.3386</v>
      </c>
      <c r="CC50" s="154">
        <v>-16.204599999999999</v>
      </c>
      <c r="CD50" s="154">
        <v>28.3123</v>
      </c>
      <c r="CE50" s="154">
        <v>26.986000000000001</v>
      </c>
      <c r="CF50" s="154">
        <v>-3.8908</v>
      </c>
      <c r="CG50" s="154">
        <v>-11.0227</v>
      </c>
      <c r="CH50" s="154">
        <v>-11.003399999999999</v>
      </c>
      <c r="CI50" s="154">
        <v>-1.2534000000000001</v>
      </c>
      <c r="CJ50" s="154">
        <v>26.672699999999999</v>
      </c>
      <c r="CK50" s="155"/>
      <c r="CL50" s="155"/>
      <c r="CM50" s="154">
        <v>25.7</v>
      </c>
      <c r="CN50" s="154">
        <v>-56.9</v>
      </c>
      <c r="CO50" s="154">
        <v>-3.91</v>
      </c>
      <c r="CP50" s="154">
        <v>38.170400000000001</v>
      </c>
      <c r="CQ50" s="154">
        <v>38.251100000000001</v>
      </c>
      <c r="CR50" s="154">
        <v>36.404499999999999</v>
      </c>
      <c r="CS50" s="154">
        <v>65.684700000000007</v>
      </c>
      <c r="CT50" s="154">
        <v>65.9756</v>
      </c>
      <c r="CU50" s="154">
        <v>-18.641500000000001</v>
      </c>
      <c r="CV50" s="154">
        <v>-62.727800000000002</v>
      </c>
      <c r="CW50" s="154">
        <v>-14.1258</v>
      </c>
      <c r="CX50" s="154">
        <v>3.6242999999999999</v>
      </c>
      <c r="CY50" s="154">
        <v>32.31</v>
      </c>
      <c r="CZ50" s="154">
        <v>12.75</v>
      </c>
      <c r="DA50" s="154">
        <v>15.161099999999999</v>
      </c>
      <c r="DB50" s="154">
        <v>14.0656</v>
      </c>
      <c r="DC50" s="154">
        <v>15.0596</v>
      </c>
      <c r="DD50" s="155"/>
      <c r="DE50" s="154">
        <v>-26.967500000000001</v>
      </c>
      <c r="DF50" s="154">
        <v>-27.2591</v>
      </c>
      <c r="DG50" s="154">
        <v>27.966200000000001</v>
      </c>
      <c r="DH50" s="155"/>
      <c r="DI50" s="154">
        <v>-6.8301999999999996</v>
      </c>
      <c r="DJ50" s="154">
        <v>-53.9</v>
      </c>
      <c r="DK50" s="154">
        <v>-54.3</v>
      </c>
      <c r="DL50" s="154">
        <v>-2.3717999999999999</v>
      </c>
      <c r="DM50" s="155"/>
      <c r="DN50" s="154">
        <v>15.461</v>
      </c>
      <c r="DO50" s="154">
        <v>17.0761</v>
      </c>
      <c r="DP50" s="154">
        <v>7.54</v>
      </c>
      <c r="DQ50" s="154">
        <v>-3.63</v>
      </c>
      <c r="DR50" s="154">
        <v>10.7105</v>
      </c>
      <c r="DS50" s="154">
        <v>-27.936599999999999</v>
      </c>
      <c r="DT50" s="154">
        <v>-2.9</v>
      </c>
      <c r="DU50" s="154">
        <v>-2.96</v>
      </c>
      <c r="DV50" s="154">
        <v>21.05</v>
      </c>
      <c r="DW50" s="154">
        <v>10.97</v>
      </c>
      <c r="DX50" s="154">
        <v>-25.618200000000002</v>
      </c>
      <c r="DY50" s="154">
        <v>-13.190899999999999</v>
      </c>
      <c r="DZ50" s="154">
        <v>-38.423499999999997</v>
      </c>
      <c r="EA50" s="154">
        <v>-37.509099999999997</v>
      </c>
      <c r="EB50" s="154">
        <v>29.642299999999999</v>
      </c>
      <c r="EC50" s="154">
        <v>1.9935</v>
      </c>
      <c r="ED50" s="154">
        <v>-9.3284000000000002</v>
      </c>
      <c r="EE50" s="154">
        <v>-9.4382999999999999</v>
      </c>
      <c r="EF50" s="154">
        <v>-18.848199999999999</v>
      </c>
      <c r="EG50" s="154">
        <v>-27.999600000000001</v>
      </c>
      <c r="EH50" s="154">
        <v>-14.414</v>
      </c>
      <c r="EI50" s="154">
        <v>-25.891400000000001</v>
      </c>
      <c r="EJ50" s="154">
        <v>-40.805900000000001</v>
      </c>
      <c r="EK50" s="155"/>
      <c r="EL50" s="154">
        <v>-6.4555999999999996</v>
      </c>
      <c r="EM50" s="154">
        <v>-5.6261000000000001</v>
      </c>
      <c r="EN50" s="154">
        <v>20.411799999999999</v>
      </c>
      <c r="EO50" s="154">
        <v>1.3920999999999999</v>
      </c>
      <c r="EP50" s="154">
        <v>1.2313000000000001</v>
      </c>
      <c r="EQ50" s="154">
        <v>-18.436</v>
      </c>
      <c r="ER50" s="154">
        <v>-32.243899999999996</v>
      </c>
      <c r="ES50" s="154">
        <v>-31.815999999999999</v>
      </c>
      <c r="ET50" s="154">
        <v>12.3148</v>
      </c>
      <c r="EU50" s="154">
        <v>0</v>
      </c>
      <c r="EV50" s="154">
        <v>0</v>
      </c>
      <c r="EW50" s="154">
        <v>-0.2</v>
      </c>
      <c r="EX50" s="154">
        <v>4.4253</v>
      </c>
      <c r="EY50" s="154">
        <v>6.4115000000000002</v>
      </c>
      <c r="EZ50" s="154">
        <v>-13.1747</v>
      </c>
      <c r="FA50" s="154">
        <v>-13.440899999999999</v>
      </c>
      <c r="FB50" s="154">
        <v>9.7146000000000008</v>
      </c>
      <c r="FC50" s="154">
        <v>12.440300000000001</v>
      </c>
      <c r="FD50" s="154">
        <v>-24.741099999999999</v>
      </c>
      <c r="FE50" s="154">
        <v>4.0644</v>
      </c>
      <c r="FF50" s="155"/>
      <c r="FG50" s="154">
        <v>3.8866000000000001</v>
      </c>
      <c r="FH50" s="155"/>
      <c r="FI50" s="155"/>
      <c r="FJ50" s="155"/>
      <c r="FK50" s="154">
        <v>3.5165999999999999</v>
      </c>
      <c r="FL50" s="154">
        <v>3.5165999999999999</v>
      </c>
      <c r="FM50" s="154">
        <v>19.759799999999998</v>
      </c>
      <c r="FN50" s="154">
        <v>19.306100000000001</v>
      </c>
      <c r="FO50" s="154">
        <v>19.180900000000001</v>
      </c>
      <c r="FP50" s="154">
        <v>23.950700000000001</v>
      </c>
      <c r="FQ50" s="154">
        <v>34.521799999999999</v>
      </c>
      <c r="FR50" s="154">
        <v>11.2416</v>
      </c>
      <c r="FS50" s="154">
        <v>-14.48</v>
      </c>
      <c r="FT50" s="154">
        <v>-2.5099999999999998</v>
      </c>
      <c r="FU50" s="154">
        <v>0.28039999999999998</v>
      </c>
      <c r="FV50" s="154">
        <v>1.37</v>
      </c>
      <c r="FW50" s="154">
        <v>2.41</v>
      </c>
      <c r="FX50" s="154">
        <v>-13.109</v>
      </c>
      <c r="FY50" s="155"/>
      <c r="FZ50" s="154">
        <v>6.6470000000000002</v>
      </c>
      <c r="GA50" s="154">
        <v>0.77600000000000002</v>
      </c>
      <c r="GB50" s="155"/>
      <c r="GC50" s="154">
        <v>29.74</v>
      </c>
      <c r="GD50" s="154">
        <v>-42.49</v>
      </c>
      <c r="GE50" s="154">
        <v>-35.307000000000002</v>
      </c>
      <c r="GF50" s="154">
        <v>-0.83</v>
      </c>
      <c r="GG50" s="154">
        <v>23.4955</v>
      </c>
      <c r="GH50" s="155"/>
      <c r="GI50" s="154">
        <v>28.851199999999999</v>
      </c>
      <c r="GJ50" s="154">
        <v>-10.6981</v>
      </c>
      <c r="GK50" s="154">
        <v>-11.289300000000001</v>
      </c>
      <c r="GL50" s="154">
        <v>3.2254999999999998</v>
      </c>
      <c r="GM50" s="155"/>
      <c r="GN50" s="155"/>
      <c r="GO50" s="154">
        <v>-12.1968</v>
      </c>
      <c r="GP50" s="154">
        <v>-26.6798</v>
      </c>
      <c r="GQ50" s="154">
        <v>5.3606999999999996</v>
      </c>
      <c r="GR50" s="154">
        <v>-23.464300000000001</v>
      </c>
      <c r="GS50" s="154">
        <v>5.2031000000000001</v>
      </c>
      <c r="GT50" s="154">
        <v>4.9622000000000002</v>
      </c>
      <c r="GU50" s="154">
        <v>172.2012</v>
      </c>
      <c r="GV50" s="154">
        <v>-2.5329000000000002</v>
      </c>
      <c r="GW50" s="154">
        <v>-6.8106999999999998</v>
      </c>
      <c r="GX50" s="154">
        <v>-10.4153</v>
      </c>
      <c r="GY50" s="154">
        <v>-0.39600000000000002</v>
      </c>
      <c r="GZ50" s="154">
        <v>10.007</v>
      </c>
      <c r="HA50" s="154">
        <v>10.333</v>
      </c>
      <c r="HB50" s="154">
        <v>-1.0429999999999999</v>
      </c>
      <c r="HC50" s="154">
        <v>-10.3376</v>
      </c>
      <c r="HD50" s="154">
        <v>-9.4245000000000001</v>
      </c>
      <c r="HE50" s="154">
        <v>-8.8000000000000007</v>
      </c>
      <c r="HF50" s="154">
        <v>11.477</v>
      </c>
      <c r="HG50" s="154">
        <v>-10.9681</v>
      </c>
      <c r="HH50" s="154">
        <v>34.428199999999997</v>
      </c>
      <c r="HI50" s="154">
        <v>72.113799999999998</v>
      </c>
      <c r="HJ50" s="154">
        <v>-28.808399999999999</v>
      </c>
      <c r="HK50" s="154">
        <v>21.862400000000001</v>
      </c>
      <c r="HL50" s="155"/>
      <c r="HM50" s="155"/>
      <c r="HN50" s="154">
        <v>-14.843400000000001</v>
      </c>
      <c r="HO50" s="154">
        <v>-16.978000000000002</v>
      </c>
      <c r="HP50" s="155"/>
      <c r="HQ50" s="155"/>
      <c r="HR50" s="154">
        <v>-15.4841</v>
      </c>
      <c r="HS50" s="154">
        <v>-14.781000000000001</v>
      </c>
      <c r="HT50" s="154">
        <v>-15.1425</v>
      </c>
      <c r="HU50" s="154">
        <v>-14.653</v>
      </c>
      <c r="HV50" s="154">
        <v>13.25</v>
      </c>
      <c r="HW50" s="154">
        <v>13.49</v>
      </c>
      <c r="HX50" s="154">
        <v>-26.9</v>
      </c>
      <c r="HY50" s="154">
        <v>-27.1</v>
      </c>
      <c r="HZ50" s="154">
        <v>0.19500000000000001</v>
      </c>
      <c r="IA50" s="154">
        <v>-5.6</v>
      </c>
      <c r="IB50" s="154">
        <v>50.325099999999999</v>
      </c>
      <c r="IC50" s="154">
        <v>24.481999999999999</v>
      </c>
      <c r="ID50" s="154">
        <v>24.234300000000001</v>
      </c>
      <c r="IE50" s="154">
        <v>-17.399999999999999</v>
      </c>
      <c r="IF50" s="154">
        <v>-34.1</v>
      </c>
      <c r="IG50" s="154">
        <v>-0.3</v>
      </c>
      <c r="IH50" s="154">
        <v>-0.8</v>
      </c>
      <c r="II50" s="155"/>
      <c r="IJ50" s="155"/>
      <c r="IK50" s="154">
        <v>-117.29389999999999</v>
      </c>
      <c r="IL50" s="154">
        <v>43.576999999999998</v>
      </c>
      <c r="IM50" s="154">
        <v>-252.0043</v>
      </c>
      <c r="IN50" s="154">
        <v>-0.83550000000000002</v>
      </c>
      <c r="IO50" s="154">
        <v>-5.5468999999999999</v>
      </c>
      <c r="IP50" s="155"/>
      <c r="IQ50" s="154">
        <v>52.5471</v>
      </c>
      <c r="IR50" s="154">
        <v>120.09</v>
      </c>
      <c r="IS50" s="154">
        <v>89.969700000000003</v>
      </c>
      <c r="IT50" s="154">
        <v>47.052700000000002</v>
      </c>
      <c r="IU50" s="154">
        <v>28.0976</v>
      </c>
      <c r="IV50" s="154">
        <v>25.462</v>
      </c>
      <c r="IW50" s="154">
        <v>-8.6692999999999998</v>
      </c>
      <c r="IX50" s="154">
        <v>216.351</v>
      </c>
      <c r="IY50" s="154">
        <v>-185.71610000000001</v>
      </c>
      <c r="IZ50" s="154">
        <v>38.104799999999997</v>
      </c>
      <c r="JA50" s="154">
        <v>-23.6145</v>
      </c>
      <c r="JB50" s="154">
        <v>0.61160000000000003</v>
      </c>
      <c r="JC50" s="154">
        <v>1.04</v>
      </c>
      <c r="JD50" s="154">
        <v>-5.2</v>
      </c>
      <c r="JE50" s="154">
        <v>-2.2850000000000001</v>
      </c>
      <c r="JF50" s="154">
        <v>-2.31</v>
      </c>
      <c r="JG50" s="154">
        <v>0.4</v>
      </c>
      <c r="JH50" s="154">
        <v>-0.96</v>
      </c>
      <c r="JI50" s="154">
        <v>0.38369999999999999</v>
      </c>
      <c r="JJ50" s="154">
        <v>-5.2415000000000003</v>
      </c>
      <c r="JK50" s="154">
        <v>6.5049000000000001</v>
      </c>
      <c r="JL50" s="154">
        <v>-5.6500000000000002E-2</v>
      </c>
      <c r="JM50" s="154">
        <v>10.5</v>
      </c>
      <c r="JN50" s="154">
        <v>1.77</v>
      </c>
      <c r="JO50" s="154">
        <v>2.0059999999999998</v>
      </c>
      <c r="JP50" s="155"/>
      <c r="JQ50" s="155"/>
      <c r="JR50" s="154">
        <v>3.4994000000000001</v>
      </c>
      <c r="JS50" s="154">
        <v>2.9975000000000001</v>
      </c>
      <c r="JT50" s="154">
        <v>2.5678000000000001</v>
      </c>
      <c r="JU50" s="155"/>
      <c r="JV50" s="154">
        <v>19.600000000000001</v>
      </c>
      <c r="JW50" s="154">
        <v>10.1182</v>
      </c>
      <c r="JX50" s="154">
        <v>0.46</v>
      </c>
      <c r="JY50" s="155"/>
      <c r="JZ50" s="154">
        <v>-16.096900000000002</v>
      </c>
      <c r="KA50" s="154">
        <v>0.28310000000000002</v>
      </c>
      <c r="KB50" s="154">
        <v>-22.083600000000001</v>
      </c>
      <c r="KC50" s="154">
        <v>-13.3324</v>
      </c>
      <c r="KD50" s="154">
        <v>-3.8736999999999999</v>
      </c>
      <c r="KE50" s="154">
        <v>-24.200800000000001</v>
      </c>
      <c r="KF50" s="154">
        <v>-2.5461999999999998</v>
      </c>
      <c r="KG50" s="154">
        <v>-13.2</v>
      </c>
      <c r="KH50" s="154">
        <v>-3.7</v>
      </c>
      <c r="KI50" s="154">
        <v>4.2991999999999999</v>
      </c>
      <c r="KJ50" s="154">
        <v>-83.854699999999994</v>
      </c>
    </row>
    <row r="51" spans="1:296" ht="18" customHeight="1" x14ac:dyDescent="0.35">
      <c r="A51" s="150" t="s">
        <v>75</v>
      </c>
      <c r="B51" s="150" t="s">
        <v>831</v>
      </c>
      <c r="C51" s="154">
        <v>0</v>
      </c>
      <c r="D51" s="154">
        <v>0</v>
      </c>
      <c r="E51" s="154">
        <v>1.8787</v>
      </c>
      <c r="F51" s="154">
        <v>-7.1585000000000001</v>
      </c>
      <c r="G51" s="154">
        <v>7.8617999999999997</v>
      </c>
      <c r="H51" s="154">
        <v>16.110099999999999</v>
      </c>
      <c r="I51" s="155"/>
      <c r="J51" s="154">
        <v>7.9984000000000002</v>
      </c>
      <c r="K51" s="155"/>
      <c r="L51" s="154">
        <v>20.755099999999999</v>
      </c>
      <c r="M51" s="154">
        <v>8.6936999999999998</v>
      </c>
      <c r="N51" s="154">
        <v>8.3734999999999999</v>
      </c>
      <c r="O51" s="154">
        <v>-15.54</v>
      </c>
      <c r="P51" s="154">
        <v>-26.4</v>
      </c>
      <c r="Q51" s="154">
        <v>0</v>
      </c>
      <c r="R51" s="154">
        <v>2.484</v>
      </c>
      <c r="S51" s="154">
        <v>-17.600000000000001</v>
      </c>
      <c r="T51" s="154">
        <v>3.5684999999999998</v>
      </c>
      <c r="U51" s="154">
        <v>-3.4567999999999999</v>
      </c>
      <c r="V51" s="154">
        <v>5.2980999999999998</v>
      </c>
      <c r="W51" s="154">
        <v>5.0334000000000003</v>
      </c>
      <c r="X51" s="154">
        <v>9.1806999999999999</v>
      </c>
      <c r="Y51" s="154">
        <v>2.0851999999999999</v>
      </c>
      <c r="Z51" s="154">
        <v>0.27600000000000002</v>
      </c>
      <c r="AA51" s="154">
        <v>0.81320000000000003</v>
      </c>
      <c r="AB51" s="155"/>
      <c r="AC51" s="154">
        <v>-0.81850000000000001</v>
      </c>
      <c r="AD51" s="154">
        <v>0.41899999999999998</v>
      </c>
      <c r="AE51" s="154">
        <v>0.41499999999999998</v>
      </c>
      <c r="AF51" s="154">
        <v>4.6820000000000004</v>
      </c>
      <c r="AG51" s="154">
        <v>-4.4400000000000004</v>
      </c>
      <c r="AH51" s="154">
        <v>-4.4000000000000004</v>
      </c>
      <c r="AI51" s="154">
        <v>-0.54500000000000004</v>
      </c>
      <c r="AJ51" s="154">
        <v>0.28199999999999997</v>
      </c>
      <c r="AK51" s="155"/>
      <c r="AL51" s="154">
        <v>-11.16</v>
      </c>
      <c r="AM51" s="155"/>
      <c r="AN51" s="154">
        <v>-11.28</v>
      </c>
      <c r="AO51" s="154">
        <v>-11.32</v>
      </c>
      <c r="AP51" s="154">
        <v>7.2591999999999999</v>
      </c>
      <c r="AQ51" s="154">
        <v>4.2201000000000004</v>
      </c>
      <c r="AR51" s="154">
        <v>24.2256</v>
      </c>
      <c r="AS51" s="154">
        <v>26.5245</v>
      </c>
      <c r="AT51" s="154">
        <v>-19.724599999999999</v>
      </c>
      <c r="AU51" s="154">
        <v>-9.1885999999999992</v>
      </c>
      <c r="AV51" s="154">
        <v>-9.7167999999999992</v>
      </c>
      <c r="AW51" s="154">
        <v>35.673000000000002</v>
      </c>
      <c r="AX51" s="154">
        <v>38.006100000000004</v>
      </c>
      <c r="AY51" s="155"/>
      <c r="AZ51" s="154">
        <v>-21.4497</v>
      </c>
      <c r="BA51" s="154">
        <v>51.645800000000001</v>
      </c>
      <c r="BB51" s="154">
        <v>46.273000000000003</v>
      </c>
      <c r="BC51" s="154">
        <v>64.211600000000004</v>
      </c>
      <c r="BD51" s="154">
        <v>5.8399000000000001</v>
      </c>
      <c r="BE51" s="154">
        <v>-4.8</v>
      </c>
      <c r="BF51" s="154">
        <v>-4.5</v>
      </c>
      <c r="BG51" s="154">
        <v>-21.55</v>
      </c>
      <c r="BH51" s="154">
        <v>-18.4023</v>
      </c>
      <c r="BI51" s="154">
        <v>-3.0853999999999999</v>
      </c>
      <c r="BJ51" s="155"/>
      <c r="BK51" s="154">
        <v>-0.77859999999999996</v>
      </c>
      <c r="BL51" s="154">
        <v>3.3294999999999999</v>
      </c>
      <c r="BM51" s="154">
        <v>2.8580000000000001</v>
      </c>
      <c r="BN51" s="154">
        <v>2.1025999999999998</v>
      </c>
      <c r="BO51" s="154">
        <v>-100.98569999999999</v>
      </c>
      <c r="BP51" s="154">
        <v>84.994</v>
      </c>
      <c r="BQ51" s="154">
        <v>84.963499999999996</v>
      </c>
      <c r="BR51" s="154">
        <v>-26.4267</v>
      </c>
      <c r="BS51" s="154">
        <v>-91.24</v>
      </c>
      <c r="BT51" s="155"/>
      <c r="BU51" s="155"/>
      <c r="BV51" s="155"/>
      <c r="BW51" s="154">
        <v>25.348099999999999</v>
      </c>
      <c r="BX51" s="154">
        <v>11.29</v>
      </c>
      <c r="BY51" s="154">
        <v>9.99</v>
      </c>
      <c r="BZ51" s="154">
        <v>-4.4000000000000004</v>
      </c>
      <c r="CA51" s="154">
        <v>5.74</v>
      </c>
      <c r="CB51" s="154">
        <v>-15.9367</v>
      </c>
      <c r="CC51" s="154">
        <v>-16.070699999999999</v>
      </c>
      <c r="CD51" s="154">
        <v>27.823799999999999</v>
      </c>
      <c r="CE51" s="154">
        <v>26.522300000000001</v>
      </c>
      <c r="CF51" s="154">
        <v>-3.8096000000000001</v>
      </c>
      <c r="CG51" s="154">
        <v>-19.7029</v>
      </c>
      <c r="CH51" s="154">
        <v>-19.670400000000001</v>
      </c>
      <c r="CI51" s="154">
        <v>-0.48170000000000002</v>
      </c>
      <c r="CJ51" s="154">
        <v>21.699400000000001</v>
      </c>
      <c r="CK51" s="155"/>
      <c r="CL51" s="155"/>
      <c r="CM51" s="154">
        <v>22.6</v>
      </c>
      <c r="CN51" s="154">
        <v>-43.4</v>
      </c>
      <c r="CO51" s="154">
        <v>-3.87</v>
      </c>
      <c r="CP51" s="154">
        <v>32.7057</v>
      </c>
      <c r="CQ51" s="154">
        <v>33.0154</v>
      </c>
      <c r="CR51" s="154">
        <v>31.266400000000001</v>
      </c>
      <c r="CS51" s="154">
        <v>52.476100000000002</v>
      </c>
      <c r="CT51" s="154">
        <v>52.2301</v>
      </c>
      <c r="CU51" s="154">
        <v>-18.658300000000001</v>
      </c>
      <c r="CV51" s="154">
        <v>-46.575600000000001</v>
      </c>
      <c r="CW51" s="154">
        <v>-15.025399999999999</v>
      </c>
      <c r="CX51" s="154">
        <v>3.3336000000000001</v>
      </c>
      <c r="CY51" s="154">
        <v>31.09</v>
      </c>
      <c r="CZ51" s="154">
        <v>12.17</v>
      </c>
      <c r="DA51" s="154">
        <v>13.911099999999999</v>
      </c>
      <c r="DB51" s="154">
        <v>12.698399999999999</v>
      </c>
      <c r="DC51" s="154">
        <v>14.253500000000001</v>
      </c>
      <c r="DD51" s="155"/>
      <c r="DE51" s="154">
        <v>-21.9392</v>
      </c>
      <c r="DF51" s="154">
        <v>-21.201599999999999</v>
      </c>
      <c r="DG51" s="154">
        <v>25.816600000000001</v>
      </c>
      <c r="DH51" s="155"/>
      <c r="DI51" s="154">
        <v>-6.5087000000000002</v>
      </c>
      <c r="DJ51" s="154">
        <v>-44.1</v>
      </c>
      <c r="DK51" s="154">
        <v>-43.9</v>
      </c>
      <c r="DL51" s="154">
        <v>-2.6122999999999998</v>
      </c>
      <c r="DM51" s="155"/>
      <c r="DN51" s="154">
        <v>13.5684</v>
      </c>
      <c r="DO51" s="154">
        <v>15.4062</v>
      </c>
      <c r="DP51" s="154">
        <v>6.38</v>
      </c>
      <c r="DQ51" s="154">
        <v>-3.38</v>
      </c>
      <c r="DR51" s="154">
        <v>12.648</v>
      </c>
      <c r="DS51" s="154">
        <v>-25.436399999999999</v>
      </c>
      <c r="DT51" s="154">
        <v>-2.92</v>
      </c>
      <c r="DU51" s="154">
        <v>-2.98</v>
      </c>
      <c r="DV51" s="154">
        <v>18.53</v>
      </c>
      <c r="DW51" s="154">
        <v>10.210000000000001</v>
      </c>
      <c r="DX51" s="154">
        <v>-24.109100000000002</v>
      </c>
      <c r="DY51" s="154">
        <v>-11.827299999999999</v>
      </c>
      <c r="DZ51" s="154">
        <v>-38.4435</v>
      </c>
      <c r="EA51" s="154">
        <v>-36.709099999999999</v>
      </c>
      <c r="EB51" s="154">
        <v>28.197099999999999</v>
      </c>
      <c r="EC51" s="154">
        <v>-1.7718</v>
      </c>
      <c r="ED51" s="154">
        <v>-12.395099999999999</v>
      </c>
      <c r="EE51" s="154">
        <v>-12.2133</v>
      </c>
      <c r="EF51" s="154">
        <v>-17.1252</v>
      </c>
      <c r="EG51" s="154">
        <v>-24.8538</v>
      </c>
      <c r="EH51" s="154">
        <v>-14.602</v>
      </c>
      <c r="EI51" s="154">
        <v>-45.7502</v>
      </c>
      <c r="EJ51" s="154">
        <v>-30.567299999999999</v>
      </c>
      <c r="EK51" s="155"/>
      <c r="EL51" s="154">
        <v>-9.6655999999999995</v>
      </c>
      <c r="EM51" s="154">
        <v>-8.9129000000000005</v>
      </c>
      <c r="EN51" s="154">
        <v>18.708600000000001</v>
      </c>
      <c r="EO51" s="154">
        <v>0.74780000000000002</v>
      </c>
      <c r="EP51" s="154">
        <v>0.3891</v>
      </c>
      <c r="EQ51" s="154">
        <v>-17.923999999999999</v>
      </c>
      <c r="ER51" s="154">
        <v>-33.004199999999997</v>
      </c>
      <c r="ES51" s="154">
        <v>-32.673099999999998</v>
      </c>
      <c r="ET51" s="154">
        <v>9.8643000000000001</v>
      </c>
      <c r="EU51" s="155"/>
      <c r="EV51" s="155"/>
      <c r="EW51" s="154">
        <v>0</v>
      </c>
      <c r="EX51" s="154">
        <v>4.0740999999999996</v>
      </c>
      <c r="EY51" s="154">
        <v>6.1677999999999997</v>
      </c>
      <c r="EZ51" s="154">
        <v>-14.431699999999999</v>
      </c>
      <c r="FA51" s="154">
        <v>-14.567399999999999</v>
      </c>
      <c r="FB51" s="154">
        <v>10.1449</v>
      </c>
      <c r="FC51" s="154">
        <v>10.7065</v>
      </c>
      <c r="FD51" s="154">
        <v>-24.515699999999999</v>
      </c>
      <c r="FE51" s="154">
        <v>4.7388000000000003</v>
      </c>
      <c r="FF51" s="155"/>
      <c r="FG51" s="154">
        <v>4.3746999999999998</v>
      </c>
      <c r="FH51" s="155"/>
      <c r="FI51" s="155"/>
      <c r="FJ51" s="155"/>
      <c r="FK51" s="154">
        <v>3.1817000000000002</v>
      </c>
      <c r="FL51" s="154">
        <v>3.0142000000000002</v>
      </c>
      <c r="FM51" s="154">
        <v>20.764600000000002</v>
      </c>
      <c r="FN51" s="154">
        <v>18.7346</v>
      </c>
      <c r="FO51" s="154">
        <v>18.9405</v>
      </c>
      <c r="FP51" s="154">
        <v>24.462800000000001</v>
      </c>
      <c r="FQ51" s="154">
        <v>34.589799999999997</v>
      </c>
      <c r="FR51" s="154">
        <v>10.035600000000001</v>
      </c>
      <c r="FS51" s="154">
        <v>-13.17</v>
      </c>
      <c r="FT51" s="154">
        <v>-2.6162000000000001</v>
      </c>
      <c r="FU51" s="154">
        <v>0.2364</v>
      </c>
      <c r="FV51" s="154">
        <v>1.01</v>
      </c>
      <c r="FW51" s="154">
        <v>2.83</v>
      </c>
      <c r="FX51" s="154">
        <v>-10.7768</v>
      </c>
      <c r="FY51" s="155"/>
      <c r="FZ51" s="154">
        <v>6.4169999999999998</v>
      </c>
      <c r="GA51" s="154">
        <v>3.1749999999999998</v>
      </c>
      <c r="GB51" s="154">
        <v>4.1239999999999997</v>
      </c>
      <c r="GC51" s="154">
        <v>29.86</v>
      </c>
      <c r="GD51" s="154">
        <v>-42.409399999999998</v>
      </c>
      <c r="GE51" s="154">
        <v>-35.487499999999997</v>
      </c>
      <c r="GF51" s="154">
        <v>-0.7</v>
      </c>
      <c r="GG51" s="154">
        <v>23.281300000000002</v>
      </c>
      <c r="GH51" s="155"/>
      <c r="GI51" s="154">
        <v>28.750499999999999</v>
      </c>
      <c r="GJ51" s="154">
        <v>-10.0228</v>
      </c>
      <c r="GK51" s="154">
        <v>-10.763299999999999</v>
      </c>
      <c r="GL51" s="154">
        <v>3.0687000000000002</v>
      </c>
      <c r="GM51" s="155"/>
      <c r="GN51" s="155"/>
      <c r="GO51" s="155"/>
      <c r="GP51" s="154">
        <v>-27.6693</v>
      </c>
      <c r="GQ51" s="154">
        <v>5.8811999999999998</v>
      </c>
      <c r="GR51" s="154">
        <v>-24.692399999999999</v>
      </c>
      <c r="GS51" s="154">
        <v>3.4502999999999999</v>
      </c>
      <c r="GT51" s="154">
        <v>3.8733</v>
      </c>
      <c r="GU51" s="154">
        <v>164.55959999999999</v>
      </c>
      <c r="GV51" s="154">
        <v>-3.4068999999999998</v>
      </c>
      <c r="GW51" s="154">
        <v>-7.8037000000000001</v>
      </c>
      <c r="GX51" s="154">
        <v>-9.4370999999999992</v>
      </c>
      <c r="GY51" s="154">
        <v>-0.1384</v>
      </c>
      <c r="GZ51" s="154">
        <v>9.6920999999999999</v>
      </c>
      <c r="HA51" s="154">
        <v>9.8742000000000001</v>
      </c>
      <c r="HB51" s="154">
        <v>-0.69950000000000001</v>
      </c>
      <c r="HC51" s="154">
        <v>-6.7206999999999999</v>
      </c>
      <c r="HD51" s="154">
        <v>-6.07</v>
      </c>
      <c r="HE51" s="154">
        <v>-10.06</v>
      </c>
      <c r="HF51" s="154">
        <v>13.082100000000001</v>
      </c>
      <c r="HG51" s="154">
        <v>0</v>
      </c>
      <c r="HH51" s="154">
        <v>30.362200000000001</v>
      </c>
      <c r="HI51" s="154">
        <v>76.958600000000004</v>
      </c>
      <c r="HJ51" s="154">
        <v>-27.2666</v>
      </c>
      <c r="HK51" s="154">
        <v>23.5014</v>
      </c>
      <c r="HL51" s="155"/>
      <c r="HM51" s="155"/>
      <c r="HN51" s="154">
        <v>-12.123799999999999</v>
      </c>
      <c r="HO51" s="154">
        <v>-13.8774</v>
      </c>
      <c r="HP51" s="155"/>
      <c r="HQ51" s="155"/>
      <c r="HR51" s="154">
        <v>-16.313600000000001</v>
      </c>
      <c r="HS51" s="154">
        <v>-15.2918</v>
      </c>
      <c r="HT51" s="154">
        <v>-14.0573</v>
      </c>
      <c r="HU51" s="154">
        <v>-13.9955</v>
      </c>
      <c r="HV51" s="154">
        <v>14.12</v>
      </c>
      <c r="HW51" s="154">
        <v>14.3</v>
      </c>
      <c r="HX51" s="154">
        <v>-26.8</v>
      </c>
      <c r="HY51" s="154">
        <v>-26.9</v>
      </c>
      <c r="HZ51" s="154">
        <v>0.19500000000000001</v>
      </c>
      <c r="IA51" s="154">
        <v>-6.4</v>
      </c>
      <c r="IB51" s="154">
        <v>53.509</v>
      </c>
      <c r="IC51" s="154">
        <v>23.8613</v>
      </c>
      <c r="ID51" s="154">
        <v>23.904900000000001</v>
      </c>
      <c r="IE51" s="154">
        <v>-17.8</v>
      </c>
      <c r="IF51" s="154">
        <v>-35.4</v>
      </c>
      <c r="IG51" s="154">
        <v>0.4</v>
      </c>
      <c r="IH51" s="154">
        <v>-0.4</v>
      </c>
      <c r="II51" s="155"/>
      <c r="IJ51" s="154">
        <v>-17.851800000000001</v>
      </c>
      <c r="IK51" s="154">
        <v>-117.68510000000001</v>
      </c>
      <c r="IL51" s="154">
        <v>39.624000000000002</v>
      </c>
      <c r="IM51" s="154">
        <v>-250.8389</v>
      </c>
      <c r="IN51" s="154">
        <v>-1.4468000000000001</v>
      </c>
      <c r="IO51" s="154">
        <v>-8.4998000000000005</v>
      </c>
      <c r="IP51" s="155"/>
      <c r="IQ51" s="154">
        <v>50.0092</v>
      </c>
      <c r="IR51" s="154">
        <v>117.64449999999999</v>
      </c>
      <c r="IS51" s="154">
        <v>90.348600000000005</v>
      </c>
      <c r="IT51" s="154">
        <v>53.452100000000002</v>
      </c>
      <c r="IU51" s="154">
        <v>28.730899999999998</v>
      </c>
      <c r="IV51" s="154">
        <v>28.417899999999999</v>
      </c>
      <c r="IW51" s="154">
        <v>-10.166600000000001</v>
      </c>
      <c r="IX51" s="154">
        <v>216.37799999999999</v>
      </c>
      <c r="IY51" s="154">
        <v>-185.5136</v>
      </c>
      <c r="IZ51" s="154">
        <v>35.776000000000003</v>
      </c>
      <c r="JA51" s="154">
        <v>-20.6312</v>
      </c>
      <c r="JB51" s="154">
        <v>0.89229999999999998</v>
      </c>
      <c r="JC51" s="154">
        <v>2.645</v>
      </c>
      <c r="JD51" s="154">
        <v>-4.5599999999999996</v>
      </c>
      <c r="JE51" s="154">
        <v>-2.2309999999999999</v>
      </c>
      <c r="JF51" s="154">
        <v>-2.2349999999999999</v>
      </c>
      <c r="JG51" s="154">
        <v>0</v>
      </c>
      <c r="JH51" s="154">
        <v>-1.1200000000000001</v>
      </c>
      <c r="JI51" s="154">
        <v>1.0469999999999999</v>
      </c>
      <c r="JJ51" s="154">
        <v>-4.5975000000000001</v>
      </c>
      <c r="JK51" s="154">
        <v>6.2119</v>
      </c>
      <c r="JL51" s="154">
        <v>-2.9000000000000001E-2</v>
      </c>
      <c r="JM51" s="154">
        <v>10.3</v>
      </c>
      <c r="JN51" s="154">
        <v>1.345</v>
      </c>
      <c r="JO51" s="154">
        <v>1.2490000000000001</v>
      </c>
      <c r="JP51" s="154">
        <v>0.56810000000000005</v>
      </c>
      <c r="JQ51" s="154">
        <v>0.55249999999999999</v>
      </c>
      <c r="JR51" s="154">
        <v>3.9802</v>
      </c>
      <c r="JS51" s="154">
        <v>2.8784000000000001</v>
      </c>
      <c r="JT51" s="154">
        <v>2.5468000000000002</v>
      </c>
      <c r="JU51" s="155"/>
      <c r="JV51" s="154">
        <v>19.2</v>
      </c>
      <c r="JW51" s="154">
        <v>9.1983999999999995</v>
      </c>
      <c r="JX51" s="154">
        <v>0.31</v>
      </c>
      <c r="JY51" s="155"/>
      <c r="JZ51" s="154">
        <v>-17.525700000000001</v>
      </c>
      <c r="KA51" s="154">
        <v>2.1100000000000001E-2</v>
      </c>
      <c r="KB51" s="154">
        <v>-20.562000000000001</v>
      </c>
      <c r="KC51" s="154">
        <v>-14.4976</v>
      </c>
      <c r="KD51" s="154">
        <v>-3.9178000000000002</v>
      </c>
      <c r="KE51" s="154">
        <v>-23.555099999999999</v>
      </c>
      <c r="KF51" s="154">
        <v>-3.1231</v>
      </c>
      <c r="KG51" s="154">
        <v>-13.2</v>
      </c>
      <c r="KH51" s="154">
        <v>-3.1</v>
      </c>
      <c r="KI51" s="154">
        <v>13.603199999999999</v>
      </c>
      <c r="KJ51" s="154">
        <v>-97.536900000000003</v>
      </c>
    </row>
    <row r="52" spans="1:296" ht="18" customHeight="1" x14ac:dyDescent="0.35">
      <c r="A52" s="150" t="s">
        <v>75</v>
      </c>
      <c r="B52" s="150" t="s">
        <v>832</v>
      </c>
      <c r="C52" s="154">
        <v>0</v>
      </c>
      <c r="D52" s="154">
        <v>0</v>
      </c>
      <c r="E52" s="154">
        <v>1.5802</v>
      </c>
      <c r="F52" s="154">
        <v>-6.7011000000000003</v>
      </c>
      <c r="G52" s="154">
        <v>9.9770000000000003</v>
      </c>
      <c r="H52" s="154">
        <v>16.273199999999999</v>
      </c>
      <c r="I52" s="155"/>
      <c r="J52" s="154">
        <v>7.3010999999999999</v>
      </c>
      <c r="K52" s="155"/>
      <c r="L52" s="154">
        <v>19.443200000000001</v>
      </c>
      <c r="M52" s="154">
        <v>7.9938000000000002</v>
      </c>
      <c r="N52" s="154">
        <v>7.5335999999999999</v>
      </c>
      <c r="O52" s="154">
        <v>-15.54</v>
      </c>
      <c r="P52" s="154">
        <v>-26.4</v>
      </c>
      <c r="Q52" s="154">
        <v>0</v>
      </c>
      <c r="R52" s="154">
        <v>2.484</v>
      </c>
      <c r="S52" s="154">
        <v>-15.4</v>
      </c>
      <c r="T52" s="154">
        <v>3.5939000000000001</v>
      </c>
      <c r="U52" s="154">
        <v>-2.2301000000000002</v>
      </c>
      <c r="V52" s="154">
        <v>4.6288</v>
      </c>
      <c r="W52" s="154">
        <v>4.5747999999999998</v>
      </c>
      <c r="X52" s="154">
        <v>8.2416</v>
      </c>
      <c r="Y52" s="154">
        <v>1.5755999999999999</v>
      </c>
      <c r="Z52" s="154">
        <v>0.44350000000000001</v>
      </c>
      <c r="AA52" s="154">
        <v>0.8841</v>
      </c>
      <c r="AB52" s="155"/>
      <c r="AC52" s="154">
        <v>-0.87609999999999999</v>
      </c>
      <c r="AD52" s="154">
        <v>0.20499999999999999</v>
      </c>
      <c r="AE52" s="154">
        <v>0.22</v>
      </c>
      <c r="AF52" s="154">
        <v>4.8049999999999997</v>
      </c>
      <c r="AG52" s="154">
        <v>-4.4400000000000004</v>
      </c>
      <c r="AH52" s="154">
        <v>-6.6</v>
      </c>
      <c r="AI52" s="154">
        <v>-0.25600000000000001</v>
      </c>
      <c r="AJ52" s="154">
        <v>0.27500000000000002</v>
      </c>
      <c r="AK52" s="155"/>
      <c r="AL52" s="154">
        <v>-11.06</v>
      </c>
      <c r="AM52" s="154">
        <v>-10</v>
      </c>
      <c r="AN52" s="154">
        <v>-12.09</v>
      </c>
      <c r="AO52" s="154">
        <v>-12.11</v>
      </c>
      <c r="AP52" s="154">
        <v>7.0971000000000002</v>
      </c>
      <c r="AQ52" s="154">
        <v>3.8536999999999999</v>
      </c>
      <c r="AR52" s="154">
        <v>23.359400000000001</v>
      </c>
      <c r="AS52" s="154">
        <v>25.675799999999999</v>
      </c>
      <c r="AT52" s="154">
        <v>-16.2379</v>
      </c>
      <c r="AU52" s="154">
        <v>-6.9362000000000004</v>
      </c>
      <c r="AV52" s="154">
        <v>-6.6905999999999999</v>
      </c>
      <c r="AW52" s="154">
        <v>0.86670000000000003</v>
      </c>
      <c r="AX52" s="154">
        <v>1.0182</v>
      </c>
      <c r="AY52" s="155"/>
      <c r="AZ52" s="154">
        <v>-17.071000000000002</v>
      </c>
      <c r="BA52" s="154">
        <v>24.200700000000001</v>
      </c>
      <c r="BB52" s="154">
        <v>24.661999999999999</v>
      </c>
      <c r="BC52" s="154">
        <v>71.017099999999999</v>
      </c>
      <c r="BD52" s="154">
        <v>5.8983999999999996</v>
      </c>
      <c r="BE52" s="154">
        <v>-4.4000000000000004</v>
      </c>
      <c r="BF52" s="154">
        <v>-4.4000000000000004</v>
      </c>
      <c r="BG52" s="154">
        <v>-25.0915</v>
      </c>
      <c r="BH52" s="154">
        <v>-24.9648</v>
      </c>
      <c r="BI52" s="154">
        <v>-3.1594000000000002</v>
      </c>
      <c r="BJ52" s="155"/>
      <c r="BK52" s="154">
        <v>1.5598000000000001</v>
      </c>
      <c r="BL52" s="154">
        <v>3.0093999999999999</v>
      </c>
      <c r="BM52" s="154">
        <v>2.6688999999999998</v>
      </c>
      <c r="BN52" s="154">
        <v>1.8884000000000001</v>
      </c>
      <c r="BO52" s="154">
        <v>-134.61709999999999</v>
      </c>
      <c r="BP52" s="154">
        <v>62.807099999999998</v>
      </c>
      <c r="BQ52" s="154">
        <v>62.624000000000002</v>
      </c>
      <c r="BR52" s="154">
        <v>-16.2851</v>
      </c>
      <c r="BS52" s="154">
        <v>-144.75540000000001</v>
      </c>
      <c r="BT52" s="155"/>
      <c r="BU52" s="155"/>
      <c r="BV52" s="155"/>
      <c r="BW52" s="154">
        <v>25.0886</v>
      </c>
      <c r="BX52" s="154">
        <v>11.86</v>
      </c>
      <c r="BY52" s="154">
        <v>8.4700000000000006</v>
      </c>
      <c r="BZ52" s="154">
        <v>-4.76</v>
      </c>
      <c r="CA52" s="154">
        <v>10.3</v>
      </c>
      <c r="CB52" s="154">
        <v>-18.883800000000001</v>
      </c>
      <c r="CC52" s="154">
        <v>-18.7498</v>
      </c>
      <c r="CD52" s="154">
        <v>30.7575</v>
      </c>
      <c r="CE52" s="154">
        <v>29.457799999999999</v>
      </c>
      <c r="CF52" s="154">
        <v>-3.8803000000000001</v>
      </c>
      <c r="CG52" s="154">
        <v>-19.131399999999999</v>
      </c>
      <c r="CH52" s="154">
        <v>-19.366099999999999</v>
      </c>
      <c r="CI52" s="154">
        <v>1.5274000000000001</v>
      </c>
      <c r="CJ52" s="154">
        <v>13.710599999999999</v>
      </c>
      <c r="CK52" s="155"/>
      <c r="CL52" s="155"/>
      <c r="CM52" s="154">
        <v>14.9</v>
      </c>
      <c r="CN52" s="154">
        <v>-27.5</v>
      </c>
      <c r="CO52" s="154">
        <v>-3.64</v>
      </c>
      <c r="CP52" s="154">
        <v>31.2074</v>
      </c>
      <c r="CQ52" s="154">
        <v>31.537099999999999</v>
      </c>
      <c r="CR52" s="154">
        <v>30.407399999999999</v>
      </c>
      <c r="CS52" s="154">
        <v>41.401600000000002</v>
      </c>
      <c r="CT52" s="154">
        <v>41.557699999999997</v>
      </c>
      <c r="CU52" s="154">
        <v>-20.409300000000002</v>
      </c>
      <c r="CV52" s="154">
        <v>-33.552199999999999</v>
      </c>
      <c r="CW52" s="154">
        <v>-17.912700000000001</v>
      </c>
      <c r="CX52" s="154">
        <v>3.2715999999999998</v>
      </c>
      <c r="CY52" s="154">
        <v>30.38</v>
      </c>
      <c r="CZ52" s="154">
        <v>11.96</v>
      </c>
      <c r="DA52" s="154">
        <v>12.661099999999999</v>
      </c>
      <c r="DB52" s="154">
        <v>11.7218</v>
      </c>
      <c r="DC52" s="154">
        <v>13.510400000000001</v>
      </c>
      <c r="DD52" s="155"/>
      <c r="DE52" s="154">
        <v>-14.542299999999999</v>
      </c>
      <c r="DF52" s="154">
        <v>-14.4634</v>
      </c>
      <c r="DG52" s="154">
        <v>14.2103</v>
      </c>
      <c r="DH52" s="155"/>
      <c r="DI52" s="154">
        <v>-6.024</v>
      </c>
      <c r="DJ52" s="154">
        <v>-36.6</v>
      </c>
      <c r="DK52" s="154">
        <v>-36.5</v>
      </c>
      <c r="DL52" s="154">
        <v>-1.9751000000000001</v>
      </c>
      <c r="DM52" s="155"/>
      <c r="DN52" s="154">
        <v>14.041499999999999</v>
      </c>
      <c r="DO52" s="154">
        <v>12.9941</v>
      </c>
      <c r="DP52" s="154">
        <v>4.6100000000000003</v>
      </c>
      <c r="DQ52" s="154">
        <v>-3.79</v>
      </c>
      <c r="DR52" s="154">
        <v>14.167</v>
      </c>
      <c r="DS52" s="154">
        <v>-14.8108</v>
      </c>
      <c r="DT52" s="154">
        <v>-2.71</v>
      </c>
      <c r="DU52" s="154">
        <v>-2.75</v>
      </c>
      <c r="DV52" s="154">
        <v>15.8</v>
      </c>
      <c r="DW52" s="154">
        <v>8.35</v>
      </c>
      <c r="DX52" s="154">
        <v>-12.5091</v>
      </c>
      <c r="DY52" s="154">
        <v>-6.1181999999999999</v>
      </c>
      <c r="DZ52" s="154">
        <v>-36.823900000000002</v>
      </c>
      <c r="EA52" s="154">
        <v>-35.6</v>
      </c>
      <c r="EB52" s="154">
        <v>30.5276</v>
      </c>
      <c r="EC52" s="154">
        <v>0.68899999999999995</v>
      </c>
      <c r="ED52" s="154">
        <v>-9.6587999999999994</v>
      </c>
      <c r="EE52" s="154">
        <v>-9.5950000000000006</v>
      </c>
      <c r="EF52" s="154">
        <v>-16.694800000000001</v>
      </c>
      <c r="EG52" s="154">
        <v>-24.5916</v>
      </c>
      <c r="EH52" s="154">
        <v>-14.157</v>
      </c>
      <c r="EI52" s="154">
        <v>-51.783200000000001</v>
      </c>
      <c r="EJ52" s="154">
        <v>-35.4696</v>
      </c>
      <c r="EK52" s="155"/>
      <c r="EL52" s="154">
        <v>-9.6524000000000001</v>
      </c>
      <c r="EM52" s="154">
        <v>-8.8474000000000004</v>
      </c>
      <c r="EN52" s="154">
        <v>16.623899999999999</v>
      </c>
      <c r="EO52" s="154">
        <v>1.5678000000000001</v>
      </c>
      <c r="EP52" s="154">
        <v>0.89990000000000003</v>
      </c>
      <c r="EQ52" s="154">
        <v>-12.804</v>
      </c>
      <c r="ER52" s="154">
        <v>-33.086599999999997</v>
      </c>
      <c r="ES52" s="154">
        <v>-33.037700000000001</v>
      </c>
      <c r="ET52" s="154">
        <v>8.1547999999999998</v>
      </c>
      <c r="EU52" s="155"/>
      <c r="EV52" s="155"/>
      <c r="EW52" s="154">
        <v>0</v>
      </c>
      <c r="EX52" s="154">
        <v>3.7892000000000001</v>
      </c>
      <c r="EY52" s="154">
        <v>8.6658000000000008</v>
      </c>
      <c r="EZ52" s="154">
        <v>-13.948600000000001</v>
      </c>
      <c r="FA52" s="154">
        <v>-14.1594</v>
      </c>
      <c r="FB52" s="154">
        <v>9.8292000000000002</v>
      </c>
      <c r="FC52" s="154">
        <v>9.1829999999999998</v>
      </c>
      <c r="FD52" s="154">
        <v>-22.233799999999999</v>
      </c>
      <c r="FE52" s="154">
        <v>4.9748000000000001</v>
      </c>
      <c r="FF52" s="155"/>
      <c r="FG52" s="154">
        <v>4.6662999999999997</v>
      </c>
      <c r="FH52" s="155"/>
      <c r="FI52" s="154">
        <v>0</v>
      </c>
      <c r="FJ52" s="155"/>
      <c r="FK52" s="154">
        <v>6.3632999999999997</v>
      </c>
      <c r="FL52" s="154">
        <v>6.1959</v>
      </c>
      <c r="FM52" s="154">
        <v>19.759799999999998</v>
      </c>
      <c r="FN52" s="154">
        <v>17.457000000000001</v>
      </c>
      <c r="FO52" s="154">
        <v>17.476800000000001</v>
      </c>
      <c r="FP52" s="154">
        <v>24.4404</v>
      </c>
      <c r="FQ52" s="154">
        <v>35.268700000000003</v>
      </c>
      <c r="FR52" s="154">
        <v>12.916499999999999</v>
      </c>
      <c r="FS52" s="154">
        <v>-11.71</v>
      </c>
      <c r="FT52" s="154">
        <v>-2.4220999999999999</v>
      </c>
      <c r="FU52" s="154">
        <v>0.2273</v>
      </c>
      <c r="FV52" s="154">
        <v>1.79</v>
      </c>
      <c r="FW52" s="154">
        <v>0.22</v>
      </c>
      <c r="FX52" s="154">
        <v>-13.1533</v>
      </c>
      <c r="FY52" s="155"/>
      <c r="FZ52" s="154">
        <v>6.6619999999999999</v>
      </c>
      <c r="GA52" s="154">
        <v>3.206</v>
      </c>
      <c r="GB52" s="155"/>
      <c r="GC52" s="154">
        <v>30.43</v>
      </c>
      <c r="GD52" s="154">
        <v>-42.327399999999997</v>
      </c>
      <c r="GE52" s="154">
        <v>-34.507599999999996</v>
      </c>
      <c r="GF52" s="154">
        <v>-0.53</v>
      </c>
      <c r="GG52" s="154">
        <v>23.9116</v>
      </c>
      <c r="GH52" s="155"/>
      <c r="GI52" s="154">
        <v>24.542200000000001</v>
      </c>
      <c r="GJ52" s="154">
        <v>-7.3752000000000004</v>
      </c>
      <c r="GK52" s="154">
        <v>-7.7286000000000001</v>
      </c>
      <c r="GL52" s="154">
        <v>2.8022</v>
      </c>
      <c r="GM52" s="155"/>
      <c r="GN52" s="155"/>
      <c r="GO52" s="154">
        <v>-12.0137</v>
      </c>
      <c r="GP52" s="154">
        <v>-31.472000000000001</v>
      </c>
      <c r="GQ52" s="154">
        <v>5.3127000000000004</v>
      </c>
      <c r="GR52" s="154">
        <v>-22.714400000000001</v>
      </c>
      <c r="GS52" s="154">
        <v>4.5612000000000004</v>
      </c>
      <c r="GT52" s="154">
        <v>3.3767999999999998</v>
      </c>
      <c r="GU52" s="154">
        <v>157.30019999999999</v>
      </c>
      <c r="GV52" s="154">
        <v>-5.3095999999999997</v>
      </c>
      <c r="GW52" s="154">
        <v>-8.7933000000000003</v>
      </c>
      <c r="GX52" s="154">
        <v>-4.875</v>
      </c>
      <c r="GY52" s="154">
        <v>-9.5500000000000002E-2</v>
      </c>
      <c r="GZ52" s="154">
        <v>9.2087000000000003</v>
      </c>
      <c r="HA52" s="154">
        <v>9.3521000000000001</v>
      </c>
      <c r="HB52" s="154">
        <v>-1</v>
      </c>
      <c r="HC52" s="154">
        <v>-7.1989000000000001</v>
      </c>
      <c r="HD52" s="154">
        <v>-6.0808999999999997</v>
      </c>
      <c r="HE52" s="154">
        <v>-10.9</v>
      </c>
      <c r="HF52" s="154">
        <v>13.008900000000001</v>
      </c>
      <c r="HG52" s="154">
        <v>6.1908000000000003</v>
      </c>
      <c r="HH52" s="154">
        <v>25.0505</v>
      </c>
      <c r="HI52" s="154">
        <v>75.562799999999996</v>
      </c>
      <c r="HJ52" s="154">
        <v>-28.3139</v>
      </c>
      <c r="HK52" s="154">
        <v>22.5002</v>
      </c>
      <c r="HL52" s="155"/>
      <c r="HM52" s="155"/>
      <c r="HN52" s="154">
        <v>-10.8973</v>
      </c>
      <c r="HO52" s="154">
        <v>-11.5494</v>
      </c>
      <c r="HP52" s="155"/>
      <c r="HQ52" s="155"/>
      <c r="HR52" s="154">
        <v>-16.428899999999999</v>
      </c>
      <c r="HS52" s="154">
        <v>-16.209199999999999</v>
      </c>
      <c r="HT52" s="154">
        <v>-14.396000000000001</v>
      </c>
      <c r="HU52" s="154">
        <v>-14.4689</v>
      </c>
      <c r="HV52" s="154">
        <v>13.82</v>
      </c>
      <c r="HW52" s="154">
        <v>13.99</v>
      </c>
      <c r="HX52" s="154">
        <v>-27.2</v>
      </c>
      <c r="HY52" s="154">
        <v>-27</v>
      </c>
      <c r="HZ52" s="154">
        <v>0.19500000000000001</v>
      </c>
      <c r="IA52" s="154">
        <v>-6.32</v>
      </c>
      <c r="IB52" s="154">
        <v>51.364400000000003</v>
      </c>
      <c r="IC52" s="154">
        <v>23.677800000000001</v>
      </c>
      <c r="ID52" s="154">
        <v>23.574400000000001</v>
      </c>
      <c r="IE52" s="154">
        <v>-18.2</v>
      </c>
      <c r="IF52" s="154">
        <v>-35</v>
      </c>
      <c r="IG52" s="154">
        <v>0.9</v>
      </c>
      <c r="IH52" s="154">
        <v>0.3</v>
      </c>
      <c r="II52" s="155"/>
      <c r="IJ52" s="155"/>
      <c r="IK52" s="154">
        <v>-124.70959999999999</v>
      </c>
      <c r="IL52" s="154">
        <v>34.237499999999997</v>
      </c>
      <c r="IM52" s="154">
        <v>-248.47130000000001</v>
      </c>
      <c r="IN52" s="154">
        <v>1.1671</v>
      </c>
      <c r="IO52" s="154">
        <v>-10.31</v>
      </c>
      <c r="IP52" s="155"/>
      <c r="IQ52" s="154">
        <v>54.789000000000001</v>
      </c>
      <c r="IR52" s="154">
        <v>118.7833</v>
      </c>
      <c r="IS52" s="154">
        <v>90.743799999999993</v>
      </c>
      <c r="IT52" s="154">
        <v>49.760599999999997</v>
      </c>
      <c r="IU52" s="154">
        <v>25.700199999999999</v>
      </c>
      <c r="IV52" s="154">
        <v>24.930800000000001</v>
      </c>
      <c r="IW52" s="154">
        <v>-12.8698</v>
      </c>
      <c r="IX52" s="154">
        <v>213.31950000000001</v>
      </c>
      <c r="IY52" s="154">
        <v>-185.4162</v>
      </c>
      <c r="IZ52" s="154">
        <v>32.824300000000001</v>
      </c>
      <c r="JA52" s="154">
        <v>-16.468</v>
      </c>
      <c r="JB52" s="154">
        <v>1.0095000000000001</v>
      </c>
      <c r="JC52" s="154">
        <v>6.2050000000000001</v>
      </c>
      <c r="JD52" s="154">
        <v>-4.24</v>
      </c>
      <c r="JE52" s="154">
        <v>-2.1880000000000002</v>
      </c>
      <c r="JF52" s="154">
        <v>-2.1949999999999998</v>
      </c>
      <c r="JG52" s="154">
        <v>-0.56000000000000005</v>
      </c>
      <c r="JH52" s="154">
        <v>-0.96</v>
      </c>
      <c r="JI52" s="154">
        <v>1.1407</v>
      </c>
      <c r="JJ52" s="154">
        <v>-4.6280999999999999</v>
      </c>
      <c r="JK52" s="154">
        <v>5.5984999999999996</v>
      </c>
      <c r="JL52" s="154">
        <v>0.20599999999999999</v>
      </c>
      <c r="JM52" s="154">
        <v>10.5</v>
      </c>
      <c r="JN52" s="154">
        <v>2.3170000000000002</v>
      </c>
      <c r="JO52" s="154">
        <v>2.4180000000000001</v>
      </c>
      <c r="JP52" s="154">
        <v>0.9042</v>
      </c>
      <c r="JQ52" s="154">
        <v>0.87309999999999999</v>
      </c>
      <c r="JR52" s="154">
        <v>3.419</v>
      </c>
      <c r="JS52" s="154">
        <v>3.2875000000000001</v>
      </c>
      <c r="JT52" s="154">
        <v>3.8317999999999999</v>
      </c>
      <c r="JU52" s="155"/>
      <c r="JV52" s="154">
        <v>18.7</v>
      </c>
      <c r="JW52" s="154">
        <v>9.5495999999999999</v>
      </c>
      <c r="JX52" s="154">
        <v>0.23</v>
      </c>
      <c r="JY52" s="155"/>
      <c r="JZ52" s="154">
        <v>-17.7576</v>
      </c>
      <c r="KA52" s="154">
        <v>-0.1016</v>
      </c>
      <c r="KB52" s="154">
        <v>-19.928699999999999</v>
      </c>
      <c r="KC52" s="154">
        <v>-14.814</v>
      </c>
      <c r="KD52" s="154">
        <v>-3.6431</v>
      </c>
      <c r="KE52" s="154">
        <v>-22.391200000000001</v>
      </c>
      <c r="KF52" s="154">
        <v>-4.0327000000000002</v>
      </c>
      <c r="KG52" s="154">
        <v>-13.1</v>
      </c>
      <c r="KH52" s="154">
        <v>-3.6</v>
      </c>
      <c r="KI52" s="154">
        <v>17.156700000000001</v>
      </c>
      <c r="KJ52" s="154">
        <v>-103.65479999999999</v>
      </c>
    </row>
    <row r="53" spans="1:296" ht="18" customHeight="1" x14ac:dyDescent="0.35">
      <c r="A53" s="150" t="s">
        <v>75</v>
      </c>
      <c r="B53" s="150" t="s">
        <v>833</v>
      </c>
      <c r="C53" s="154">
        <v>0</v>
      </c>
      <c r="D53" s="154">
        <v>0</v>
      </c>
      <c r="E53" s="154">
        <v>0.84430000000000005</v>
      </c>
      <c r="F53" s="154">
        <v>-5.5469999999999997</v>
      </c>
      <c r="G53" s="154">
        <v>11.226000000000001</v>
      </c>
      <c r="H53" s="154">
        <v>13.2821</v>
      </c>
      <c r="I53" s="155"/>
      <c r="J53" s="154">
        <v>6.1337000000000002</v>
      </c>
      <c r="K53" s="155"/>
      <c r="L53" s="154">
        <v>17.447099999999999</v>
      </c>
      <c r="M53" s="154">
        <v>7.1938000000000004</v>
      </c>
      <c r="N53" s="154">
        <v>6.9286000000000003</v>
      </c>
      <c r="O53" s="154">
        <v>-17.760000000000002</v>
      </c>
      <c r="P53" s="154">
        <v>-22</v>
      </c>
      <c r="Q53" s="154">
        <v>0</v>
      </c>
      <c r="R53" s="154">
        <v>0.82799999999999996</v>
      </c>
      <c r="S53" s="154">
        <v>-13.2</v>
      </c>
      <c r="T53" s="154">
        <v>2.9079000000000002</v>
      </c>
      <c r="U53" s="154">
        <v>-2.8220000000000001</v>
      </c>
      <c r="V53" s="154">
        <v>4.0926</v>
      </c>
      <c r="W53" s="154">
        <v>3.9803000000000002</v>
      </c>
      <c r="X53" s="154">
        <v>7.1879999999999997</v>
      </c>
      <c r="Y53" s="154">
        <v>1.5076000000000001</v>
      </c>
      <c r="Z53" s="154">
        <v>0.68710000000000004</v>
      </c>
      <c r="AA53" s="154">
        <v>0.92910000000000004</v>
      </c>
      <c r="AB53" s="155"/>
      <c r="AC53" s="154">
        <v>-0.95689999999999997</v>
      </c>
      <c r="AD53" s="154">
        <v>6.9000000000000006E-2</v>
      </c>
      <c r="AE53" s="154">
        <v>9.5000000000000001E-2</v>
      </c>
      <c r="AF53" s="154">
        <v>4.8920000000000003</v>
      </c>
      <c r="AG53" s="154">
        <v>-4.4400000000000004</v>
      </c>
      <c r="AH53" s="154">
        <v>-11</v>
      </c>
      <c r="AI53" s="154">
        <v>-0.13700000000000001</v>
      </c>
      <c r="AJ53" s="154">
        <v>0.26500000000000001</v>
      </c>
      <c r="AK53" s="155"/>
      <c r="AL53" s="154">
        <v>-10.59</v>
      </c>
      <c r="AM53" s="155"/>
      <c r="AN53" s="154">
        <v>-12.13</v>
      </c>
      <c r="AO53" s="154">
        <v>-12.11</v>
      </c>
      <c r="AP53" s="154">
        <v>6.734</v>
      </c>
      <c r="AQ53" s="154">
        <v>4.3072999999999997</v>
      </c>
      <c r="AR53" s="154">
        <v>21.312100000000001</v>
      </c>
      <c r="AS53" s="154">
        <v>24.107500000000002</v>
      </c>
      <c r="AT53" s="154">
        <v>-12.5373</v>
      </c>
      <c r="AU53" s="154">
        <v>-7.1131000000000002</v>
      </c>
      <c r="AV53" s="154">
        <v>-6.9951999999999996</v>
      </c>
      <c r="AW53" s="154">
        <v>14.2012</v>
      </c>
      <c r="AX53" s="154">
        <v>14.463800000000001</v>
      </c>
      <c r="AY53" s="155"/>
      <c r="AZ53" s="154">
        <v>-20.898599999999998</v>
      </c>
      <c r="BA53" s="154">
        <v>35.924799999999998</v>
      </c>
      <c r="BB53" s="154">
        <v>31.971599999999999</v>
      </c>
      <c r="BC53" s="154">
        <v>52.863599999999998</v>
      </c>
      <c r="BD53" s="154">
        <v>5.9313000000000002</v>
      </c>
      <c r="BE53" s="154">
        <v>-4.4000000000000004</v>
      </c>
      <c r="BF53" s="154">
        <v>-4.4000000000000004</v>
      </c>
      <c r="BG53" s="154">
        <v>-26.6997</v>
      </c>
      <c r="BH53" s="154">
        <v>-25.842099999999999</v>
      </c>
      <c r="BI53" s="154">
        <v>-3.0649999999999999</v>
      </c>
      <c r="BJ53" s="155"/>
      <c r="BK53" s="154">
        <v>2.0529999999999999</v>
      </c>
      <c r="BL53" s="154">
        <v>2.8919000000000001</v>
      </c>
      <c r="BM53" s="154">
        <v>2.6084999999999998</v>
      </c>
      <c r="BN53" s="154">
        <v>1.7036</v>
      </c>
      <c r="BO53" s="154">
        <v>-121.92140000000001</v>
      </c>
      <c r="BP53" s="154">
        <v>32.410600000000002</v>
      </c>
      <c r="BQ53" s="154">
        <v>31.9224</v>
      </c>
      <c r="BR53" s="154">
        <v>-8.2071000000000005</v>
      </c>
      <c r="BS53" s="154">
        <v>-190.2576</v>
      </c>
      <c r="BT53" s="155"/>
      <c r="BU53" s="155"/>
      <c r="BV53" s="155"/>
      <c r="BW53" s="154">
        <v>21.975000000000001</v>
      </c>
      <c r="BX53" s="154">
        <v>12.11</v>
      </c>
      <c r="BY53" s="154">
        <v>8.18</v>
      </c>
      <c r="BZ53" s="154">
        <v>-5.97</v>
      </c>
      <c r="CA53" s="154">
        <v>10.18</v>
      </c>
      <c r="CB53" s="154">
        <v>-17.678100000000001</v>
      </c>
      <c r="CC53" s="154">
        <v>-17.946100000000001</v>
      </c>
      <c r="CD53" s="154">
        <v>31.395700000000001</v>
      </c>
      <c r="CE53" s="154">
        <v>29.623999999999999</v>
      </c>
      <c r="CF53" s="154">
        <v>-2.7704</v>
      </c>
      <c r="CG53" s="154">
        <v>-29.3508</v>
      </c>
      <c r="CH53" s="154">
        <v>-29.4377</v>
      </c>
      <c r="CI53" s="154">
        <v>3.1198999999999999</v>
      </c>
      <c r="CJ53" s="154">
        <v>6.6574999999999998</v>
      </c>
      <c r="CK53" s="155"/>
      <c r="CL53" s="155"/>
      <c r="CM53" s="154">
        <v>10.5</v>
      </c>
      <c r="CN53" s="154">
        <v>-12.4</v>
      </c>
      <c r="CO53" s="154">
        <v>-3.55</v>
      </c>
      <c r="CP53" s="154">
        <v>24.7684</v>
      </c>
      <c r="CQ53" s="154">
        <v>25.1812</v>
      </c>
      <c r="CR53" s="154">
        <v>24.244399999999999</v>
      </c>
      <c r="CS53" s="154">
        <v>27.132000000000001</v>
      </c>
      <c r="CT53" s="154">
        <v>27.307300000000001</v>
      </c>
      <c r="CU53" s="154">
        <v>-21.531099999999999</v>
      </c>
      <c r="CV53" s="154">
        <v>-16.7515</v>
      </c>
      <c r="CW53" s="154">
        <v>-19.017800000000001</v>
      </c>
      <c r="CX53" s="154">
        <v>3.0672000000000001</v>
      </c>
      <c r="CY53" s="154">
        <v>27.72</v>
      </c>
      <c r="CZ53" s="154">
        <v>10.65</v>
      </c>
      <c r="DA53" s="154">
        <v>11.723599999999999</v>
      </c>
      <c r="DB53" s="154">
        <v>10.549899999999999</v>
      </c>
      <c r="DC53" s="154">
        <v>12.7867</v>
      </c>
      <c r="DD53" s="155"/>
      <c r="DE53" s="154">
        <v>-7.7337999999999996</v>
      </c>
      <c r="DF53" s="154">
        <v>-7.8383000000000003</v>
      </c>
      <c r="DG53" s="154">
        <v>9.8314000000000004</v>
      </c>
      <c r="DH53" s="155"/>
      <c r="DI53" s="154">
        <v>-5.6801000000000004</v>
      </c>
      <c r="DJ53" s="154">
        <v>-26.3</v>
      </c>
      <c r="DK53" s="154">
        <v>-26.3</v>
      </c>
      <c r="DL53" s="154">
        <v>-1.897</v>
      </c>
      <c r="DM53" s="155"/>
      <c r="DN53" s="154">
        <v>12.464399999999999</v>
      </c>
      <c r="DO53" s="154">
        <v>10.7675</v>
      </c>
      <c r="DP53" s="154">
        <v>2.91</v>
      </c>
      <c r="DQ53" s="154">
        <v>-3.4</v>
      </c>
      <c r="DR53" s="154">
        <v>15.8565</v>
      </c>
      <c r="DS53" s="154">
        <v>-10.7806</v>
      </c>
      <c r="DT53" s="154">
        <v>-5.08</v>
      </c>
      <c r="DU53" s="154">
        <v>-5.18</v>
      </c>
      <c r="DV53" s="154">
        <v>19.149999999999999</v>
      </c>
      <c r="DW53" s="154">
        <v>7.85</v>
      </c>
      <c r="DX53" s="154">
        <v>-11.7636</v>
      </c>
      <c r="DY53" s="154">
        <v>-6.0909000000000004</v>
      </c>
      <c r="DZ53" s="154">
        <v>-35.777999999999999</v>
      </c>
      <c r="EA53" s="154">
        <v>-34.9636</v>
      </c>
      <c r="EB53" s="154">
        <v>27.4421</v>
      </c>
      <c r="EC53" s="154">
        <v>-1.7337</v>
      </c>
      <c r="ED53" s="154">
        <v>-11.3078</v>
      </c>
      <c r="EE53" s="154">
        <v>-11.0854</v>
      </c>
      <c r="EF53" s="154">
        <v>-11.6137</v>
      </c>
      <c r="EG53" s="154">
        <v>-19.022300000000001</v>
      </c>
      <c r="EH53" s="154">
        <v>-14.606999999999999</v>
      </c>
      <c r="EI53" s="154">
        <v>-62.075200000000002</v>
      </c>
      <c r="EJ53" s="154">
        <v>-26.648700000000002</v>
      </c>
      <c r="EK53" s="155"/>
      <c r="EL53" s="154">
        <v>-9.5150000000000006</v>
      </c>
      <c r="EM53" s="154">
        <v>-8.7546999999999997</v>
      </c>
      <c r="EN53" s="154">
        <v>16.197900000000001</v>
      </c>
      <c r="EO53" s="154">
        <v>-1.9569000000000001</v>
      </c>
      <c r="EP53" s="154">
        <v>-2.2025999999999999</v>
      </c>
      <c r="EQ53" s="154">
        <v>3.6</v>
      </c>
      <c r="ER53" s="154">
        <v>-34.6447</v>
      </c>
      <c r="ES53" s="154">
        <v>-34.3247</v>
      </c>
      <c r="ET53" s="154">
        <v>6.3438999999999997</v>
      </c>
      <c r="EU53" s="155"/>
      <c r="EV53" s="154">
        <v>-5.24</v>
      </c>
      <c r="EW53" s="154">
        <v>0.2</v>
      </c>
      <c r="EX53" s="154">
        <v>3.6461000000000001</v>
      </c>
      <c r="EY53" s="154">
        <v>1.1076999999999999</v>
      </c>
      <c r="EZ53" s="154">
        <v>-12.9049</v>
      </c>
      <c r="FA53" s="154">
        <v>-13.2104</v>
      </c>
      <c r="FB53" s="154">
        <v>9.7584999999999997</v>
      </c>
      <c r="FC53" s="154">
        <v>6.6013999999999999</v>
      </c>
      <c r="FD53" s="154">
        <v>-20.464300000000001</v>
      </c>
      <c r="FE53" s="154">
        <v>4.4733000000000001</v>
      </c>
      <c r="FF53" s="155"/>
      <c r="FG53" s="154">
        <v>4.2553000000000001</v>
      </c>
      <c r="FH53" s="155"/>
      <c r="FI53" s="155"/>
      <c r="FJ53" s="155"/>
      <c r="FK53" s="154">
        <v>5.0236999999999998</v>
      </c>
      <c r="FL53" s="154">
        <v>5.0236999999999998</v>
      </c>
      <c r="FM53" s="154">
        <v>20.4297</v>
      </c>
      <c r="FN53" s="154">
        <v>16.705100000000002</v>
      </c>
      <c r="FO53" s="154">
        <v>16.632400000000001</v>
      </c>
      <c r="FP53" s="154">
        <v>25.8642</v>
      </c>
      <c r="FQ53" s="154">
        <v>36.816600000000001</v>
      </c>
      <c r="FR53" s="154">
        <v>11.895899999999999</v>
      </c>
      <c r="FS53" s="154">
        <v>-12.61</v>
      </c>
      <c r="FT53" s="154">
        <v>-2.9165000000000001</v>
      </c>
      <c r="FU53" s="154">
        <v>0.219</v>
      </c>
      <c r="FV53" s="154">
        <v>1.57</v>
      </c>
      <c r="FW53" s="154">
        <v>0.39</v>
      </c>
      <c r="FX53" s="154">
        <v>-12.275399999999999</v>
      </c>
      <c r="FY53" s="155"/>
      <c r="FZ53" s="154">
        <v>6.6040000000000001</v>
      </c>
      <c r="GA53" s="154">
        <v>3.1309999999999998</v>
      </c>
      <c r="GB53" s="155"/>
      <c r="GC53" s="154">
        <v>29.18</v>
      </c>
      <c r="GD53" s="154">
        <v>-42.536700000000003</v>
      </c>
      <c r="GE53" s="154">
        <v>-35.684399999999997</v>
      </c>
      <c r="GF53" s="154">
        <v>-0.94</v>
      </c>
      <c r="GG53" s="154">
        <v>22.138100000000001</v>
      </c>
      <c r="GH53" s="155"/>
      <c r="GI53" s="154">
        <v>24.190999999999999</v>
      </c>
      <c r="GJ53" s="154">
        <v>-6.9661</v>
      </c>
      <c r="GK53" s="154">
        <v>-7.2735000000000003</v>
      </c>
      <c r="GL53" s="154">
        <v>2.5874999999999999</v>
      </c>
      <c r="GM53" s="155"/>
      <c r="GN53" s="155"/>
      <c r="GO53" s="154">
        <v>-11.7514</v>
      </c>
      <c r="GP53" s="154">
        <v>-31.536799999999999</v>
      </c>
      <c r="GQ53" s="154">
        <v>4.4542999999999999</v>
      </c>
      <c r="GR53" s="154">
        <v>-23.5473</v>
      </c>
      <c r="GS53" s="154">
        <v>4.2241999999999997</v>
      </c>
      <c r="GT53" s="154">
        <v>5.2893999999999997</v>
      </c>
      <c r="GU53" s="154">
        <v>157.958</v>
      </c>
      <c r="GV53" s="154">
        <v>-6.1955999999999998</v>
      </c>
      <c r="GW53" s="154">
        <v>-9.2215000000000007</v>
      </c>
      <c r="GX53" s="154">
        <v>-4.6839000000000004</v>
      </c>
      <c r="GY53" s="154">
        <v>0.71560000000000001</v>
      </c>
      <c r="GZ53" s="154">
        <v>8.7911999999999999</v>
      </c>
      <c r="HA53" s="154">
        <v>8.9961000000000002</v>
      </c>
      <c r="HB53" s="154">
        <v>0</v>
      </c>
      <c r="HC53" s="154">
        <v>-7.2530000000000001</v>
      </c>
      <c r="HD53" s="154">
        <v>-6.8360000000000003</v>
      </c>
      <c r="HE53" s="154">
        <v>-13.41</v>
      </c>
      <c r="HF53" s="154">
        <v>15.6935</v>
      </c>
      <c r="HG53" s="154">
        <v>10.829499999999999</v>
      </c>
      <c r="HH53" s="154">
        <v>16.142299999999999</v>
      </c>
      <c r="HI53" s="154">
        <v>79.096199999999996</v>
      </c>
      <c r="HJ53" s="154">
        <v>-30.041899999999998</v>
      </c>
      <c r="HK53" s="154">
        <v>20.170100000000001</v>
      </c>
      <c r="HL53" s="155"/>
      <c r="HM53" s="155"/>
      <c r="HN53" s="154">
        <v>0</v>
      </c>
      <c r="HO53" s="154">
        <v>0</v>
      </c>
      <c r="HP53" s="155"/>
      <c r="HQ53" s="155"/>
      <c r="HR53" s="154">
        <v>-17.648399999999999</v>
      </c>
      <c r="HS53" s="154">
        <v>-16.5718</v>
      </c>
      <c r="HT53" s="154">
        <v>-12.787699999999999</v>
      </c>
      <c r="HU53" s="154">
        <v>-12.424799999999999</v>
      </c>
      <c r="HV53" s="154">
        <v>15.79</v>
      </c>
      <c r="HW53" s="154">
        <v>15.97</v>
      </c>
      <c r="HX53" s="154">
        <v>-26.2</v>
      </c>
      <c r="HY53" s="154">
        <v>-26.6</v>
      </c>
      <c r="HZ53" s="154">
        <v>0.1071</v>
      </c>
      <c r="IA53" s="154">
        <v>-8.48</v>
      </c>
      <c r="IB53" s="154">
        <v>49.029899999999998</v>
      </c>
      <c r="IC53" s="154">
        <v>24.6751</v>
      </c>
      <c r="ID53" s="154">
        <v>24.348099999999999</v>
      </c>
      <c r="IE53" s="154">
        <v>-18.600000000000001</v>
      </c>
      <c r="IF53" s="154">
        <v>-33.299999999999997</v>
      </c>
      <c r="IG53" s="154">
        <v>0.9</v>
      </c>
      <c r="IH53" s="154">
        <v>0.4</v>
      </c>
      <c r="II53" s="154">
        <v>-17.923300000000001</v>
      </c>
      <c r="IJ53" s="155"/>
      <c r="IK53" s="154">
        <v>-125.8952</v>
      </c>
      <c r="IL53" s="154">
        <v>25.3537</v>
      </c>
      <c r="IM53" s="154">
        <v>-247.65600000000001</v>
      </c>
      <c r="IN53" s="154">
        <v>4.9493999999999998</v>
      </c>
      <c r="IO53" s="154">
        <v>-11.6107</v>
      </c>
      <c r="IP53" s="155"/>
      <c r="IQ53" s="154">
        <v>59.1265</v>
      </c>
      <c r="IR53" s="154">
        <v>121.18129999999999</v>
      </c>
      <c r="IS53" s="154">
        <v>86.589299999999994</v>
      </c>
      <c r="IT53" s="154">
        <v>42.603700000000003</v>
      </c>
      <c r="IU53" s="154">
        <v>27.428599999999999</v>
      </c>
      <c r="IV53" s="154">
        <v>28.162600000000001</v>
      </c>
      <c r="IW53" s="154">
        <v>-15.6189</v>
      </c>
      <c r="IX53" s="154">
        <v>205.59569999999999</v>
      </c>
      <c r="IY53" s="154">
        <v>-183.2679</v>
      </c>
      <c r="IZ53" s="154">
        <v>27.7044</v>
      </c>
      <c r="JA53" s="154">
        <v>-12.223699999999999</v>
      </c>
      <c r="JB53" s="154">
        <v>0.8679</v>
      </c>
      <c r="JC53" s="154">
        <v>5.1390000000000002</v>
      </c>
      <c r="JD53" s="154">
        <v>-4.16</v>
      </c>
      <c r="JE53" s="154">
        <v>-2.1680000000000001</v>
      </c>
      <c r="JF53" s="154">
        <v>-2.173</v>
      </c>
      <c r="JG53" s="154">
        <v>-0.72</v>
      </c>
      <c r="JH53" s="154">
        <v>-0.64</v>
      </c>
      <c r="JI53" s="154">
        <v>1.1952</v>
      </c>
      <c r="JJ53" s="154">
        <v>-5.2720000000000002</v>
      </c>
      <c r="JK53" s="154">
        <v>5.8914999999999997</v>
      </c>
      <c r="JL53" s="154">
        <v>0.55700000000000005</v>
      </c>
      <c r="JM53" s="154">
        <v>10.4</v>
      </c>
      <c r="JN53" s="154">
        <v>1.881</v>
      </c>
      <c r="JO53" s="154">
        <v>1.129</v>
      </c>
      <c r="JP53" s="154">
        <v>1.0539000000000001</v>
      </c>
      <c r="JQ53" s="154">
        <v>1.0516000000000001</v>
      </c>
      <c r="JR53" s="154">
        <v>4.4512</v>
      </c>
      <c r="JS53" s="154">
        <v>3.6141999999999999</v>
      </c>
      <c r="JT53" s="154">
        <v>3.1943999999999999</v>
      </c>
      <c r="JU53" s="155"/>
      <c r="JV53" s="154">
        <v>17.5</v>
      </c>
      <c r="JW53" s="154">
        <v>10.5708</v>
      </c>
      <c r="JX53" s="154">
        <v>0.18</v>
      </c>
      <c r="JY53" s="155"/>
      <c r="JZ53" s="154">
        <v>-18.309000000000001</v>
      </c>
      <c r="KA53" s="154">
        <v>0.30270000000000002</v>
      </c>
      <c r="KB53" s="154">
        <v>-20.028500000000001</v>
      </c>
      <c r="KC53" s="154">
        <v>-14.8765</v>
      </c>
      <c r="KD53" s="154">
        <v>-3.3502999999999998</v>
      </c>
      <c r="KE53" s="154">
        <v>-22.8672</v>
      </c>
      <c r="KF53" s="154">
        <v>-3.9537</v>
      </c>
      <c r="KG53" s="154">
        <v>-11.3</v>
      </c>
      <c r="KH53" s="154">
        <v>-4.4000000000000004</v>
      </c>
      <c r="KI53" s="154">
        <v>28.996099999999998</v>
      </c>
      <c r="KJ53" s="154">
        <v>-114.13460000000001</v>
      </c>
    </row>
    <row r="54" spans="1:296" ht="18" customHeight="1" x14ac:dyDescent="0.35">
      <c r="A54" s="150" t="s">
        <v>75</v>
      </c>
      <c r="B54" s="150" t="s">
        <v>834</v>
      </c>
      <c r="C54" s="154">
        <v>0</v>
      </c>
      <c r="D54" s="154">
        <v>0</v>
      </c>
      <c r="E54" s="154">
        <v>0.49220000000000003</v>
      </c>
      <c r="F54" s="154">
        <v>-5.1281999999999996</v>
      </c>
      <c r="G54" s="154">
        <v>8.2232000000000003</v>
      </c>
      <c r="H54" s="154">
        <v>12.543900000000001</v>
      </c>
      <c r="I54" s="155"/>
      <c r="J54" s="154">
        <v>4.6371000000000002</v>
      </c>
      <c r="K54" s="155"/>
      <c r="L54" s="154">
        <v>15.396000000000001</v>
      </c>
      <c r="M54" s="154">
        <v>6.1017999999999999</v>
      </c>
      <c r="N54" s="154">
        <v>5.7453000000000003</v>
      </c>
      <c r="O54" s="154">
        <v>-4.4400000000000004</v>
      </c>
      <c r="P54" s="154">
        <v>-19.8</v>
      </c>
      <c r="Q54" s="154">
        <v>0</v>
      </c>
      <c r="R54" s="154">
        <v>0</v>
      </c>
      <c r="S54" s="154">
        <v>-11</v>
      </c>
      <c r="T54" s="154">
        <v>2.9910999999999999</v>
      </c>
      <c r="U54" s="154">
        <v>-5.2615999999999996</v>
      </c>
      <c r="V54" s="154">
        <v>3.6053999999999999</v>
      </c>
      <c r="W54" s="154">
        <v>3.5104000000000002</v>
      </c>
      <c r="X54" s="154">
        <v>6.3091999999999997</v>
      </c>
      <c r="Y54" s="154">
        <v>1.4810000000000001</v>
      </c>
      <c r="Z54" s="154">
        <v>0.62129999999999996</v>
      </c>
      <c r="AA54" s="154">
        <v>0.85360000000000003</v>
      </c>
      <c r="AB54" s="155"/>
      <c r="AC54" s="154">
        <v>-1.2307999999999999</v>
      </c>
      <c r="AD54" s="154">
        <v>-0.38600000000000001</v>
      </c>
      <c r="AE54" s="154">
        <v>-0.371</v>
      </c>
      <c r="AF54" s="154">
        <v>4.5970000000000004</v>
      </c>
      <c r="AG54" s="154">
        <v>-15.54</v>
      </c>
      <c r="AH54" s="154">
        <v>-13.2</v>
      </c>
      <c r="AI54" s="154">
        <v>-0.66300000000000003</v>
      </c>
      <c r="AJ54" s="154">
        <v>0.25900000000000001</v>
      </c>
      <c r="AK54" s="155"/>
      <c r="AL54" s="154">
        <v>-11.36</v>
      </c>
      <c r="AM54" s="154">
        <v>-10</v>
      </c>
      <c r="AN54" s="154">
        <v>-11.28</v>
      </c>
      <c r="AO54" s="154">
        <v>-11.32</v>
      </c>
      <c r="AP54" s="154">
        <v>5.7881999999999998</v>
      </c>
      <c r="AQ54" s="154">
        <v>3.9005999999999998</v>
      </c>
      <c r="AR54" s="154">
        <v>19.817799999999998</v>
      </c>
      <c r="AS54" s="154">
        <v>21.657399999999999</v>
      </c>
      <c r="AT54" s="154">
        <v>-17.7926</v>
      </c>
      <c r="AU54" s="154">
        <v>-10.5174</v>
      </c>
      <c r="AV54" s="154">
        <v>-10.3553</v>
      </c>
      <c r="AW54" s="154">
        <v>1.2728999999999999</v>
      </c>
      <c r="AX54" s="154">
        <v>1.7514000000000001</v>
      </c>
      <c r="AY54" s="155"/>
      <c r="AZ54" s="154">
        <v>-20.377600000000001</v>
      </c>
      <c r="BA54" s="154">
        <v>19.147400000000001</v>
      </c>
      <c r="BB54" s="154">
        <v>19.907699999999998</v>
      </c>
      <c r="BC54" s="154">
        <v>2.6718999999999999</v>
      </c>
      <c r="BD54" s="154">
        <v>7.9165999999999999</v>
      </c>
      <c r="BE54" s="154">
        <v>-5.0999999999999996</v>
      </c>
      <c r="BF54" s="154">
        <v>-5</v>
      </c>
      <c r="BG54" s="154">
        <v>-21.488600000000002</v>
      </c>
      <c r="BH54" s="154">
        <v>-21.488199999999999</v>
      </c>
      <c r="BI54" s="154">
        <v>-2.8302</v>
      </c>
      <c r="BJ54" s="155"/>
      <c r="BK54" s="154">
        <v>0.2903</v>
      </c>
      <c r="BL54" s="154">
        <v>2.5577999999999999</v>
      </c>
      <c r="BM54" s="154">
        <v>2.1678000000000002</v>
      </c>
      <c r="BN54" s="154">
        <v>1.6160000000000001</v>
      </c>
      <c r="BO54" s="154">
        <v>-82.949299999999994</v>
      </c>
      <c r="BP54" s="154">
        <v>8.3010000000000002</v>
      </c>
      <c r="BQ54" s="154">
        <v>8.4535999999999998</v>
      </c>
      <c r="BR54" s="154">
        <v>-6.1140999999999996</v>
      </c>
      <c r="BS54" s="154">
        <v>-197.84549999999999</v>
      </c>
      <c r="BT54" s="155"/>
      <c r="BU54" s="155"/>
      <c r="BV54" s="155"/>
      <c r="BW54" s="154">
        <v>18.721599999999999</v>
      </c>
      <c r="BX54" s="154">
        <v>12.14</v>
      </c>
      <c r="BY54" s="154">
        <v>7.97</v>
      </c>
      <c r="BZ54" s="154">
        <v>-7.14</v>
      </c>
      <c r="CA54" s="154">
        <v>9.27</v>
      </c>
      <c r="CB54" s="154">
        <v>-17.5442</v>
      </c>
      <c r="CC54" s="154">
        <v>-17.142299999999999</v>
      </c>
      <c r="CD54" s="154">
        <v>30.298999999999999</v>
      </c>
      <c r="CE54" s="154">
        <v>29.273800000000001</v>
      </c>
      <c r="CF54" s="154">
        <v>-2.3267000000000002</v>
      </c>
      <c r="CG54" s="154">
        <v>-33.4724</v>
      </c>
      <c r="CH54" s="154">
        <v>-34.003300000000003</v>
      </c>
      <c r="CI54" s="154">
        <v>0.16470000000000001</v>
      </c>
      <c r="CJ54" s="154">
        <v>1.859</v>
      </c>
      <c r="CK54" s="155"/>
      <c r="CL54" s="155"/>
      <c r="CM54" s="154">
        <v>6.1</v>
      </c>
      <c r="CN54" s="154">
        <v>0</v>
      </c>
      <c r="CO54" s="154">
        <v>-3.28</v>
      </c>
      <c r="CP54" s="154">
        <v>19.651900000000001</v>
      </c>
      <c r="CQ54" s="154">
        <v>19.654599999999999</v>
      </c>
      <c r="CR54" s="154">
        <v>18.9024</v>
      </c>
      <c r="CS54" s="154">
        <v>14.313499999999999</v>
      </c>
      <c r="CT54" s="154">
        <v>13.849600000000001</v>
      </c>
      <c r="CU54" s="154">
        <v>-19.162500000000001</v>
      </c>
      <c r="CV54" s="154">
        <v>-3.0952000000000002</v>
      </c>
      <c r="CW54" s="154">
        <v>-16.991700000000002</v>
      </c>
      <c r="CX54" s="154">
        <v>2.8504</v>
      </c>
      <c r="CY54" s="154">
        <v>26.21</v>
      </c>
      <c r="CZ54" s="154">
        <v>9.92</v>
      </c>
      <c r="DA54" s="154">
        <v>10.473599999999999</v>
      </c>
      <c r="DB54" s="154">
        <v>9.3780999999999999</v>
      </c>
      <c r="DC54" s="154">
        <v>11.958399999999999</v>
      </c>
      <c r="DD54" s="155"/>
      <c r="DE54" s="154">
        <v>-2.4272</v>
      </c>
      <c r="DF54" s="154">
        <v>-2.2625000000000002</v>
      </c>
      <c r="DG54" s="154">
        <v>4.694</v>
      </c>
      <c r="DH54" s="155"/>
      <c r="DI54" s="154">
        <v>-5.2408000000000001</v>
      </c>
      <c r="DJ54" s="154">
        <v>-17.100000000000001</v>
      </c>
      <c r="DK54" s="154">
        <v>-17</v>
      </c>
      <c r="DL54" s="154">
        <v>-2.1082000000000001</v>
      </c>
      <c r="DM54" s="155"/>
      <c r="DN54" s="154">
        <v>12.148999999999999</v>
      </c>
      <c r="DO54" s="154">
        <v>9.2830999999999992</v>
      </c>
      <c r="DP54" s="154">
        <v>1.81</v>
      </c>
      <c r="DQ54" s="154">
        <v>-3.56</v>
      </c>
      <c r="DR54" s="154">
        <v>15.019500000000001</v>
      </c>
      <c r="DS54" s="154">
        <v>-4.8803000000000001</v>
      </c>
      <c r="DT54" s="154">
        <v>-5.9</v>
      </c>
      <c r="DU54" s="154">
        <v>-6.01</v>
      </c>
      <c r="DV54" s="154">
        <v>19.97</v>
      </c>
      <c r="DW54" s="154">
        <v>6.04</v>
      </c>
      <c r="DX54" s="154">
        <v>-6.8</v>
      </c>
      <c r="DY54" s="154">
        <v>-3.9091</v>
      </c>
      <c r="DZ54" s="154">
        <v>-34.647399999999998</v>
      </c>
      <c r="EA54" s="154">
        <v>-33.763599999999997</v>
      </c>
      <c r="EB54" s="154">
        <v>27.360099999999999</v>
      </c>
      <c r="EC54" s="154">
        <v>-2.9485999999999999</v>
      </c>
      <c r="ED54" s="154">
        <v>-11.610799999999999</v>
      </c>
      <c r="EE54" s="154">
        <v>-11.688599999999999</v>
      </c>
      <c r="EF54" s="154">
        <v>-9.9809999999999999</v>
      </c>
      <c r="EG54" s="154">
        <v>-15.7369</v>
      </c>
      <c r="EH54" s="154">
        <v>-13.558999999999999</v>
      </c>
      <c r="EI54" s="154">
        <v>-67.492500000000007</v>
      </c>
      <c r="EJ54" s="154">
        <v>-24.044799999999999</v>
      </c>
      <c r="EK54" s="155"/>
      <c r="EL54" s="154">
        <v>-9.0744000000000007</v>
      </c>
      <c r="EM54" s="154">
        <v>-8.452</v>
      </c>
      <c r="EN54" s="154">
        <v>15.3301</v>
      </c>
      <c r="EO54" s="154">
        <v>-5.0728</v>
      </c>
      <c r="EP54" s="154">
        <v>-4.7588999999999997</v>
      </c>
      <c r="EQ54" s="154">
        <v>0</v>
      </c>
      <c r="ER54" s="154">
        <v>-35.056800000000003</v>
      </c>
      <c r="ES54" s="154">
        <v>-35.247300000000003</v>
      </c>
      <c r="ET54" s="154">
        <v>3.1716000000000002</v>
      </c>
      <c r="EU54" s="154">
        <v>-12.36</v>
      </c>
      <c r="EV54" s="154">
        <v>-12.6</v>
      </c>
      <c r="EW54" s="154">
        <v>3.2</v>
      </c>
      <c r="EX54" s="154">
        <v>3.2795999999999998</v>
      </c>
      <c r="EY54" s="154">
        <v>-3.7837999999999998</v>
      </c>
      <c r="EZ54" s="154">
        <v>-13.784000000000001</v>
      </c>
      <c r="FA54" s="154">
        <v>-13.8926</v>
      </c>
      <c r="FB54" s="154">
        <v>9.9475999999999996</v>
      </c>
      <c r="FC54" s="154">
        <v>3.5855999999999999</v>
      </c>
      <c r="FD54" s="154">
        <v>-18.755600000000001</v>
      </c>
      <c r="FE54" s="154">
        <v>5.0213999999999999</v>
      </c>
      <c r="FF54" s="155"/>
      <c r="FG54" s="154">
        <v>4.7897999999999996</v>
      </c>
      <c r="FH54" s="155"/>
      <c r="FI54" s="155"/>
      <c r="FJ54" s="155"/>
      <c r="FK54" s="154">
        <v>5.0236999999999998</v>
      </c>
      <c r="FL54" s="154">
        <v>5.3586</v>
      </c>
      <c r="FM54" s="154">
        <v>23.7788</v>
      </c>
      <c r="FN54" s="154">
        <v>15.3302</v>
      </c>
      <c r="FO54" s="154">
        <v>15.334</v>
      </c>
      <c r="FP54" s="154">
        <v>27.825800000000001</v>
      </c>
      <c r="FQ54" s="154">
        <v>37.061399999999999</v>
      </c>
      <c r="FR54" s="154">
        <v>10.7387</v>
      </c>
      <c r="FS54" s="154">
        <v>-12.85</v>
      </c>
      <c r="FT54" s="154">
        <v>-3.0226999999999999</v>
      </c>
      <c r="FU54" s="154">
        <v>0.20069999999999999</v>
      </c>
      <c r="FV54" s="154">
        <v>1.53</v>
      </c>
      <c r="FW54" s="154">
        <v>1.43</v>
      </c>
      <c r="FX54" s="154">
        <v>-10.7943</v>
      </c>
      <c r="FY54" s="155"/>
      <c r="FZ54" s="154">
        <v>6.7</v>
      </c>
      <c r="GA54" s="154">
        <v>2.8370000000000002</v>
      </c>
      <c r="GB54" s="155"/>
      <c r="GC54" s="154">
        <v>28.94</v>
      </c>
      <c r="GD54" s="154">
        <v>-42.600200000000001</v>
      </c>
      <c r="GE54" s="154">
        <v>-35.740600000000001</v>
      </c>
      <c r="GF54" s="154">
        <v>-0.77</v>
      </c>
      <c r="GG54" s="154">
        <v>20.9983</v>
      </c>
      <c r="GH54" s="155"/>
      <c r="GI54" s="154">
        <v>24.093800000000002</v>
      </c>
      <c r="GJ54" s="154">
        <v>-6.484</v>
      </c>
      <c r="GK54" s="154">
        <v>-6.6905000000000001</v>
      </c>
      <c r="GL54" s="154">
        <v>2.3957999999999999</v>
      </c>
      <c r="GM54" s="155"/>
      <c r="GN54" s="155"/>
      <c r="GO54" s="154">
        <v>-12.178100000000001</v>
      </c>
      <c r="GP54" s="154">
        <v>-31.157699999999998</v>
      </c>
      <c r="GQ54" s="154">
        <v>4.3361000000000001</v>
      </c>
      <c r="GR54" s="154">
        <v>-24.023399999999999</v>
      </c>
      <c r="GS54" s="154">
        <v>3.7183999999999999</v>
      </c>
      <c r="GT54" s="154">
        <v>3.7856000000000001</v>
      </c>
      <c r="GU54" s="154">
        <v>153.38470000000001</v>
      </c>
      <c r="GV54" s="154">
        <v>-7.0380000000000003</v>
      </c>
      <c r="GW54" s="154">
        <v>-10.0031</v>
      </c>
      <c r="GX54" s="154">
        <v>-3.7959000000000001</v>
      </c>
      <c r="GY54" s="154">
        <v>0.97950000000000004</v>
      </c>
      <c r="GZ54" s="154">
        <v>8.4688999999999997</v>
      </c>
      <c r="HA54" s="154">
        <v>8.5373000000000001</v>
      </c>
      <c r="HB54" s="154">
        <v>0.35930000000000001</v>
      </c>
      <c r="HC54" s="154">
        <v>-6.4983000000000004</v>
      </c>
      <c r="HD54" s="154">
        <v>-4.2413999999999996</v>
      </c>
      <c r="HE54" s="154">
        <v>-15.09</v>
      </c>
      <c r="HF54" s="154">
        <v>16.2241</v>
      </c>
      <c r="HG54" s="154">
        <v>15.8582</v>
      </c>
      <c r="HH54" s="154">
        <v>13.5115</v>
      </c>
      <c r="HI54" s="154">
        <v>79.44</v>
      </c>
      <c r="HJ54" s="154">
        <v>-28.692699999999999</v>
      </c>
      <c r="HK54" s="154">
        <v>22.141100000000002</v>
      </c>
      <c r="HL54" s="155"/>
      <c r="HM54" s="155"/>
      <c r="HN54" s="154">
        <v>0</v>
      </c>
      <c r="HO54" s="154">
        <v>-9.7640999999999991</v>
      </c>
      <c r="HP54" s="155"/>
      <c r="HQ54" s="155"/>
      <c r="HR54" s="154">
        <v>-17.291399999999999</v>
      </c>
      <c r="HS54" s="154">
        <v>-17.1266</v>
      </c>
      <c r="HT54" s="154">
        <v>-10.480499999999999</v>
      </c>
      <c r="HU54" s="154">
        <v>-10.941800000000001</v>
      </c>
      <c r="HV54" s="154">
        <v>15.92</v>
      </c>
      <c r="HW54" s="154">
        <v>16.04</v>
      </c>
      <c r="HX54" s="154">
        <v>-26.8</v>
      </c>
      <c r="HY54" s="154">
        <v>-27.1</v>
      </c>
      <c r="HZ54" s="154">
        <v>0.15840000000000001</v>
      </c>
      <c r="IA54" s="154">
        <v>-9.36</v>
      </c>
      <c r="IB54" s="154">
        <v>53.375599999999999</v>
      </c>
      <c r="IC54" s="154">
        <v>23.1465</v>
      </c>
      <c r="ID54" s="154">
        <v>23.251100000000001</v>
      </c>
      <c r="IE54" s="154">
        <v>-19.100000000000001</v>
      </c>
      <c r="IF54" s="154">
        <v>-33.299999999999997</v>
      </c>
      <c r="IG54" s="154">
        <v>1.6</v>
      </c>
      <c r="IH54" s="154">
        <v>0.8</v>
      </c>
      <c r="II54" s="154">
        <v>-17.6416</v>
      </c>
      <c r="IJ54" s="154">
        <v>-17.673100000000002</v>
      </c>
      <c r="IK54" s="154">
        <v>-126.02849999999999</v>
      </c>
      <c r="IL54" s="154">
        <v>28.3872</v>
      </c>
      <c r="IM54" s="154">
        <v>-246.50020000000001</v>
      </c>
      <c r="IN54" s="154">
        <v>4.6795</v>
      </c>
      <c r="IO54" s="154">
        <v>-10.058199999999999</v>
      </c>
      <c r="IP54" s="155"/>
      <c r="IQ54" s="154">
        <v>59.076599999999999</v>
      </c>
      <c r="IR54" s="154">
        <v>126.83069999999999</v>
      </c>
      <c r="IS54" s="154">
        <v>89.905000000000001</v>
      </c>
      <c r="IT54" s="154">
        <v>44.182600000000001</v>
      </c>
      <c r="IU54" s="154">
        <v>30.773</v>
      </c>
      <c r="IV54" s="154">
        <v>28.691099999999999</v>
      </c>
      <c r="IW54" s="154">
        <v>-15.4245</v>
      </c>
      <c r="IX54" s="154">
        <v>204.5523</v>
      </c>
      <c r="IY54" s="154">
        <v>-185.61070000000001</v>
      </c>
      <c r="IZ54" s="154">
        <v>26.383800000000001</v>
      </c>
      <c r="JA54" s="154">
        <v>-10.483599999999999</v>
      </c>
      <c r="JB54" s="154">
        <v>0.79710000000000003</v>
      </c>
      <c r="JC54" s="154">
        <v>4.95</v>
      </c>
      <c r="JD54" s="154">
        <v>-4.16</v>
      </c>
      <c r="JE54" s="154">
        <v>-2.1160000000000001</v>
      </c>
      <c r="JF54" s="154">
        <v>-2.121</v>
      </c>
      <c r="JG54" s="154">
        <v>-1.52</v>
      </c>
      <c r="JH54" s="154">
        <v>-0.32</v>
      </c>
      <c r="JI54" s="154">
        <v>1.2036</v>
      </c>
      <c r="JJ54" s="154">
        <v>-5.3605</v>
      </c>
      <c r="JK54" s="154">
        <v>5.452</v>
      </c>
      <c r="JL54" s="154">
        <v>1.2039</v>
      </c>
      <c r="JM54" s="154">
        <v>10.9</v>
      </c>
      <c r="JN54" s="154">
        <v>0.78100000000000003</v>
      </c>
      <c r="JO54" s="154">
        <v>0.75800000000000001</v>
      </c>
      <c r="JP54" s="154">
        <v>2.472</v>
      </c>
      <c r="JQ54" s="154">
        <v>2.7972999999999999</v>
      </c>
      <c r="JR54" s="154">
        <v>3.4365999999999999</v>
      </c>
      <c r="JS54" s="154">
        <v>3.9054000000000002</v>
      </c>
      <c r="JT54" s="154">
        <v>3.8466</v>
      </c>
      <c r="JU54" s="155"/>
      <c r="JV54" s="154">
        <v>18.100000000000001</v>
      </c>
      <c r="JW54" s="154">
        <v>9.7149000000000001</v>
      </c>
      <c r="JX54" s="154">
        <v>0.18</v>
      </c>
      <c r="JY54" s="155"/>
      <c r="JZ54" s="154">
        <v>-17.998799999999999</v>
      </c>
      <c r="KA54" s="154">
        <v>1.0344</v>
      </c>
      <c r="KB54" s="154">
        <v>-19.1557</v>
      </c>
      <c r="KC54" s="154">
        <v>-15.8491</v>
      </c>
      <c r="KD54" s="154">
        <v>-3.8014000000000001</v>
      </c>
      <c r="KE54" s="154">
        <v>-21.8674</v>
      </c>
      <c r="KF54" s="154">
        <v>-4.2656999999999998</v>
      </c>
      <c r="KG54" s="154">
        <v>-11.9</v>
      </c>
      <c r="KH54" s="154">
        <v>-4</v>
      </c>
      <c r="KI54" s="154">
        <v>30.393799999999999</v>
      </c>
      <c r="KJ54" s="154">
        <v>-121.3128</v>
      </c>
    </row>
    <row r="55" spans="1:296" ht="18" customHeight="1" x14ac:dyDescent="0.35">
      <c r="A55" s="150" t="s">
        <v>75</v>
      </c>
      <c r="B55" s="150" t="s">
        <v>835</v>
      </c>
      <c r="C55" s="154">
        <v>0</v>
      </c>
      <c r="D55" s="154">
        <v>0</v>
      </c>
      <c r="E55" s="154">
        <v>3.8877000000000002</v>
      </c>
      <c r="F55" s="154">
        <v>-9.2783999999999995</v>
      </c>
      <c r="G55" s="154">
        <v>3.4198</v>
      </c>
      <c r="H55" s="154">
        <v>10.3787</v>
      </c>
      <c r="I55" s="155"/>
      <c r="J55" s="154">
        <v>4.4268000000000001</v>
      </c>
      <c r="K55" s="155"/>
      <c r="L55" s="154">
        <v>14.7418</v>
      </c>
      <c r="M55" s="154">
        <v>5.7497999999999996</v>
      </c>
      <c r="N55" s="154">
        <v>5.4306000000000001</v>
      </c>
      <c r="O55" s="154">
        <v>-6.66</v>
      </c>
      <c r="P55" s="154">
        <v>-19.8</v>
      </c>
      <c r="Q55" s="154">
        <v>0</v>
      </c>
      <c r="R55" s="154">
        <v>0</v>
      </c>
      <c r="S55" s="154">
        <v>-13.2</v>
      </c>
      <c r="T55" s="154">
        <v>3.4841000000000002</v>
      </c>
      <c r="U55" s="154">
        <v>-7.6487999999999996</v>
      </c>
      <c r="V55" s="154">
        <v>3.5240999999999998</v>
      </c>
      <c r="W55" s="154">
        <v>3.3429000000000002</v>
      </c>
      <c r="X55" s="154">
        <v>5.9363999999999999</v>
      </c>
      <c r="Y55" s="154">
        <v>1.3789</v>
      </c>
      <c r="Z55" s="154">
        <v>0.57499999999999996</v>
      </c>
      <c r="AA55" s="154">
        <v>0.92120000000000002</v>
      </c>
      <c r="AB55" s="155"/>
      <c r="AC55" s="154">
        <v>-0.77449999999999997</v>
      </c>
      <c r="AD55" s="154">
        <v>-0.67500000000000004</v>
      </c>
      <c r="AE55" s="154">
        <v>-0.66600000000000004</v>
      </c>
      <c r="AF55" s="154">
        <v>4.3810000000000002</v>
      </c>
      <c r="AG55" s="154">
        <v>-13.32</v>
      </c>
      <c r="AH55" s="154">
        <v>-15.4</v>
      </c>
      <c r="AI55" s="154">
        <v>-0.42599999999999999</v>
      </c>
      <c r="AJ55" s="154">
        <v>0.24399999999999999</v>
      </c>
      <c r="AK55" s="155"/>
      <c r="AL55" s="154">
        <v>-11.89</v>
      </c>
      <c r="AM55" s="154">
        <v>-10</v>
      </c>
      <c r="AN55" s="154">
        <v>-12.39</v>
      </c>
      <c r="AO55" s="154">
        <v>-12.47</v>
      </c>
      <c r="AP55" s="154">
        <v>5.6642999999999999</v>
      </c>
      <c r="AQ55" s="154">
        <v>3.9102000000000001</v>
      </c>
      <c r="AR55" s="154">
        <v>19.428899999999999</v>
      </c>
      <c r="AS55" s="154">
        <v>21.386500000000002</v>
      </c>
      <c r="AT55" s="154">
        <v>-14.682</v>
      </c>
      <c r="AU55" s="154">
        <v>-11.7879</v>
      </c>
      <c r="AV55" s="154">
        <v>-11.720499999999999</v>
      </c>
      <c r="AW55" s="154">
        <v>0.84919999999999995</v>
      </c>
      <c r="AX55" s="154">
        <v>1.7877000000000001</v>
      </c>
      <c r="AY55" s="155"/>
      <c r="AZ55" s="154">
        <v>-18.063300000000002</v>
      </c>
      <c r="BA55" s="154">
        <v>21.1968</v>
      </c>
      <c r="BB55" s="154">
        <v>21.562200000000001</v>
      </c>
      <c r="BC55" s="154">
        <v>-23.267099999999999</v>
      </c>
      <c r="BD55" s="154">
        <v>7.5862999999999996</v>
      </c>
      <c r="BE55" s="154">
        <v>-4.4000000000000004</v>
      </c>
      <c r="BF55" s="154">
        <v>-4.4000000000000004</v>
      </c>
      <c r="BG55" s="154">
        <v>-22.064599999999999</v>
      </c>
      <c r="BH55" s="154">
        <v>-22.286100000000001</v>
      </c>
      <c r="BI55" s="154">
        <v>-2.8582000000000001</v>
      </c>
      <c r="BJ55" s="155"/>
      <c r="BK55" s="154">
        <v>-2.9828000000000001</v>
      </c>
      <c r="BL55" s="154">
        <v>2.4674</v>
      </c>
      <c r="BM55" s="154">
        <v>0</v>
      </c>
      <c r="BN55" s="154">
        <v>1.3977999999999999</v>
      </c>
      <c r="BO55" s="154">
        <v>-79.927999999999997</v>
      </c>
      <c r="BP55" s="154">
        <v>31.525600000000001</v>
      </c>
      <c r="BQ55" s="154">
        <v>31.403500000000001</v>
      </c>
      <c r="BR55" s="154">
        <v>-23.2867</v>
      </c>
      <c r="BS55" s="154">
        <v>-175.0752</v>
      </c>
      <c r="BT55" s="155"/>
      <c r="BU55" s="155"/>
      <c r="BV55" s="155"/>
      <c r="BW55" s="154">
        <v>17.494199999999999</v>
      </c>
      <c r="BX55" s="154">
        <v>11.47</v>
      </c>
      <c r="BY55" s="154">
        <v>7.6</v>
      </c>
      <c r="BZ55" s="154">
        <v>-7.74</v>
      </c>
      <c r="CA55" s="154">
        <v>8.6</v>
      </c>
      <c r="CB55" s="154">
        <v>-19.5535</v>
      </c>
      <c r="CC55" s="154">
        <v>-18.883800000000001</v>
      </c>
      <c r="CD55" s="154">
        <v>31.511900000000001</v>
      </c>
      <c r="CE55" s="154">
        <v>29.6402</v>
      </c>
      <c r="CF55" s="154">
        <v>-8.7855000000000008</v>
      </c>
      <c r="CG55" s="154">
        <v>-22.436399999999999</v>
      </c>
      <c r="CH55" s="154">
        <v>-22.192399999999999</v>
      </c>
      <c r="CI55" s="154">
        <v>-2.6572</v>
      </c>
      <c r="CJ55" s="154">
        <v>11.897500000000001</v>
      </c>
      <c r="CK55" s="155"/>
      <c r="CL55" s="155"/>
      <c r="CM55" s="154">
        <v>7.5</v>
      </c>
      <c r="CN55" s="154">
        <v>-21.7</v>
      </c>
      <c r="CO55" s="154">
        <v>-3.41</v>
      </c>
      <c r="CP55" s="154">
        <v>23.7745</v>
      </c>
      <c r="CQ55" s="154">
        <v>23.855499999999999</v>
      </c>
      <c r="CR55" s="154">
        <v>22.974</v>
      </c>
      <c r="CS55" s="154">
        <v>28.985800000000001</v>
      </c>
      <c r="CT55" s="154">
        <v>29.008299999999998</v>
      </c>
      <c r="CU55" s="154">
        <v>-20.355799999999999</v>
      </c>
      <c r="CV55" s="154">
        <v>-17.845600000000001</v>
      </c>
      <c r="CW55" s="154">
        <v>-18.049900000000001</v>
      </c>
      <c r="CX55" s="154">
        <v>3.2107999999999999</v>
      </c>
      <c r="CY55" s="154">
        <v>27.31</v>
      </c>
      <c r="CZ55" s="154">
        <v>10.45</v>
      </c>
      <c r="DA55" s="154">
        <v>10.004899999999999</v>
      </c>
      <c r="DB55" s="154">
        <v>8.8897999999999993</v>
      </c>
      <c r="DC55" s="154">
        <v>11.704599999999999</v>
      </c>
      <c r="DD55" s="155"/>
      <c r="DE55" s="154">
        <v>-13.1853</v>
      </c>
      <c r="DF55" s="154">
        <v>-13.145899999999999</v>
      </c>
      <c r="DG55" s="154">
        <v>13.547700000000001</v>
      </c>
      <c r="DH55" s="155"/>
      <c r="DI55" s="154">
        <v>-5.1539999999999999</v>
      </c>
      <c r="DJ55" s="154">
        <v>-21.8</v>
      </c>
      <c r="DK55" s="154">
        <v>-21.7</v>
      </c>
      <c r="DL55" s="154">
        <v>-3.0468999999999999</v>
      </c>
      <c r="DM55" s="155"/>
      <c r="DN55" s="154">
        <v>11.675800000000001</v>
      </c>
      <c r="DO55" s="154">
        <v>7.4276999999999997</v>
      </c>
      <c r="DP55" s="154">
        <v>0.72</v>
      </c>
      <c r="DQ55" s="154">
        <v>-3.9</v>
      </c>
      <c r="DR55" s="154">
        <v>13.206</v>
      </c>
      <c r="DS55" s="154">
        <v>-13.988300000000001</v>
      </c>
      <c r="DT55" s="154">
        <v>-6.06</v>
      </c>
      <c r="DU55" s="154">
        <v>-6.14</v>
      </c>
      <c r="DV55" s="154">
        <v>18.54</v>
      </c>
      <c r="DW55" s="154">
        <v>5.29</v>
      </c>
      <c r="DX55" s="154">
        <v>-13.345499999999999</v>
      </c>
      <c r="DY55" s="154">
        <v>-7.0636000000000001</v>
      </c>
      <c r="DZ55" s="154">
        <v>-36.851700000000001</v>
      </c>
      <c r="EA55" s="154">
        <v>-35.509099999999997</v>
      </c>
      <c r="EB55" s="154">
        <v>15.9092</v>
      </c>
      <c r="EC55" s="154">
        <v>-11.468</v>
      </c>
      <c r="ED55" s="154">
        <v>-19.062999999999999</v>
      </c>
      <c r="EE55" s="154">
        <v>-19.9863</v>
      </c>
      <c r="EF55" s="154">
        <v>-16.025500000000001</v>
      </c>
      <c r="EG55" s="154">
        <v>-21.679099999999998</v>
      </c>
      <c r="EH55" s="154">
        <v>-12.154</v>
      </c>
      <c r="EI55" s="154">
        <v>-56.703699999999998</v>
      </c>
      <c r="EJ55" s="154">
        <v>-10.2453</v>
      </c>
      <c r="EK55" s="155"/>
      <c r="EL55" s="154">
        <v>-9.4747000000000003</v>
      </c>
      <c r="EM55" s="154">
        <v>-9.0113000000000003</v>
      </c>
      <c r="EN55" s="154">
        <v>18.977</v>
      </c>
      <c r="EO55" s="154">
        <v>-4.4618000000000002</v>
      </c>
      <c r="EP55" s="154">
        <v>-4.3262999999999998</v>
      </c>
      <c r="EQ55" s="154">
        <v>-2.052</v>
      </c>
      <c r="ER55" s="154">
        <v>-33.270099999999999</v>
      </c>
      <c r="ES55" s="154">
        <v>-33.130899999999997</v>
      </c>
      <c r="ET55" s="154">
        <v>7.7721</v>
      </c>
      <c r="EU55" s="154">
        <v>0</v>
      </c>
      <c r="EV55" s="154">
        <v>-3.29</v>
      </c>
      <c r="EW55" s="154">
        <v>1.2</v>
      </c>
      <c r="EX55" s="154">
        <v>3.2639999999999998</v>
      </c>
      <c r="EY55" s="154">
        <v>-2.4824000000000002</v>
      </c>
      <c r="EZ55" s="154">
        <v>-11.961</v>
      </c>
      <c r="FA55" s="154">
        <v>-12.095800000000001</v>
      </c>
      <c r="FB55" s="154">
        <v>10.9933</v>
      </c>
      <c r="FC55" s="154">
        <v>9.3256999999999994</v>
      </c>
      <c r="FD55" s="154">
        <v>-21.3367</v>
      </c>
      <c r="FE55" s="154">
        <v>4.0709999999999997</v>
      </c>
      <c r="FF55" s="155"/>
      <c r="FG55" s="154">
        <v>3.8239000000000001</v>
      </c>
      <c r="FH55" s="155"/>
      <c r="FI55" s="155"/>
      <c r="FJ55" s="155"/>
      <c r="FK55" s="154">
        <v>6.1959</v>
      </c>
      <c r="FL55" s="154">
        <v>6.0284000000000004</v>
      </c>
      <c r="FM55" s="154">
        <v>28.635000000000002</v>
      </c>
      <c r="FN55" s="154">
        <v>17.7364</v>
      </c>
      <c r="FO55" s="154">
        <v>17.547899999999998</v>
      </c>
      <c r="FP55" s="154">
        <v>29.5684</v>
      </c>
      <c r="FQ55" s="154">
        <v>39.7956</v>
      </c>
      <c r="FR55" s="154">
        <v>10.3139</v>
      </c>
      <c r="FS55" s="154">
        <v>-10.93</v>
      </c>
      <c r="FT55" s="154">
        <v>-2.3342000000000001</v>
      </c>
      <c r="FU55" s="154">
        <v>0.2273</v>
      </c>
      <c r="FV55" s="154">
        <v>1.53</v>
      </c>
      <c r="FW55" s="154">
        <v>1.64</v>
      </c>
      <c r="FX55" s="154">
        <v>-10.583600000000001</v>
      </c>
      <c r="FY55" s="155"/>
      <c r="FZ55" s="154">
        <v>6.82</v>
      </c>
      <c r="GA55" s="154">
        <v>3.0459999999999998</v>
      </c>
      <c r="GB55" s="155"/>
      <c r="GC55" s="154">
        <v>31.26</v>
      </c>
      <c r="GD55" s="154">
        <v>-44.925699999999999</v>
      </c>
      <c r="GE55" s="154">
        <v>-38.008200000000002</v>
      </c>
      <c r="GF55" s="154">
        <v>-0.65</v>
      </c>
      <c r="GG55" s="154">
        <v>24.063199999999998</v>
      </c>
      <c r="GH55" s="155"/>
      <c r="GI55" s="154">
        <v>18.346</v>
      </c>
      <c r="GJ55" s="154">
        <v>-3.87</v>
      </c>
      <c r="GK55" s="154">
        <v>-4.0854999999999997</v>
      </c>
      <c r="GL55" s="154">
        <v>2.1292</v>
      </c>
      <c r="GM55" s="155"/>
      <c r="GN55" s="155"/>
      <c r="GO55" s="154">
        <v>-9.3716000000000008</v>
      </c>
      <c r="GP55" s="154">
        <v>-32.692599999999999</v>
      </c>
      <c r="GQ55" s="154">
        <v>6.3010999999999999</v>
      </c>
      <c r="GR55" s="154">
        <v>-20.497</v>
      </c>
      <c r="GS55" s="154">
        <v>4.0613999999999999</v>
      </c>
      <c r="GT55" s="154">
        <v>4.3193999999999999</v>
      </c>
      <c r="GU55" s="154">
        <v>150.0795</v>
      </c>
      <c r="GV55" s="154">
        <v>-3.2370000000000001</v>
      </c>
      <c r="GW55" s="154">
        <v>-10.254799999999999</v>
      </c>
      <c r="GX55" s="154">
        <v>9.5809999999999995</v>
      </c>
      <c r="GY55" s="154">
        <v>1.5706</v>
      </c>
      <c r="GZ55" s="154">
        <v>8.2711000000000006</v>
      </c>
      <c r="HA55" s="154">
        <v>8.2842000000000002</v>
      </c>
      <c r="HB55" s="154">
        <v>1</v>
      </c>
      <c r="HC55" s="154">
        <v>-7.1406000000000001</v>
      </c>
      <c r="HD55" s="154">
        <v>-6.1769999999999996</v>
      </c>
      <c r="HE55" s="154">
        <v>-21.79</v>
      </c>
      <c r="HF55" s="154">
        <v>24.423100000000002</v>
      </c>
      <c r="HG55" s="154">
        <v>32.368600000000001</v>
      </c>
      <c r="HH55" s="154">
        <v>-3.9232</v>
      </c>
      <c r="HI55" s="154">
        <v>82.363500000000002</v>
      </c>
      <c r="HJ55" s="154">
        <v>-30.8325</v>
      </c>
      <c r="HK55" s="154">
        <v>19.8064</v>
      </c>
      <c r="HL55" s="155"/>
      <c r="HM55" s="155"/>
      <c r="HN55" s="154">
        <v>0</v>
      </c>
      <c r="HO55" s="154">
        <v>0</v>
      </c>
      <c r="HP55" s="154">
        <v>30.9053</v>
      </c>
      <c r="HQ55" s="155"/>
      <c r="HR55" s="154">
        <v>-20.208300000000001</v>
      </c>
      <c r="HS55" s="154">
        <v>-19.587499999999999</v>
      </c>
      <c r="HT55" s="154">
        <v>-12.2196</v>
      </c>
      <c r="HU55" s="154">
        <v>-12.0684</v>
      </c>
      <c r="HV55" s="154">
        <v>14.5</v>
      </c>
      <c r="HW55" s="154">
        <v>14.61</v>
      </c>
      <c r="HX55" s="154">
        <v>-22.8</v>
      </c>
      <c r="HY55" s="154">
        <v>-23.2</v>
      </c>
      <c r="HZ55" s="154">
        <v>5.3999999999999999E-2</v>
      </c>
      <c r="IA55" s="154">
        <v>-9.1199999999999992</v>
      </c>
      <c r="IB55" s="154">
        <v>47.960900000000002</v>
      </c>
      <c r="IC55" s="154">
        <v>16.715800000000002</v>
      </c>
      <c r="ID55" s="154">
        <v>16.603200000000001</v>
      </c>
      <c r="IE55" s="154">
        <v>-19.100000000000001</v>
      </c>
      <c r="IF55" s="154">
        <v>-29.4</v>
      </c>
      <c r="IG55" s="154">
        <v>3.8</v>
      </c>
      <c r="IH55" s="154">
        <v>3.3</v>
      </c>
      <c r="II55" s="154">
        <v>-18.1264</v>
      </c>
      <c r="IJ55" s="154">
        <v>-18.1479</v>
      </c>
      <c r="IK55" s="154">
        <v>-131.5247</v>
      </c>
      <c r="IL55" s="154">
        <v>7.7253999999999996</v>
      </c>
      <c r="IM55" s="154">
        <v>-239.96379999999999</v>
      </c>
      <c r="IN55" s="154">
        <v>11.999700000000001</v>
      </c>
      <c r="IO55" s="154">
        <v>-12.836499999999999</v>
      </c>
      <c r="IP55" s="155"/>
      <c r="IQ55" s="154">
        <v>73.013199999999998</v>
      </c>
      <c r="IR55" s="154">
        <v>126.45529999999999</v>
      </c>
      <c r="IS55" s="154">
        <v>83.673900000000003</v>
      </c>
      <c r="IT55" s="154">
        <v>26.8246</v>
      </c>
      <c r="IU55" s="154">
        <v>29.553100000000001</v>
      </c>
      <c r="IV55" s="154">
        <v>25.526</v>
      </c>
      <c r="IW55" s="154">
        <v>-20.2241</v>
      </c>
      <c r="IX55" s="154">
        <v>188.50909999999999</v>
      </c>
      <c r="IY55" s="154">
        <v>-183.41909999999999</v>
      </c>
      <c r="IZ55" s="154">
        <v>13.059200000000001</v>
      </c>
      <c r="JA55" s="154">
        <v>0.18049999999999999</v>
      </c>
      <c r="JB55" s="154">
        <v>-0.3967</v>
      </c>
      <c r="JC55" s="154">
        <v>5.907</v>
      </c>
      <c r="JD55" s="154">
        <v>-0.56000000000000005</v>
      </c>
      <c r="JE55" s="154">
        <v>-2.1269999999999998</v>
      </c>
      <c r="JF55" s="154">
        <v>-2.1309999999999998</v>
      </c>
      <c r="JG55" s="154">
        <v>-4.32</v>
      </c>
      <c r="JH55" s="154">
        <v>3.28</v>
      </c>
      <c r="JI55" s="154">
        <v>0.95709999999999995</v>
      </c>
      <c r="JJ55" s="154">
        <v>-8.3482000000000003</v>
      </c>
      <c r="JK55" s="154">
        <v>3.3127</v>
      </c>
      <c r="JL55" s="154">
        <v>-8.6999999999999994E-2</v>
      </c>
      <c r="JM55" s="154">
        <v>1.2</v>
      </c>
      <c r="JN55" s="154">
        <v>2.3660000000000001</v>
      </c>
      <c r="JO55" s="154">
        <v>0.58299999999999996</v>
      </c>
      <c r="JP55" s="154">
        <v>2.6932999999999998</v>
      </c>
      <c r="JQ55" s="154">
        <v>3.0792000000000002</v>
      </c>
      <c r="JR55" s="154">
        <v>3.5297000000000001</v>
      </c>
      <c r="JS55" s="154">
        <v>3.5727000000000002</v>
      </c>
      <c r="JT55" s="154">
        <v>3.6309999999999998</v>
      </c>
      <c r="JU55" s="155"/>
      <c r="JV55" s="154">
        <v>13.9</v>
      </c>
      <c r="JW55" s="154">
        <v>9.6818000000000008</v>
      </c>
      <c r="JX55" s="154">
        <v>7.0000000000000007E-2</v>
      </c>
      <c r="JY55" s="155"/>
      <c r="JZ55" s="154">
        <v>-17.269600000000001</v>
      </c>
      <c r="KA55" s="154">
        <v>0.34150000000000003</v>
      </c>
      <c r="KB55" s="154">
        <v>-20.659199999999998</v>
      </c>
      <c r="KC55" s="154">
        <v>-13.812799999999999</v>
      </c>
      <c r="KD55" s="154">
        <v>-3.49</v>
      </c>
      <c r="KE55" s="154">
        <v>-23.659300000000002</v>
      </c>
      <c r="KF55" s="154">
        <v>-3.1528</v>
      </c>
      <c r="KG55" s="154">
        <v>-7.8</v>
      </c>
      <c r="KH55" s="154">
        <v>-7</v>
      </c>
      <c r="KI55" s="154">
        <v>51.531300000000002</v>
      </c>
      <c r="KJ55" s="154">
        <v>-142.5668</v>
      </c>
    </row>
    <row r="56" spans="1:296" ht="18" customHeight="1" x14ac:dyDescent="0.35">
      <c r="A56" s="150" t="s">
        <v>836</v>
      </c>
      <c r="B56" s="150" t="s">
        <v>76</v>
      </c>
      <c r="C56" s="157">
        <v>0</v>
      </c>
      <c r="D56" s="157">
        <v>0</v>
      </c>
      <c r="E56" s="157">
        <v>3.5268999999999999</v>
      </c>
      <c r="F56" s="157">
        <v>-8.6191999999999993</v>
      </c>
      <c r="G56" s="157">
        <v>3.3959999999999999</v>
      </c>
      <c r="H56" s="157">
        <v>9.7893000000000008</v>
      </c>
      <c r="I56" s="158"/>
      <c r="J56" s="157">
        <v>12.287599999999999</v>
      </c>
      <c r="K56" s="158"/>
      <c r="L56" s="157">
        <v>13.662100000000001</v>
      </c>
      <c r="M56" s="157">
        <v>5.3368000000000002</v>
      </c>
      <c r="N56" s="157">
        <v>5.0114000000000001</v>
      </c>
      <c r="O56" s="157">
        <v>-4.4400000000000004</v>
      </c>
      <c r="P56" s="157">
        <v>-19.8</v>
      </c>
      <c r="Q56" s="157">
        <v>0</v>
      </c>
      <c r="R56" s="157">
        <v>0.82799999999999996</v>
      </c>
      <c r="S56" s="157">
        <v>-13.2</v>
      </c>
      <c r="T56" s="157">
        <v>2.6065999999999998</v>
      </c>
      <c r="U56" s="157">
        <v>-4.9874000000000001</v>
      </c>
      <c r="V56" s="157">
        <v>3.1015999999999999</v>
      </c>
      <c r="W56" s="157">
        <v>3.226</v>
      </c>
      <c r="X56" s="157">
        <v>5.6590999999999996</v>
      </c>
      <c r="Y56" s="157">
        <v>1.5148999999999999</v>
      </c>
      <c r="Z56" s="157">
        <v>0.87990000000000002</v>
      </c>
      <c r="AA56" s="157">
        <v>0.91910000000000003</v>
      </c>
      <c r="AB56" s="158"/>
      <c r="AC56" s="157">
        <v>-0.80610000000000004</v>
      </c>
      <c r="AD56" s="157">
        <v>-0.59799999999999998</v>
      </c>
      <c r="AE56" s="157">
        <v>-0.625</v>
      </c>
      <c r="AF56" s="157">
        <v>4.0869999999999997</v>
      </c>
      <c r="AG56" s="157">
        <v>-15.54</v>
      </c>
      <c r="AH56" s="158"/>
      <c r="AI56" s="157">
        <v>-0.36899999999999999</v>
      </c>
      <c r="AJ56" s="157">
        <v>0.24199999999999999</v>
      </c>
      <c r="AK56" s="158"/>
      <c r="AL56" s="157">
        <v>-11.61</v>
      </c>
      <c r="AM56" s="158"/>
      <c r="AN56" s="157">
        <v>-12.45</v>
      </c>
      <c r="AO56" s="157">
        <v>-12.25</v>
      </c>
      <c r="AP56" s="157">
        <v>5.5864000000000003</v>
      </c>
      <c r="AQ56" s="157">
        <v>3.8862000000000001</v>
      </c>
      <c r="AR56" s="157">
        <v>17.993400000000001</v>
      </c>
      <c r="AS56" s="157">
        <v>20.460699999999999</v>
      </c>
      <c r="AT56" s="157">
        <v>-15.540699999999999</v>
      </c>
      <c r="AU56" s="157">
        <v>-11.552300000000001</v>
      </c>
      <c r="AV56" s="157">
        <v>-11.8858</v>
      </c>
      <c r="AW56" s="157">
        <v>7.1273999999999997</v>
      </c>
      <c r="AX56" s="157">
        <v>5.907</v>
      </c>
      <c r="AY56" s="158"/>
      <c r="AZ56" s="157">
        <v>-20.543600000000001</v>
      </c>
      <c r="BA56" s="157">
        <v>34.471699999999998</v>
      </c>
      <c r="BB56" s="157">
        <v>36.632899999999999</v>
      </c>
      <c r="BC56" s="157">
        <v>-25.089300000000001</v>
      </c>
      <c r="BD56" s="157">
        <v>8.1262000000000008</v>
      </c>
      <c r="BE56" s="157">
        <v>-5.3</v>
      </c>
      <c r="BF56" s="157">
        <v>-5.4</v>
      </c>
      <c r="BG56" s="157">
        <v>-20.003900000000002</v>
      </c>
      <c r="BH56" s="157">
        <v>-19.543500000000002</v>
      </c>
      <c r="BI56" s="157">
        <v>-2.8022999999999998</v>
      </c>
      <c r="BJ56" s="158"/>
      <c r="BK56" s="157">
        <v>-3.2176999999999998</v>
      </c>
      <c r="BL56" s="157">
        <v>2.3094000000000001</v>
      </c>
      <c r="BM56" s="158"/>
      <c r="BN56" s="157">
        <v>1.3573</v>
      </c>
      <c r="BO56" s="157">
        <v>-79.500699999999995</v>
      </c>
      <c r="BP56" s="157">
        <v>32.105499999999999</v>
      </c>
      <c r="BQ56" s="157">
        <v>31.9834</v>
      </c>
      <c r="BR56" s="157">
        <v>-26.353300000000001</v>
      </c>
      <c r="BS56" s="157">
        <v>-176.48929999999999</v>
      </c>
      <c r="BT56" s="158"/>
      <c r="BU56" s="158"/>
      <c r="BV56" s="158"/>
      <c r="BW56" s="157">
        <v>16.4862</v>
      </c>
      <c r="BX56" s="157">
        <v>11.04</v>
      </c>
      <c r="BY56" s="157">
        <v>7.15</v>
      </c>
      <c r="BZ56" s="157">
        <v>-8.1300000000000008</v>
      </c>
      <c r="CA56" s="157">
        <v>7.79</v>
      </c>
      <c r="CB56" s="157">
        <v>-19.955400000000001</v>
      </c>
      <c r="CC56" s="157">
        <v>-19.8215</v>
      </c>
      <c r="CD56" s="157">
        <v>30.9544</v>
      </c>
      <c r="CE56" s="157">
        <v>29.596599999999999</v>
      </c>
      <c r="CF56" s="157">
        <v>-9.3992000000000004</v>
      </c>
      <c r="CG56" s="157">
        <v>-21.758199999999999</v>
      </c>
      <c r="CH56" s="157">
        <v>-21.945399999999999</v>
      </c>
      <c r="CI56" s="157">
        <v>-3.2812999999999999</v>
      </c>
      <c r="CJ56" s="157">
        <v>11.909800000000001</v>
      </c>
      <c r="CK56" s="158"/>
      <c r="CL56" s="158"/>
      <c r="CM56" s="157">
        <v>2.9</v>
      </c>
      <c r="CN56" s="157">
        <v>-23.2</v>
      </c>
      <c r="CO56" s="157">
        <v>-3.21</v>
      </c>
      <c r="CP56" s="157">
        <v>22.056699999999999</v>
      </c>
      <c r="CQ56" s="157">
        <v>22.1936</v>
      </c>
      <c r="CR56" s="157">
        <v>21.210699999999999</v>
      </c>
      <c r="CS56" s="157">
        <v>34.211300000000001</v>
      </c>
      <c r="CT56" s="157">
        <v>33.947200000000002</v>
      </c>
      <c r="CU56" s="157">
        <v>-19.9221</v>
      </c>
      <c r="CV56" s="157">
        <v>-22.196899999999999</v>
      </c>
      <c r="CW56" s="157">
        <v>-18.183</v>
      </c>
      <c r="CX56" s="157">
        <v>2.8687</v>
      </c>
      <c r="CY56" s="157">
        <v>26.95</v>
      </c>
      <c r="CZ56" s="157">
        <v>10.27</v>
      </c>
      <c r="DA56" s="157">
        <v>9.3798999999999992</v>
      </c>
      <c r="DB56" s="157">
        <v>8.4015000000000004</v>
      </c>
      <c r="DC56" s="157">
        <v>11.1365</v>
      </c>
      <c r="DD56" s="158"/>
      <c r="DE56" s="157">
        <v>-12.8619</v>
      </c>
      <c r="DF56" s="157">
        <v>-12.4779</v>
      </c>
      <c r="DG56" s="157">
        <v>14.473800000000001</v>
      </c>
      <c r="DH56" s="158"/>
      <c r="DI56" s="157">
        <v>-5.0430000000000001</v>
      </c>
      <c r="DJ56" s="157">
        <v>-24.1</v>
      </c>
      <c r="DK56" s="157">
        <v>-24</v>
      </c>
      <c r="DL56" s="157">
        <v>-2.7953999999999999</v>
      </c>
      <c r="DM56" s="158"/>
      <c r="DN56" s="157">
        <v>11.045</v>
      </c>
      <c r="DO56" s="157">
        <v>6.4999000000000002</v>
      </c>
      <c r="DP56" s="157">
        <v>-0.09</v>
      </c>
      <c r="DQ56" s="157">
        <v>-3.83</v>
      </c>
      <c r="DR56" s="157">
        <v>12.430999999999999</v>
      </c>
      <c r="DS56" s="157">
        <v>-16.093399999999999</v>
      </c>
      <c r="DT56" s="157">
        <v>-5.71</v>
      </c>
      <c r="DU56" s="157">
        <v>-5.84</v>
      </c>
      <c r="DV56" s="157">
        <v>17.21</v>
      </c>
      <c r="DW56" s="157">
        <v>3.86</v>
      </c>
      <c r="DX56" s="157">
        <v>-15.418200000000001</v>
      </c>
      <c r="DY56" s="157">
        <v>-7.8455000000000004</v>
      </c>
      <c r="DZ56" s="157">
        <v>-37.234099999999998</v>
      </c>
      <c r="EA56" s="157">
        <v>-35.554499999999997</v>
      </c>
      <c r="EB56" s="157">
        <v>12.038</v>
      </c>
      <c r="EC56" s="157">
        <v>-15.2178</v>
      </c>
      <c r="ED56" s="157">
        <v>-22.8248</v>
      </c>
      <c r="EE56" s="157">
        <v>-22.6906</v>
      </c>
      <c r="EF56" s="157">
        <v>-18.729500000000002</v>
      </c>
      <c r="EG56" s="157">
        <v>-21.634899999999998</v>
      </c>
      <c r="EH56" s="157">
        <v>-11.943</v>
      </c>
      <c r="EI56" s="157">
        <v>-58.2898</v>
      </c>
      <c r="EJ56" s="157">
        <v>-10.239599999999999</v>
      </c>
      <c r="EK56" s="158"/>
      <c r="EL56" s="157">
        <v>-9.6946999999999992</v>
      </c>
      <c r="EM56" s="157">
        <v>-8.9234000000000009</v>
      </c>
      <c r="EN56" s="157">
        <v>16.772099999999998</v>
      </c>
      <c r="EO56" s="157">
        <v>-3.9563000000000001</v>
      </c>
      <c r="EP56" s="157">
        <v>-2.9659</v>
      </c>
      <c r="EQ56" s="157">
        <v>-2.5640000000000001</v>
      </c>
      <c r="ER56" s="157">
        <v>-34.142299999999999</v>
      </c>
      <c r="ES56" s="157">
        <v>-34.864199999999997</v>
      </c>
      <c r="ET56" s="157">
        <v>4.9195000000000002</v>
      </c>
      <c r="EU56" s="157">
        <v>-5.35</v>
      </c>
      <c r="EV56" s="157">
        <v>-4.0199999999999996</v>
      </c>
      <c r="EW56" s="157">
        <v>0</v>
      </c>
      <c r="EX56" s="157">
        <v>3.1472000000000002</v>
      </c>
      <c r="EY56" s="157">
        <v>0.81559999999999999</v>
      </c>
      <c r="EZ56" s="157">
        <v>-11.5077</v>
      </c>
      <c r="FA56" s="157">
        <v>-11.873200000000001</v>
      </c>
      <c r="FB56" s="157">
        <v>10.350300000000001</v>
      </c>
      <c r="FC56" s="157">
        <v>8.1601999999999997</v>
      </c>
      <c r="FD56" s="157">
        <v>-22.190300000000001</v>
      </c>
      <c r="FE56" s="157">
        <v>3.6621000000000001</v>
      </c>
      <c r="FF56" s="158"/>
      <c r="FG56" s="157">
        <v>3.3233000000000001</v>
      </c>
      <c r="FH56" s="158"/>
      <c r="FI56" s="158"/>
      <c r="FJ56" s="158"/>
      <c r="FK56" s="157">
        <v>7.2005999999999997</v>
      </c>
      <c r="FL56" s="157">
        <v>6.6982999999999997</v>
      </c>
      <c r="FM56" s="157">
        <v>26.625599999999999</v>
      </c>
      <c r="FN56" s="157">
        <v>17.495799999999999</v>
      </c>
      <c r="FO56" s="157">
        <v>17.564299999999999</v>
      </c>
      <c r="FP56" s="157">
        <v>28.320599999999999</v>
      </c>
      <c r="FQ56" s="157">
        <v>38.346600000000002</v>
      </c>
      <c r="FR56" s="157">
        <v>10.8217</v>
      </c>
      <c r="FS56" s="157">
        <v>-10.66</v>
      </c>
      <c r="FT56" s="157">
        <v>-2.3140000000000001</v>
      </c>
      <c r="FU56" s="157">
        <v>0.19159999999999999</v>
      </c>
      <c r="FV56" s="157">
        <v>1.58</v>
      </c>
      <c r="FW56" s="157">
        <v>1.78</v>
      </c>
      <c r="FX56" s="157">
        <v>-11.751200000000001</v>
      </c>
      <c r="FY56" s="158"/>
      <c r="FZ56" s="157">
        <v>7.1669999999999998</v>
      </c>
      <c r="GA56" s="157">
        <v>3.0590000000000002</v>
      </c>
      <c r="GB56" s="158"/>
      <c r="GC56" s="157">
        <v>31.33</v>
      </c>
      <c r="GD56" s="157">
        <v>-44.125300000000003</v>
      </c>
      <c r="GE56" s="157">
        <v>-35.9236</v>
      </c>
      <c r="GF56" s="157">
        <v>-0.7</v>
      </c>
      <c r="GG56" s="157">
        <v>23.704699999999999</v>
      </c>
      <c r="GH56" s="158"/>
      <c r="GI56" s="157">
        <v>18.480799999999999</v>
      </c>
      <c r="GJ56" s="157">
        <v>-3.6749000000000001</v>
      </c>
      <c r="GK56" s="157">
        <v>-3.9399000000000002</v>
      </c>
      <c r="GL56" s="157">
        <v>1.9802</v>
      </c>
      <c r="GM56" s="158"/>
      <c r="GN56" s="158"/>
      <c r="GO56" s="157">
        <v>-9.9064999999999994</v>
      </c>
      <c r="GP56" s="157">
        <v>-31.321000000000002</v>
      </c>
      <c r="GQ56" s="157">
        <v>4.3939000000000004</v>
      </c>
      <c r="GR56" s="157">
        <v>-20.880299999999998</v>
      </c>
      <c r="GS56" s="157">
        <v>3.6675</v>
      </c>
      <c r="GT56" s="157">
        <v>3.6825000000000001</v>
      </c>
      <c r="GU56" s="157">
        <v>147.47149999999999</v>
      </c>
      <c r="GV56" s="157">
        <v>-3.7826</v>
      </c>
      <c r="GW56" s="157">
        <v>-10.589</v>
      </c>
      <c r="GX56" s="157">
        <v>9.5554000000000006</v>
      </c>
      <c r="GY56" s="157">
        <v>1.4060999999999999</v>
      </c>
      <c r="GZ56" s="157">
        <v>7.9927999999999999</v>
      </c>
      <c r="HA56" s="157">
        <v>8.0853999999999999</v>
      </c>
      <c r="HB56" s="158"/>
      <c r="HC56" s="157">
        <v>-5.7359</v>
      </c>
      <c r="HD56" s="157">
        <v>-5.2245999999999997</v>
      </c>
      <c r="HE56" s="157">
        <v>-18.440000000000001</v>
      </c>
      <c r="HF56" s="157">
        <v>21.604500000000002</v>
      </c>
      <c r="HG56" s="157">
        <v>30.321899999999999</v>
      </c>
      <c r="HH56" s="157">
        <v>0</v>
      </c>
      <c r="HI56" s="157">
        <v>81.601600000000005</v>
      </c>
      <c r="HJ56" s="157">
        <v>-29.101600000000001</v>
      </c>
      <c r="HK56" s="157">
        <v>22.314299999999999</v>
      </c>
      <c r="HL56" s="158"/>
      <c r="HM56" s="158"/>
      <c r="HN56" s="157">
        <v>0</v>
      </c>
      <c r="HO56" s="157">
        <v>0</v>
      </c>
      <c r="HP56" s="158"/>
      <c r="HQ56" s="157">
        <v>32.755299999999998</v>
      </c>
      <c r="HR56" s="157">
        <v>-19.362300000000001</v>
      </c>
      <c r="HS56" s="157">
        <v>-18.7636</v>
      </c>
      <c r="HT56" s="157">
        <v>-11.689</v>
      </c>
      <c r="HU56" s="157">
        <v>-11.9641</v>
      </c>
      <c r="HV56" s="157">
        <v>14.77</v>
      </c>
      <c r="HW56" s="157">
        <v>14.84</v>
      </c>
      <c r="HX56" s="157">
        <v>-23.1</v>
      </c>
      <c r="HY56" s="157">
        <v>-23.2</v>
      </c>
      <c r="HZ56" s="157">
        <v>7.0499999999999993E-2</v>
      </c>
      <c r="IA56" s="157">
        <v>-9.6</v>
      </c>
      <c r="IB56" s="157">
        <v>45.962600000000002</v>
      </c>
      <c r="IC56" s="157">
        <v>16.815899999999999</v>
      </c>
      <c r="ID56" s="157">
        <v>16.816099999999999</v>
      </c>
      <c r="IE56" s="157">
        <v>-18.600000000000001</v>
      </c>
      <c r="IF56" s="157">
        <v>-29.4</v>
      </c>
      <c r="IG56" s="157">
        <v>3.2</v>
      </c>
      <c r="IH56" s="157">
        <v>2.5</v>
      </c>
      <c r="II56" s="158"/>
      <c r="IJ56" s="157">
        <v>-17.952300000000001</v>
      </c>
      <c r="IK56" s="157">
        <v>-122.8523</v>
      </c>
      <c r="IL56" s="157">
        <v>7.3959999999999999</v>
      </c>
      <c r="IM56" s="157">
        <v>-241.98259999999999</v>
      </c>
      <c r="IN56" s="157">
        <v>9.0495999999999999</v>
      </c>
      <c r="IO56" s="157">
        <v>-13.866300000000001</v>
      </c>
      <c r="IP56" s="158"/>
      <c r="IQ56" s="157">
        <v>69.700299999999999</v>
      </c>
      <c r="IR56" s="157">
        <v>126.6872</v>
      </c>
      <c r="IS56" s="157">
        <v>85.381100000000004</v>
      </c>
      <c r="IT56" s="157">
        <v>30.894600000000001</v>
      </c>
      <c r="IU56" s="157">
        <v>28.128599999999999</v>
      </c>
      <c r="IV56" s="157">
        <v>27.927</v>
      </c>
      <c r="IW56" s="157">
        <v>-19.889199999999999</v>
      </c>
      <c r="IX56" s="157">
        <v>192.37440000000001</v>
      </c>
      <c r="IY56" s="157">
        <v>-183.1737</v>
      </c>
      <c r="IZ56" s="157">
        <v>13.976000000000001</v>
      </c>
      <c r="JA56" s="157">
        <v>-0.60409999999999997</v>
      </c>
      <c r="JB56" s="157">
        <v>-0.60909999999999997</v>
      </c>
      <c r="JC56" s="157">
        <v>7.383</v>
      </c>
      <c r="JD56" s="157">
        <v>-0.08</v>
      </c>
      <c r="JE56" s="158"/>
      <c r="JF56" s="158"/>
      <c r="JG56" s="157">
        <v>-4.4800000000000004</v>
      </c>
      <c r="JH56" s="157">
        <v>3.04</v>
      </c>
      <c r="JI56" s="157">
        <v>1.0941000000000001</v>
      </c>
      <c r="JJ56" s="157">
        <v>-8.4946999999999999</v>
      </c>
      <c r="JK56" s="157">
        <v>2.1987999999999999</v>
      </c>
      <c r="JL56" s="157">
        <v>-5.6500000000000002E-2</v>
      </c>
      <c r="JM56" s="157">
        <v>1.7</v>
      </c>
      <c r="JN56" s="157">
        <v>1.3839999999999999</v>
      </c>
      <c r="JO56" s="157">
        <v>1.462</v>
      </c>
      <c r="JP56" s="157">
        <v>1.8566</v>
      </c>
      <c r="JQ56" s="157">
        <v>2.0874999999999999</v>
      </c>
      <c r="JR56" s="157">
        <v>5.1985000000000001</v>
      </c>
      <c r="JS56" s="157">
        <v>3.8067000000000002</v>
      </c>
      <c r="JT56" s="157">
        <v>3.9207000000000001</v>
      </c>
      <c r="JU56" s="158"/>
      <c r="JV56" s="157">
        <v>14.1</v>
      </c>
      <c r="JW56" s="157">
        <v>9.9626999999999999</v>
      </c>
      <c r="JX56" s="157">
        <v>-0.02</v>
      </c>
      <c r="JY56" s="158"/>
      <c r="JZ56" s="157">
        <v>-19.119199999999999</v>
      </c>
      <c r="KA56" s="157">
        <v>0</v>
      </c>
      <c r="KB56" s="157">
        <v>-18.602</v>
      </c>
      <c r="KC56" s="157">
        <v>-15.5017</v>
      </c>
      <c r="KD56" s="157">
        <v>-4.3029999999999999</v>
      </c>
      <c r="KE56" s="157">
        <v>-20.835899999999999</v>
      </c>
      <c r="KF56" s="157">
        <v>-4.6703999999999999</v>
      </c>
      <c r="KG56" s="157">
        <v>-8.1999999999999993</v>
      </c>
      <c r="KH56" s="157">
        <v>-6.7</v>
      </c>
      <c r="KI56" s="157">
        <v>48.398200000000003</v>
      </c>
      <c r="KJ56" s="157">
        <v>-144.87710000000001</v>
      </c>
    </row>
    <row r="57" spans="1:296" x14ac:dyDescent="0.35">
      <c r="A57" s="218" t="s">
        <v>848</v>
      </c>
      <c r="B57" s="218"/>
      <c r="C57" s="160">
        <v>0</v>
      </c>
      <c r="D57" s="160">
        <v>0</v>
      </c>
      <c r="E57" s="160">
        <v>6.5929000000000002</v>
      </c>
      <c r="F57" s="160">
        <v>-5.1281999999999996</v>
      </c>
      <c r="G57" s="160">
        <v>13.366899999999999</v>
      </c>
      <c r="H57" s="160">
        <v>16.273199999999999</v>
      </c>
      <c r="I57" s="160">
        <v>0</v>
      </c>
      <c r="J57" s="160">
        <v>16.7834</v>
      </c>
      <c r="K57" s="160">
        <v>0</v>
      </c>
      <c r="L57" s="160">
        <v>32.655700000000003</v>
      </c>
      <c r="M57" s="160">
        <v>14.7765</v>
      </c>
      <c r="N57" s="160">
        <v>17.3095</v>
      </c>
      <c r="O57" s="160">
        <v>-4.4400000000000004</v>
      </c>
      <c r="P57" s="160">
        <v>-17.600000000000001</v>
      </c>
      <c r="Q57" s="160">
        <v>8.8000000000000007</v>
      </c>
      <c r="R57" s="160">
        <v>6.6239999999999997</v>
      </c>
      <c r="S57" s="160">
        <v>-11</v>
      </c>
      <c r="T57" s="160">
        <v>4.1696999999999997</v>
      </c>
      <c r="U57" s="160">
        <v>-0.75309999999999999</v>
      </c>
      <c r="V57" s="160">
        <v>7.5796999999999999</v>
      </c>
      <c r="W57" s="160">
        <v>7.5305999999999997</v>
      </c>
      <c r="X57" s="160">
        <v>13.0832</v>
      </c>
      <c r="Y57" s="160">
        <v>3.2138</v>
      </c>
      <c r="Z57" s="160">
        <v>0.87990000000000002</v>
      </c>
      <c r="AA57" s="160">
        <v>2.4033000000000002</v>
      </c>
      <c r="AB57" s="160">
        <v>0</v>
      </c>
      <c r="AC57" s="160">
        <v>-0.34339999999999998</v>
      </c>
      <c r="AD57" s="160">
        <v>0.57899999999999996</v>
      </c>
      <c r="AE57" s="160">
        <v>0.63</v>
      </c>
      <c r="AF57" s="160">
        <v>5.0330000000000004</v>
      </c>
      <c r="AG57" s="160">
        <v>0</v>
      </c>
      <c r="AH57" s="160">
        <v>4.4000000000000004</v>
      </c>
      <c r="AI57" s="160">
        <v>0.20200000000000001</v>
      </c>
      <c r="AJ57" s="160">
        <v>0.29399999999999998</v>
      </c>
      <c r="AK57" s="160">
        <v>0</v>
      </c>
      <c r="AL57" s="160">
        <v>-2.44</v>
      </c>
      <c r="AM57" s="160">
        <v>-10</v>
      </c>
      <c r="AN57" s="160">
        <v>-10.68</v>
      </c>
      <c r="AO57" s="160">
        <v>-10.71</v>
      </c>
      <c r="AP57" s="160">
        <v>8.3018000000000001</v>
      </c>
      <c r="AQ57" s="160">
        <v>4.758</v>
      </c>
      <c r="AR57" s="160">
        <v>26.271699999999999</v>
      </c>
      <c r="AS57" s="160">
        <v>29.668600000000001</v>
      </c>
      <c r="AT57" s="160">
        <v>-11.5314</v>
      </c>
      <c r="AU57" s="160">
        <v>-6.5214999999999996</v>
      </c>
      <c r="AV57" s="160">
        <v>-6.5380000000000003</v>
      </c>
      <c r="AW57" s="160">
        <v>45.466299999999997</v>
      </c>
      <c r="AX57" s="160">
        <v>38.006100000000004</v>
      </c>
      <c r="AY57" s="160">
        <v>0</v>
      </c>
      <c r="AZ57" s="160">
        <v>-8.2674000000000003</v>
      </c>
      <c r="BA57" s="160">
        <v>51.645800000000001</v>
      </c>
      <c r="BB57" s="160">
        <v>46.273000000000003</v>
      </c>
      <c r="BC57" s="160">
        <v>103.5402</v>
      </c>
      <c r="BD57" s="160">
        <v>11.404199999999999</v>
      </c>
      <c r="BE57" s="160">
        <v>-2.1</v>
      </c>
      <c r="BF57" s="160">
        <v>-2.2000000000000002</v>
      </c>
      <c r="BG57" s="160">
        <v>-16.8886</v>
      </c>
      <c r="BH57" s="160">
        <v>-18.260200000000001</v>
      </c>
      <c r="BI57" s="160">
        <v>-2.3043999999999998</v>
      </c>
      <c r="BJ57" s="160">
        <v>0</v>
      </c>
      <c r="BK57" s="160">
        <v>17.123999999999999</v>
      </c>
      <c r="BL57" s="160">
        <v>11.2646</v>
      </c>
      <c r="BM57" s="160">
        <v>6.4405000000000001</v>
      </c>
      <c r="BN57" s="160">
        <v>4.4345999999999997</v>
      </c>
      <c r="BO57" s="160">
        <v>-64.729699999999994</v>
      </c>
      <c r="BP57" s="160">
        <v>137.791</v>
      </c>
      <c r="BQ57" s="160">
        <v>137.0891</v>
      </c>
      <c r="BR57" s="160">
        <v>13.1456</v>
      </c>
      <c r="BS57" s="160">
        <v>33.384</v>
      </c>
      <c r="BT57" s="160">
        <v>0</v>
      </c>
      <c r="BU57" s="160">
        <v>0</v>
      </c>
      <c r="BV57" s="160">
        <v>0</v>
      </c>
      <c r="BW57" s="160">
        <v>49.099400000000003</v>
      </c>
      <c r="BX57" s="160">
        <v>15.73</v>
      </c>
      <c r="BY57" s="160">
        <v>16.649999999999999</v>
      </c>
      <c r="BZ57" s="160">
        <v>-1.43</v>
      </c>
      <c r="CA57" s="160">
        <v>21.6</v>
      </c>
      <c r="CB57" s="160">
        <v>-7.7652999999999999</v>
      </c>
      <c r="CC57" s="160">
        <v>-7.7652999999999999</v>
      </c>
      <c r="CD57" s="160">
        <v>37.912300000000002</v>
      </c>
      <c r="CE57" s="160">
        <v>36.506500000000003</v>
      </c>
      <c r="CF57" s="160">
        <v>-1.7576000000000001</v>
      </c>
      <c r="CG57" s="160">
        <v>7.7832999999999997</v>
      </c>
      <c r="CH57" s="160">
        <v>6.1593999999999998</v>
      </c>
      <c r="CI57" s="160">
        <v>17.0489</v>
      </c>
      <c r="CJ57" s="160">
        <v>30.746400000000001</v>
      </c>
      <c r="CK57" s="160">
        <v>2.88</v>
      </c>
      <c r="CL57" s="160">
        <v>6.4119999999999999</v>
      </c>
      <c r="CM57" s="160">
        <v>53.6</v>
      </c>
      <c r="CN57" s="160">
        <v>0</v>
      </c>
      <c r="CO57" s="160">
        <v>-1.84</v>
      </c>
      <c r="CP57" s="160">
        <v>50.844999999999999</v>
      </c>
      <c r="CQ57" s="160">
        <v>50.270899999999997</v>
      </c>
      <c r="CR57" s="160">
        <v>49.038200000000003</v>
      </c>
      <c r="CS57" s="160">
        <v>71.229699999999994</v>
      </c>
      <c r="CT57" s="160">
        <v>71.2988</v>
      </c>
      <c r="CU57" s="160">
        <v>-16.831700000000001</v>
      </c>
      <c r="CV57" s="160">
        <v>-3.0952000000000002</v>
      </c>
      <c r="CW57" s="160">
        <v>-10.450900000000001</v>
      </c>
      <c r="CX57" s="160">
        <v>4.5457000000000001</v>
      </c>
      <c r="CY57" s="160">
        <v>40.159999999999997</v>
      </c>
      <c r="CZ57" s="160">
        <v>16.989999999999998</v>
      </c>
      <c r="DA57" s="160">
        <v>19.536100000000001</v>
      </c>
      <c r="DB57" s="160">
        <v>18.362400000000001</v>
      </c>
      <c r="DC57" s="160">
        <v>17.942499999999999</v>
      </c>
      <c r="DD57" s="160">
        <v>0</v>
      </c>
      <c r="DE57" s="160">
        <v>-2.4272</v>
      </c>
      <c r="DF57" s="160">
        <v>-2.2625000000000002</v>
      </c>
      <c r="DG57" s="160">
        <v>47.996499999999997</v>
      </c>
      <c r="DH57" s="160">
        <v>0</v>
      </c>
      <c r="DI57" s="160">
        <v>-2.5901999999999998</v>
      </c>
      <c r="DJ57" s="160">
        <v>-17.100000000000001</v>
      </c>
      <c r="DK57" s="160">
        <v>-17</v>
      </c>
      <c r="DL57" s="160">
        <v>0.82340000000000002</v>
      </c>
      <c r="DM57" s="160">
        <v>18.706600000000002</v>
      </c>
      <c r="DN57" s="160">
        <v>22.558199999999999</v>
      </c>
      <c r="DO57" s="160">
        <v>34.332000000000001</v>
      </c>
      <c r="DP57" s="160">
        <v>20.260000000000002</v>
      </c>
      <c r="DQ57" s="160">
        <v>-2.0699999999999998</v>
      </c>
      <c r="DR57" s="160">
        <v>20.863</v>
      </c>
      <c r="DS57" s="160">
        <v>-4.8803000000000001</v>
      </c>
      <c r="DT57" s="160">
        <v>-0.97</v>
      </c>
      <c r="DU57" s="160">
        <v>-0.99</v>
      </c>
      <c r="DV57" s="160">
        <v>32.26</v>
      </c>
      <c r="DW57" s="160">
        <v>16.64</v>
      </c>
      <c r="DX57" s="160">
        <v>-6.8</v>
      </c>
      <c r="DY57" s="160">
        <v>-3.9091</v>
      </c>
      <c r="DZ57" s="160">
        <v>0</v>
      </c>
      <c r="EA57" s="160">
        <v>-33.363599999999998</v>
      </c>
      <c r="EB57" s="160">
        <v>65.482200000000006</v>
      </c>
      <c r="EC57" s="160">
        <v>29.645499999999998</v>
      </c>
      <c r="ED57" s="160">
        <v>17.3188</v>
      </c>
      <c r="EE57" s="160">
        <v>17.872599999999998</v>
      </c>
      <c r="EF57" s="160">
        <v>-1.9159999999999999</v>
      </c>
      <c r="EG57" s="160">
        <v>-9.9291</v>
      </c>
      <c r="EH57" s="160">
        <v>-11.590999999999999</v>
      </c>
      <c r="EI57" s="160">
        <v>33.433</v>
      </c>
      <c r="EJ57" s="160">
        <v>2.6589999999999998</v>
      </c>
      <c r="EK57" s="160">
        <v>0</v>
      </c>
      <c r="EL57" s="160">
        <v>-6.4555999999999996</v>
      </c>
      <c r="EM57" s="160">
        <v>-5.4892000000000003</v>
      </c>
      <c r="EN57" s="160">
        <v>26.243200000000002</v>
      </c>
      <c r="EO57" s="160">
        <v>7.5239000000000003</v>
      </c>
      <c r="EP57" s="160">
        <v>6.1795999999999998</v>
      </c>
      <c r="EQ57" s="160">
        <v>28.687999999999999</v>
      </c>
      <c r="ER57" s="160">
        <v>-31.479600000000001</v>
      </c>
      <c r="ES57" s="160">
        <v>-31.291</v>
      </c>
      <c r="ET57" s="160">
        <v>12.3148</v>
      </c>
      <c r="EU57" s="160">
        <v>6.83</v>
      </c>
      <c r="EV57" s="160">
        <v>3.58</v>
      </c>
      <c r="EW57" s="160">
        <v>10.9</v>
      </c>
      <c r="EX57" s="160">
        <v>7.4938000000000002</v>
      </c>
      <c r="EY57" s="160">
        <v>11.7248</v>
      </c>
      <c r="EZ57" s="160">
        <v>-11.4312</v>
      </c>
      <c r="FA57" s="160">
        <v>-11.660500000000001</v>
      </c>
      <c r="FB57" s="160">
        <v>10.9933</v>
      </c>
      <c r="FC57" s="160">
        <v>14.6487</v>
      </c>
      <c r="FD57" s="160">
        <v>-12.92</v>
      </c>
      <c r="FE57" s="160">
        <v>8.827</v>
      </c>
      <c r="FF57" s="160">
        <v>0</v>
      </c>
      <c r="FG57" s="160">
        <v>8.5731000000000002</v>
      </c>
      <c r="FH57" s="160">
        <v>0</v>
      </c>
      <c r="FI57" s="160">
        <v>0</v>
      </c>
      <c r="FJ57" s="160">
        <v>0</v>
      </c>
      <c r="FK57" s="160">
        <v>22.271699999999999</v>
      </c>
      <c r="FL57" s="160">
        <v>21.769300000000001</v>
      </c>
      <c r="FM57" s="160">
        <v>32.319099999999999</v>
      </c>
      <c r="FN57" s="160">
        <v>28.035</v>
      </c>
      <c r="FO57" s="160">
        <v>38.0623</v>
      </c>
      <c r="FP57" s="160">
        <v>32.164400000000001</v>
      </c>
      <c r="FQ57" s="160">
        <v>41.514000000000003</v>
      </c>
      <c r="FR57" s="160">
        <v>15.6167</v>
      </c>
      <c r="FS57" s="160">
        <v>-10.14</v>
      </c>
      <c r="FT57" s="160">
        <v>-1.3106</v>
      </c>
      <c r="FU57" s="160">
        <v>0.31609999999999999</v>
      </c>
      <c r="FV57" s="160">
        <v>2.36</v>
      </c>
      <c r="FW57" s="160">
        <v>2.94</v>
      </c>
      <c r="FX57" s="160">
        <v>0</v>
      </c>
      <c r="FY57" s="160">
        <v>2.7782</v>
      </c>
      <c r="FZ57" s="160">
        <v>7.774</v>
      </c>
      <c r="GA57" s="160">
        <v>3.206</v>
      </c>
      <c r="GB57" s="160">
        <v>4.1239999999999997</v>
      </c>
      <c r="GC57" s="160">
        <v>31.33</v>
      </c>
      <c r="GD57" s="160">
        <v>-35.807600000000001</v>
      </c>
      <c r="GE57" s="160">
        <v>-30.506399999999999</v>
      </c>
      <c r="GF57" s="160">
        <v>-0.24</v>
      </c>
      <c r="GG57" s="160">
        <v>28.830100000000002</v>
      </c>
      <c r="GH57" s="160">
        <v>-0.1</v>
      </c>
      <c r="GI57" s="160">
        <v>31.133199999999999</v>
      </c>
      <c r="GJ57" s="160">
        <v>-3.0535999999999999</v>
      </c>
      <c r="GK57" s="160">
        <v>-3.3412000000000002</v>
      </c>
      <c r="GL57" s="160">
        <v>3.4798</v>
      </c>
      <c r="GM57" s="160">
        <v>6.5299999999999997E-2</v>
      </c>
      <c r="GN57" s="160">
        <v>0</v>
      </c>
      <c r="GO57" s="160">
        <v>-9.3716000000000008</v>
      </c>
      <c r="GP57" s="160">
        <v>-18.444500000000001</v>
      </c>
      <c r="GQ57" s="160">
        <v>9.4293999999999993</v>
      </c>
      <c r="GR57" s="160">
        <v>-20.235299999999999</v>
      </c>
      <c r="GS57" s="160">
        <v>6.2504999999999997</v>
      </c>
      <c r="GT57" s="160">
        <v>6.3776999999999999</v>
      </c>
      <c r="GU57" s="160">
        <v>191.43989999999999</v>
      </c>
      <c r="GV57" s="160">
        <v>-0.3569</v>
      </c>
      <c r="GW57" s="160">
        <v>-4.3543000000000003</v>
      </c>
      <c r="GX57" s="160">
        <v>10.7784</v>
      </c>
      <c r="GY57" s="160">
        <v>3.2465000000000002</v>
      </c>
      <c r="GZ57" s="160">
        <v>10.864000000000001</v>
      </c>
      <c r="HA57" s="160">
        <v>11.0924</v>
      </c>
      <c r="HB57" s="160">
        <v>3</v>
      </c>
      <c r="HC57" s="160">
        <v>-3.4725000000000001</v>
      </c>
      <c r="HD57" s="160">
        <v>-2.1756000000000002</v>
      </c>
      <c r="HE57" s="160">
        <v>-4.6100000000000003</v>
      </c>
      <c r="HF57" s="160">
        <v>31.807099999999998</v>
      </c>
      <c r="HG57" s="160">
        <v>40.420299999999997</v>
      </c>
      <c r="HH57" s="160">
        <v>34.428199999999997</v>
      </c>
      <c r="HI57" s="160">
        <v>95.796899999999994</v>
      </c>
      <c r="HJ57" s="160">
        <v>-21.713899999999999</v>
      </c>
      <c r="HK57" s="160">
        <v>30.040600000000001</v>
      </c>
      <c r="HL57" s="160">
        <v>0</v>
      </c>
      <c r="HM57" s="160">
        <v>16.965</v>
      </c>
      <c r="HN57" s="160">
        <v>0</v>
      </c>
      <c r="HO57" s="160">
        <v>0</v>
      </c>
      <c r="HP57" s="160">
        <v>34.162599999999998</v>
      </c>
      <c r="HQ57" s="160">
        <v>34.226500000000001</v>
      </c>
      <c r="HR57" s="160">
        <v>-14.759</v>
      </c>
      <c r="HS57" s="160">
        <v>-14.1822</v>
      </c>
      <c r="HT57" s="160">
        <v>0.90649999999999997</v>
      </c>
      <c r="HU57" s="160">
        <v>0.72109999999999996</v>
      </c>
      <c r="HV57" s="160">
        <v>29.36</v>
      </c>
      <c r="HW57" s="160">
        <v>29.39</v>
      </c>
      <c r="HX57" s="160">
        <v>-20.9</v>
      </c>
      <c r="HY57" s="160">
        <v>-20.8</v>
      </c>
      <c r="HZ57" s="160">
        <v>0.49349999999999999</v>
      </c>
      <c r="IA57" s="160">
        <v>16.64</v>
      </c>
      <c r="IB57" s="160">
        <v>76.784099999999995</v>
      </c>
      <c r="IC57" s="160">
        <v>24.6751</v>
      </c>
      <c r="ID57" s="160">
        <v>24.348099999999999</v>
      </c>
      <c r="IE57" s="160">
        <v>-10.9</v>
      </c>
      <c r="IF57" s="160">
        <v>-22.6</v>
      </c>
      <c r="IG57" s="160">
        <v>7.3</v>
      </c>
      <c r="IH57" s="160">
        <v>6.8</v>
      </c>
      <c r="II57" s="160">
        <v>-17.6416</v>
      </c>
      <c r="IJ57" s="160">
        <v>-17.626799999999999</v>
      </c>
      <c r="IK57" s="160">
        <v>-117.29389999999999</v>
      </c>
      <c r="IL57" s="160">
        <v>43.576999999999998</v>
      </c>
      <c r="IM57" s="160">
        <v>-206.46170000000001</v>
      </c>
      <c r="IN57" s="160">
        <v>11.999700000000001</v>
      </c>
      <c r="IO57" s="160">
        <v>-4.7521000000000004</v>
      </c>
      <c r="IP57" s="160">
        <v>73.220799999999997</v>
      </c>
      <c r="IQ57" s="160">
        <v>120.0973</v>
      </c>
      <c r="IR57" s="160">
        <v>131.90559999999999</v>
      </c>
      <c r="IS57" s="160">
        <v>147.75960000000001</v>
      </c>
      <c r="IT57" s="160">
        <v>66.2012</v>
      </c>
      <c r="IU57" s="160">
        <v>30.773</v>
      </c>
      <c r="IV57" s="160">
        <v>28.691099999999999</v>
      </c>
      <c r="IW57" s="160">
        <v>41.560600000000001</v>
      </c>
      <c r="IX57" s="160">
        <v>227.7868</v>
      </c>
      <c r="IY57" s="160">
        <v>-183.1737</v>
      </c>
      <c r="IZ57" s="160">
        <v>50.858699999999999</v>
      </c>
      <c r="JA57" s="160">
        <v>8.3106000000000009</v>
      </c>
      <c r="JB57" s="160">
        <v>1.0095000000000001</v>
      </c>
      <c r="JC57" s="160">
        <v>7.9180000000000001</v>
      </c>
      <c r="JD57" s="160">
        <v>-0.08</v>
      </c>
      <c r="JE57" s="160">
        <v>-2.0510000000000002</v>
      </c>
      <c r="JF57" s="160">
        <v>-2.0649999999999999</v>
      </c>
      <c r="JG57" s="160">
        <v>5.92</v>
      </c>
      <c r="JH57" s="160">
        <v>3.52</v>
      </c>
      <c r="JI57" s="160">
        <v>1.4408000000000001</v>
      </c>
      <c r="JJ57" s="160">
        <v>5.9499999999999997E-2</v>
      </c>
      <c r="JK57" s="160">
        <v>6.5049000000000001</v>
      </c>
      <c r="JL57" s="160">
        <v>7.7652999999999999</v>
      </c>
      <c r="JM57" s="160">
        <v>14.9</v>
      </c>
      <c r="JN57" s="160">
        <v>7.23</v>
      </c>
      <c r="JO57" s="160">
        <v>7.6479999999999997</v>
      </c>
      <c r="JP57" s="160">
        <v>2.7578999999999998</v>
      </c>
      <c r="JQ57" s="160">
        <v>3.2338</v>
      </c>
      <c r="JR57" s="160">
        <v>13.962300000000001</v>
      </c>
      <c r="JS57" s="160">
        <v>13.5444</v>
      </c>
      <c r="JT57" s="160">
        <v>13.367100000000001</v>
      </c>
      <c r="JU57" s="160">
        <v>0</v>
      </c>
      <c r="JV57" s="160">
        <v>19.7</v>
      </c>
      <c r="JW57" s="160">
        <v>10.5708</v>
      </c>
      <c r="JX57" s="160">
        <v>1.35</v>
      </c>
      <c r="JY57" s="160">
        <v>0</v>
      </c>
      <c r="JZ57" s="160">
        <v>0</v>
      </c>
      <c r="KA57" s="160">
        <v>1.0344</v>
      </c>
      <c r="KB57" s="160">
        <v>0</v>
      </c>
      <c r="KC57" s="160">
        <v>4.4428999999999998</v>
      </c>
      <c r="KD57" s="160">
        <v>3.9765999999999999</v>
      </c>
      <c r="KE57" s="160">
        <v>0</v>
      </c>
      <c r="KF57" s="160">
        <v>0</v>
      </c>
      <c r="KG57" s="160">
        <v>-1.4</v>
      </c>
      <c r="KH57" s="160">
        <v>-3.1</v>
      </c>
      <c r="KI57" s="160">
        <v>70.079499999999996</v>
      </c>
      <c r="KJ57" s="160">
        <v>-1.9556</v>
      </c>
    </row>
    <row r="58" spans="1:296" x14ac:dyDescent="0.35">
      <c r="A58" s="218" t="s">
        <v>849</v>
      </c>
      <c r="B58" s="218"/>
      <c r="C58" s="160">
        <v>0</v>
      </c>
      <c r="D58" s="160">
        <v>0</v>
      </c>
      <c r="E58" s="160">
        <v>0.49220000000000003</v>
      </c>
      <c r="F58" s="160">
        <v>-12.727499999999999</v>
      </c>
      <c r="G58" s="160">
        <v>2.6688999999999998</v>
      </c>
      <c r="H58" s="160">
        <v>8.8709000000000007</v>
      </c>
      <c r="I58" s="160">
        <v>0</v>
      </c>
      <c r="J58" s="160">
        <v>4.4268000000000001</v>
      </c>
      <c r="K58" s="160">
        <v>0</v>
      </c>
      <c r="L58" s="160">
        <v>6.2420999999999998</v>
      </c>
      <c r="M58" s="160">
        <v>1.8169</v>
      </c>
      <c r="N58" s="160">
        <v>3.2113999999999998</v>
      </c>
      <c r="O58" s="160">
        <v>-22.2</v>
      </c>
      <c r="P58" s="160">
        <v>-33</v>
      </c>
      <c r="Q58" s="160">
        <v>0</v>
      </c>
      <c r="R58" s="160">
        <v>-0.82799999999999996</v>
      </c>
      <c r="S58" s="160">
        <v>-22</v>
      </c>
      <c r="T58" s="160">
        <v>1.6649</v>
      </c>
      <c r="U58" s="160">
        <v>-10.691599999999999</v>
      </c>
      <c r="V58" s="160">
        <v>2.7982</v>
      </c>
      <c r="W58" s="160">
        <v>2.5219999999999998</v>
      </c>
      <c r="X58" s="160">
        <v>4.8495999999999997</v>
      </c>
      <c r="Y58" s="160">
        <v>0.42909999999999998</v>
      </c>
      <c r="Z58" s="160">
        <v>-1.8180000000000001</v>
      </c>
      <c r="AA58" s="160">
        <v>0.81320000000000003</v>
      </c>
      <c r="AB58" s="160">
        <v>0</v>
      </c>
      <c r="AC58" s="160">
        <v>-1.2307999999999999</v>
      </c>
      <c r="AD58" s="160">
        <v>-1.077</v>
      </c>
      <c r="AE58" s="160">
        <v>-1.0740000000000001</v>
      </c>
      <c r="AF58" s="160">
        <v>3.7639999999999998</v>
      </c>
      <c r="AG58" s="160">
        <v>-15.54</v>
      </c>
      <c r="AH58" s="160">
        <v>-17.600000000000001</v>
      </c>
      <c r="AI58" s="160">
        <v>-0.90600000000000003</v>
      </c>
      <c r="AJ58" s="160">
        <v>0.219</v>
      </c>
      <c r="AK58" s="160">
        <v>0</v>
      </c>
      <c r="AL58" s="160">
        <v>-12.14</v>
      </c>
      <c r="AM58" s="160">
        <v>-10</v>
      </c>
      <c r="AN58" s="160">
        <v>-13.87</v>
      </c>
      <c r="AO58" s="160">
        <v>-13.92</v>
      </c>
      <c r="AP58" s="160">
        <v>1.67</v>
      </c>
      <c r="AQ58" s="160">
        <v>2.3971</v>
      </c>
      <c r="AR58" s="160">
        <v>11.4123</v>
      </c>
      <c r="AS58" s="160">
        <v>13.111599999999999</v>
      </c>
      <c r="AT58" s="160">
        <v>-24.926100000000002</v>
      </c>
      <c r="AU58" s="160">
        <v>-11.8942</v>
      </c>
      <c r="AV58" s="160">
        <v>-11.8858</v>
      </c>
      <c r="AW58" s="160">
        <v>-2.4363999999999999</v>
      </c>
      <c r="AX58" s="160">
        <v>-2.37</v>
      </c>
      <c r="AY58" s="160">
        <v>0</v>
      </c>
      <c r="AZ58" s="160">
        <v>-22.116199999999999</v>
      </c>
      <c r="BA58" s="160">
        <v>15.456200000000001</v>
      </c>
      <c r="BB58" s="160">
        <v>15.874000000000001</v>
      </c>
      <c r="BC58" s="160">
        <v>-37.410800000000002</v>
      </c>
      <c r="BD58" s="160">
        <v>0.52969999999999995</v>
      </c>
      <c r="BE58" s="160">
        <v>-7.2</v>
      </c>
      <c r="BF58" s="160">
        <v>-7.2</v>
      </c>
      <c r="BG58" s="160">
        <v>-26.6997</v>
      </c>
      <c r="BH58" s="160">
        <v>-26.1233</v>
      </c>
      <c r="BI58" s="160">
        <v>-4.3091999999999997</v>
      </c>
      <c r="BJ58" s="160">
        <v>0</v>
      </c>
      <c r="BK58" s="160">
        <v>-3.2176999999999998</v>
      </c>
      <c r="BL58" s="160">
        <v>0.77449999999999997</v>
      </c>
      <c r="BM58" s="160">
        <v>-1.1144000000000001</v>
      </c>
      <c r="BN58" s="160">
        <v>-0.71350000000000002</v>
      </c>
      <c r="BO58" s="160">
        <v>-156.71250000000001</v>
      </c>
      <c r="BP58" s="160">
        <v>8.3010000000000002</v>
      </c>
      <c r="BQ58" s="160">
        <v>8.4535999999999998</v>
      </c>
      <c r="BR58" s="160">
        <v>-99.7911</v>
      </c>
      <c r="BS58" s="160">
        <v>-197.84549999999999</v>
      </c>
      <c r="BT58" s="160">
        <v>0</v>
      </c>
      <c r="BU58" s="160">
        <v>0</v>
      </c>
      <c r="BV58" s="160">
        <v>0</v>
      </c>
      <c r="BW58" s="160">
        <v>7.0355999999999996</v>
      </c>
      <c r="BX58" s="160">
        <v>0</v>
      </c>
      <c r="BY58" s="160">
        <v>4.7699999999999996</v>
      </c>
      <c r="BZ58" s="160">
        <v>-21.14</v>
      </c>
      <c r="CA58" s="160">
        <v>0.87</v>
      </c>
      <c r="CB58" s="160">
        <v>-32.547400000000003</v>
      </c>
      <c r="CC58" s="160">
        <v>-32.547400000000003</v>
      </c>
      <c r="CD58" s="160">
        <v>21.260999999999999</v>
      </c>
      <c r="CE58" s="160">
        <v>18.6372</v>
      </c>
      <c r="CF58" s="160">
        <v>-9.3992000000000004</v>
      </c>
      <c r="CG58" s="160">
        <v>-33.4724</v>
      </c>
      <c r="CH58" s="160">
        <v>-34.003300000000003</v>
      </c>
      <c r="CI58" s="160">
        <v>-3.2812999999999999</v>
      </c>
      <c r="CJ58" s="160">
        <v>1.859</v>
      </c>
      <c r="CK58" s="160">
        <v>2.88</v>
      </c>
      <c r="CL58" s="160">
        <v>6.4119999999999999</v>
      </c>
      <c r="CM58" s="160">
        <v>-19.3</v>
      </c>
      <c r="CN58" s="160">
        <v>-60.3</v>
      </c>
      <c r="CO58" s="160">
        <v>-5.62</v>
      </c>
      <c r="CP58" s="160">
        <v>15.2377</v>
      </c>
      <c r="CQ58" s="160">
        <v>14.959899999999999</v>
      </c>
      <c r="CR58" s="160">
        <v>14.513999999999999</v>
      </c>
      <c r="CS58" s="160">
        <v>14.313499999999999</v>
      </c>
      <c r="CT58" s="160">
        <v>13.849600000000001</v>
      </c>
      <c r="CU58" s="160">
        <v>-30.597300000000001</v>
      </c>
      <c r="CV58" s="160">
        <v>-73.035399999999996</v>
      </c>
      <c r="CW58" s="160">
        <v>-23.553100000000001</v>
      </c>
      <c r="CX58" s="160">
        <v>2.0629</v>
      </c>
      <c r="CY58" s="160">
        <v>23.85</v>
      </c>
      <c r="CZ58" s="160">
        <v>7.97</v>
      </c>
      <c r="DA58" s="160">
        <v>5.0049000000000001</v>
      </c>
      <c r="DB58" s="160">
        <v>3.9093</v>
      </c>
      <c r="DC58" s="160">
        <v>6.6108000000000002</v>
      </c>
      <c r="DD58" s="160">
        <v>0</v>
      </c>
      <c r="DE58" s="160">
        <v>-30.7181</v>
      </c>
      <c r="DF58" s="160">
        <v>-30.594200000000001</v>
      </c>
      <c r="DG58" s="160">
        <v>4.694</v>
      </c>
      <c r="DH58" s="160">
        <v>0</v>
      </c>
      <c r="DI58" s="160">
        <v>-8.4100999999999999</v>
      </c>
      <c r="DJ58" s="160">
        <v>-63.8</v>
      </c>
      <c r="DK58" s="160">
        <v>-64.7</v>
      </c>
      <c r="DL58" s="160">
        <v>-5.5811000000000002</v>
      </c>
      <c r="DM58" s="160">
        <v>-2.2441</v>
      </c>
      <c r="DN58" s="160">
        <v>6.1558000000000002</v>
      </c>
      <c r="DO58" s="160">
        <v>3.9022999999999999</v>
      </c>
      <c r="DP58" s="160">
        <v>-1.82</v>
      </c>
      <c r="DQ58" s="160">
        <v>-5.71</v>
      </c>
      <c r="DR58" s="160">
        <v>8.4785000000000004</v>
      </c>
      <c r="DS58" s="160">
        <v>-47.862699999999997</v>
      </c>
      <c r="DT58" s="160">
        <v>-9.01</v>
      </c>
      <c r="DU58" s="160">
        <v>-9.1300000000000008</v>
      </c>
      <c r="DV58" s="160">
        <v>11.63</v>
      </c>
      <c r="DW58" s="160">
        <v>-15.81</v>
      </c>
      <c r="DX58" s="160">
        <v>-45.945500000000003</v>
      </c>
      <c r="DY58" s="160">
        <v>-23.4818</v>
      </c>
      <c r="DZ58" s="160">
        <v>-44.911000000000001</v>
      </c>
      <c r="EA58" s="160">
        <v>-49.145499999999998</v>
      </c>
      <c r="EB58" s="160">
        <v>-15.794700000000001</v>
      </c>
      <c r="EC58" s="160">
        <v>-35.130400000000002</v>
      </c>
      <c r="ED58" s="160">
        <v>-40.753100000000003</v>
      </c>
      <c r="EE58" s="160">
        <v>-40.6248</v>
      </c>
      <c r="EF58" s="160">
        <v>-23.887</v>
      </c>
      <c r="EG58" s="160">
        <v>-29.602499999999999</v>
      </c>
      <c r="EH58" s="160">
        <v>-17.05</v>
      </c>
      <c r="EI58" s="160">
        <v>-107.7803</v>
      </c>
      <c r="EJ58" s="160">
        <v>-87.189899999999994</v>
      </c>
      <c r="EK58" s="160">
        <v>0</v>
      </c>
      <c r="EL58" s="160">
        <v>-16.402899999999999</v>
      </c>
      <c r="EM58" s="160">
        <v>-15.2989</v>
      </c>
      <c r="EN58" s="160">
        <v>13.514699999999999</v>
      </c>
      <c r="EO58" s="160">
        <v>-12.103400000000001</v>
      </c>
      <c r="EP58" s="160">
        <v>-11.3163</v>
      </c>
      <c r="EQ58" s="160">
        <v>-22.02</v>
      </c>
      <c r="ER58" s="160">
        <v>-39.652099999999997</v>
      </c>
      <c r="ES58" s="160">
        <v>-39.589300000000001</v>
      </c>
      <c r="ET58" s="160">
        <v>-0.97860000000000003</v>
      </c>
      <c r="EU58" s="160">
        <v>-14.85</v>
      </c>
      <c r="EV58" s="160">
        <v>-15.96</v>
      </c>
      <c r="EW58" s="160">
        <v>-3.7</v>
      </c>
      <c r="EX58" s="160">
        <v>3.1292</v>
      </c>
      <c r="EY58" s="160">
        <v>-16.1038</v>
      </c>
      <c r="EZ58" s="160">
        <v>-18.191600000000001</v>
      </c>
      <c r="FA58" s="160">
        <v>-18.335000000000001</v>
      </c>
      <c r="FB58" s="160">
        <v>6.1368999999999998</v>
      </c>
      <c r="FC58" s="160">
        <v>-2.6880000000000002</v>
      </c>
      <c r="FD58" s="160">
        <v>-28.0792</v>
      </c>
      <c r="FE58" s="160">
        <v>3.6612</v>
      </c>
      <c r="FF58" s="160">
        <v>0</v>
      </c>
      <c r="FG58" s="160">
        <v>3.3233000000000001</v>
      </c>
      <c r="FH58" s="160">
        <v>0</v>
      </c>
      <c r="FI58" s="160">
        <v>0</v>
      </c>
      <c r="FJ58" s="160">
        <v>0</v>
      </c>
      <c r="FK58" s="160">
        <v>-0.33489999999999998</v>
      </c>
      <c r="FL58" s="160">
        <v>-0.16750000000000001</v>
      </c>
      <c r="FM58" s="160">
        <v>12.056900000000001</v>
      </c>
      <c r="FN58" s="160">
        <v>0</v>
      </c>
      <c r="FO58" s="160">
        <v>15.334</v>
      </c>
      <c r="FP58" s="160">
        <v>16.903500000000001</v>
      </c>
      <c r="FQ58" s="160">
        <v>24.634699999999999</v>
      </c>
      <c r="FR58" s="160">
        <v>7.1741999999999999</v>
      </c>
      <c r="FS58" s="160">
        <v>-15.19</v>
      </c>
      <c r="FT58" s="160">
        <v>-3.323</v>
      </c>
      <c r="FU58" s="160">
        <v>0.14760000000000001</v>
      </c>
      <c r="FV58" s="160">
        <v>0.81</v>
      </c>
      <c r="FW58" s="160">
        <v>-1.05</v>
      </c>
      <c r="FX58" s="160">
        <v>-15.6455</v>
      </c>
      <c r="FY58" s="160">
        <v>0</v>
      </c>
      <c r="FZ58" s="160">
        <v>6.4169999999999998</v>
      </c>
      <c r="GA58" s="160">
        <v>0.45900000000000002</v>
      </c>
      <c r="GB58" s="160">
        <v>0</v>
      </c>
      <c r="GC58" s="160">
        <v>17.649999999999999</v>
      </c>
      <c r="GD58" s="160">
        <v>-47.979799999999997</v>
      </c>
      <c r="GE58" s="160">
        <v>-39.981299999999997</v>
      </c>
      <c r="GF58" s="160">
        <v>-2.7</v>
      </c>
      <c r="GG58" s="160">
        <v>19.7575</v>
      </c>
      <c r="GH58" s="160">
        <v>-0.1</v>
      </c>
      <c r="GI58" s="160">
        <v>18.236799999999999</v>
      </c>
      <c r="GJ58" s="160">
        <v>-12.3889</v>
      </c>
      <c r="GK58" s="160">
        <v>-13.114800000000001</v>
      </c>
      <c r="GL58" s="160">
        <v>1.5730999999999999</v>
      </c>
      <c r="GM58" s="160">
        <v>2.18E-2</v>
      </c>
      <c r="GN58" s="160">
        <v>0</v>
      </c>
      <c r="GO58" s="160">
        <v>-13.819699999999999</v>
      </c>
      <c r="GP58" s="160">
        <v>-50.396000000000001</v>
      </c>
      <c r="GQ58" s="160">
        <v>4.2221000000000002</v>
      </c>
      <c r="GR58" s="160">
        <v>-25.664100000000001</v>
      </c>
      <c r="GS58" s="160">
        <v>2.1225000000000001</v>
      </c>
      <c r="GT58" s="160">
        <v>2.028</v>
      </c>
      <c r="GU58" s="160">
        <v>140.33680000000001</v>
      </c>
      <c r="GV58" s="160">
        <v>-7.9249999999999998</v>
      </c>
      <c r="GW58" s="160">
        <v>-12.8078</v>
      </c>
      <c r="GX58" s="160">
        <v>-13.352</v>
      </c>
      <c r="GY58" s="160">
        <v>-0.39600000000000002</v>
      </c>
      <c r="GZ58" s="160">
        <v>6.8639000000000001</v>
      </c>
      <c r="HA58" s="160">
        <v>6.8197999999999999</v>
      </c>
      <c r="HB58" s="160">
        <v>-1.0429999999999999</v>
      </c>
      <c r="HC58" s="160">
        <v>-23.442699999999999</v>
      </c>
      <c r="HD58" s="160">
        <v>-22.369199999999999</v>
      </c>
      <c r="HE58" s="160">
        <v>-30.17</v>
      </c>
      <c r="HF58" s="160">
        <v>8.2170000000000005</v>
      </c>
      <c r="HG58" s="160">
        <v>-10.9681</v>
      </c>
      <c r="HH58" s="160">
        <v>-14.853400000000001</v>
      </c>
      <c r="HI58" s="160">
        <v>46.627600000000001</v>
      </c>
      <c r="HJ58" s="160">
        <v>-48.8645</v>
      </c>
      <c r="HK58" s="160">
        <v>2.0215999999999998</v>
      </c>
      <c r="HL58" s="160">
        <v>0</v>
      </c>
      <c r="HM58" s="160">
        <v>0</v>
      </c>
      <c r="HN58" s="160">
        <v>-17.8476</v>
      </c>
      <c r="HO58" s="160">
        <v>-18.920200000000001</v>
      </c>
      <c r="HP58" s="160">
        <v>0</v>
      </c>
      <c r="HQ58" s="160">
        <v>0</v>
      </c>
      <c r="HR58" s="160">
        <v>-23.619599999999998</v>
      </c>
      <c r="HS58" s="160">
        <v>-23.020800000000001</v>
      </c>
      <c r="HT58" s="160">
        <v>-26.236000000000001</v>
      </c>
      <c r="HU58" s="160">
        <v>-26.671099999999999</v>
      </c>
      <c r="HV58" s="160">
        <v>-3.38</v>
      </c>
      <c r="HW58" s="160">
        <v>-3.29</v>
      </c>
      <c r="HX58" s="160">
        <v>-29.5</v>
      </c>
      <c r="HY58" s="160">
        <v>-29.6</v>
      </c>
      <c r="HZ58" s="160">
        <v>8.9999999999999998E-4</v>
      </c>
      <c r="IA58" s="160">
        <v>-10.24</v>
      </c>
      <c r="IB58" s="160">
        <v>42.651499999999999</v>
      </c>
      <c r="IC58" s="160">
        <v>3.7250000000000001</v>
      </c>
      <c r="ID58" s="160">
        <v>3.8130000000000002</v>
      </c>
      <c r="IE58" s="160">
        <v>-19.600000000000001</v>
      </c>
      <c r="IF58" s="160">
        <v>-35.4</v>
      </c>
      <c r="IG58" s="160">
        <v>-0.3</v>
      </c>
      <c r="IH58" s="160">
        <v>-0.8</v>
      </c>
      <c r="II58" s="160">
        <v>-18.5884</v>
      </c>
      <c r="IJ58" s="160">
        <v>-18.400700000000001</v>
      </c>
      <c r="IK58" s="160">
        <v>-165.1583</v>
      </c>
      <c r="IL58" s="160">
        <v>-22.947199999999999</v>
      </c>
      <c r="IM58" s="160">
        <v>-257.94990000000001</v>
      </c>
      <c r="IN58" s="160">
        <v>-22.266999999999999</v>
      </c>
      <c r="IO58" s="160">
        <v>-26.329599999999999</v>
      </c>
      <c r="IP58" s="160">
        <v>73.220799999999997</v>
      </c>
      <c r="IQ58" s="160">
        <v>40.0946</v>
      </c>
      <c r="IR58" s="160">
        <v>62.338500000000003</v>
      </c>
      <c r="IS58" s="160">
        <v>83.673900000000003</v>
      </c>
      <c r="IT58" s="160">
        <v>-26.2898</v>
      </c>
      <c r="IU58" s="160">
        <v>-3.7025999999999999</v>
      </c>
      <c r="IV58" s="160">
        <v>-4.1215000000000002</v>
      </c>
      <c r="IW58" s="160">
        <v>-23.234500000000001</v>
      </c>
      <c r="IX58" s="160">
        <v>75.889200000000002</v>
      </c>
      <c r="IY58" s="160">
        <v>-245.5591</v>
      </c>
      <c r="IZ58" s="160">
        <v>-3.2873999999999999</v>
      </c>
      <c r="JA58" s="160">
        <v>-40.784599999999998</v>
      </c>
      <c r="JB58" s="160">
        <v>-2.7404999999999999</v>
      </c>
      <c r="JC58" s="160">
        <v>-2.2210000000000001</v>
      </c>
      <c r="JD58" s="160">
        <v>-10.72</v>
      </c>
      <c r="JE58" s="160">
        <v>-2.403</v>
      </c>
      <c r="JF58" s="160">
        <v>-2.4009999999999998</v>
      </c>
      <c r="JG58" s="160">
        <v>-4.4800000000000004</v>
      </c>
      <c r="JH58" s="160">
        <v>-5.84</v>
      </c>
      <c r="JI58" s="160">
        <v>-3.2412000000000001</v>
      </c>
      <c r="JJ58" s="160">
        <v>-9.3460999999999999</v>
      </c>
      <c r="JK58" s="160">
        <v>-5.9463999999999997</v>
      </c>
      <c r="JL58" s="160">
        <v>-8.6999999999999994E-2</v>
      </c>
      <c r="JM58" s="160">
        <v>1.2</v>
      </c>
      <c r="JN58" s="160">
        <v>-1.8979999999999999</v>
      </c>
      <c r="JO58" s="160">
        <v>-2.806</v>
      </c>
      <c r="JP58" s="160">
        <v>0</v>
      </c>
      <c r="JQ58" s="160">
        <v>0</v>
      </c>
      <c r="JR58" s="160">
        <v>1.75</v>
      </c>
      <c r="JS58" s="160">
        <v>1.6936</v>
      </c>
      <c r="JT58" s="160">
        <v>1.8893</v>
      </c>
      <c r="JU58" s="160">
        <v>0</v>
      </c>
      <c r="JV58" s="160">
        <v>7.8</v>
      </c>
      <c r="JW58" s="160">
        <v>1.3602000000000001</v>
      </c>
      <c r="JX58" s="160">
        <v>-0.03</v>
      </c>
      <c r="JY58" s="160">
        <v>0</v>
      </c>
      <c r="JZ58" s="160">
        <v>-19.119199999999999</v>
      </c>
      <c r="KA58" s="160">
        <v>-9.5571999999999999</v>
      </c>
      <c r="KB58" s="160">
        <v>-31.320499999999999</v>
      </c>
      <c r="KC58" s="160">
        <v>-17.010999999999999</v>
      </c>
      <c r="KD58" s="160">
        <v>-4.3029999999999999</v>
      </c>
      <c r="KE58" s="160">
        <v>-35.939100000000003</v>
      </c>
      <c r="KF58" s="160">
        <v>-4.6703999999999999</v>
      </c>
      <c r="KG58" s="160">
        <v>-13.6</v>
      </c>
      <c r="KH58" s="160">
        <v>-12.8</v>
      </c>
      <c r="KI58" s="160">
        <v>-4.2271000000000001</v>
      </c>
      <c r="KJ58" s="160">
        <v>-179.34790000000001</v>
      </c>
    </row>
    <row r="59" spans="1:296" x14ac:dyDescent="0.35">
      <c r="A59" s="218" t="s">
        <v>850</v>
      </c>
      <c r="B59" s="218"/>
      <c r="C59" s="160">
        <v>0</v>
      </c>
      <c r="D59" s="160">
        <v>0</v>
      </c>
      <c r="E59" s="160">
        <v>3.21501875</v>
      </c>
      <c r="F59" s="160">
        <v>-8.3610062500000009</v>
      </c>
      <c r="G59" s="160">
        <v>6.0831020833333342</v>
      </c>
      <c r="H59" s="160">
        <v>12.323135416666666</v>
      </c>
      <c r="I59" s="160">
        <v>0</v>
      </c>
      <c r="J59" s="160">
        <v>11.54141875</v>
      </c>
      <c r="K59" s="160">
        <v>0</v>
      </c>
      <c r="L59" s="160">
        <v>19.180943750000001</v>
      </c>
      <c r="M59" s="160">
        <v>8.1228229166666672</v>
      </c>
      <c r="N59" s="160">
        <v>9.2612000000000005</v>
      </c>
      <c r="O59" s="160">
        <v>-12.58</v>
      </c>
      <c r="P59" s="160">
        <v>-26.962790697674418</v>
      </c>
      <c r="Q59" s="160">
        <v>2.2916666666666665</v>
      </c>
      <c r="R59" s="160">
        <v>2.5610232558139536</v>
      </c>
      <c r="S59" s="160">
        <v>-17.715789473684211</v>
      </c>
      <c r="T59" s="160">
        <v>3.3517354166666666</v>
      </c>
      <c r="U59" s="160">
        <v>-4.1480062499999999</v>
      </c>
      <c r="V59" s="160">
        <v>5.0119875</v>
      </c>
      <c r="W59" s="160">
        <v>4.8989062499999996</v>
      </c>
      <c r="X59" s="160">
        <v>8.7340020833333334</v>
      </c>
      <c r="Y59" s="160">
        <v>1.8380937500000001</v>
      </c>
      <c r="Z59" s="160">
        <v>-8.9833333333333328E-3</v>
      </c>
      <c r="AA59" s="160">
        <v>1.25954375</v>
      </c>
      <c r="AB59" s="160">
        <v>0</v>
      </c>
      <c r="AC59" s="160">
        <v>-0.77879791666666665</v>
      </c>
      <c r="AD59" s="160">
        <v>-0.20856250000000001</v>
      </c>
      <c r="AE59" s="160">
        <v>-0.19750000000000001</v>
      </c>
      <c r="AF59" s="160">
        <v>4.4027500000000002</v>
      </c>
      <c r="AG59" s="160">
        <v>-7.9550000000000001</v>
      </c>
      <c r="AH59" s="160">
        <v>-6.085106382978724</v>
      </c>
      <c r="AI59" s="160">
        <v>-0.26506249999999998</v>
      </c>
      <c r="AJ59" s="160">
        <v>0.25139583333333332</v>
      </c>
      <c r="AK59" s="160">
        <v>0</v>
      </c>
      <c r="AL59" s="160">
        <v>-8.4818750000000005</v>
      </c>
      <c r="AM59" s="160">
        <v>-10</v>
      </c>
      <c r="AN59" s="160">
        <v>-12.19</v>
      </c>
      <c r="AO59" s="160">
        <v>-12.223541666666666</v>
      </c>
      <c r="AP59" s="160">
        <v>5.518897916666667</v>
      </c>
      <c r="AQ59" s="160">
        <v>3.8489749999999998</v>
      </c>
      <c r="AR59" s="160">
        <v>19.784204166666665</v>
      </c>
      <c r="AS59" s="160">
        <v>22.608772916666666</v>
      </c>
      <c r="AT59" s="160">
        <v>-17.163739583333335</v>
      </c>
      <c r="AU59" s="160">
        <v>-9.1425874999999994</v>
      </c>
      <c r="AV59" s="160">
        <v>-8.8945875000000001</v>
      </c>
      <c r="AW59" s="160">
        <v>9.4508562499999993</v>
      </c>
      <c r="AX59" s="160">
        <v>8.9343166666666658</v>
      </c>
      <c r="AY59" s="160">
        <v>0</v>
      </c>
      <c r="AZ59" s="160">
        <v>-16.118010416666667</v>
      </c>
      <c r="BA59" s="160">
        <v>25.630395833333335</v>
      </c>
      <c r="BB59" s="160">
        <v>25.485691666666668</v>
      </c>
      <c r="BC59" s="160">
        <v>40.073464583333333</v>
      </c>
      <c r="BD59" s="160">
        <v>7.0041729166666675</v>
      </c>
      <c r="BE59" s="160">
        <v>-5.0958333333333341</v>
      </c>
      <c r="BF59" s="160">
        <v>-5.0875000000000004</v>
      </c>
      <c r="BG59" s="160">
        <v>-22.363137500000001</v>
      </c>
      <c r="BH59" s="160">
        <v>-22.309918750000001</v>
      </c>
      <c r="BI59" s="160">
        <v>-3.2555791666666671</v>
      </c>
      <c r="BJ59" s="160">
        <v>0</v>
      </c>
      <c r="BK59" s="160">
        <v>4.580364583333334</v>
      </c>
      <c r="BL59" s="160">
        <v>5.3693479166666664</v>
      </c>
      <c r="BM59" s="160">
        <v>2.4847744680851065</v>
      </c>
      <c r="BN59" s="160">
        <v>1.74714375</v>
      </c>
      <c r="BO59" s="160">
        <v>-104.28934791666666</v>
      </c>
      <c r="BP59" s="160">
        <v>84.468214583333335</v>
      </c>
      <c r="BQ59" s="160">
        <v>84.465039583333336</v>
      </c>
      <c r="BR59" s="160">
        <v>-36.676974999999999</v>
      </c>
      <c r="BS59" s="160">
        <v>-88.083668750000001</v>
      </c>
      <c r="BT59" s="160">
        <v>0</v>
      </c>
      <c r="BU59" s="160">
        <v>0</v>
      </c>
      <c r="BV59" s="160">
        <v>0</v>
      </c>
      <c r="BW59" s="160">
        <v>27.520062222222222</v>
      </c>
      <c r="BX59" s="160">
        <v>10.03264705882353</v>
      </c>
      <c r="BY59" s="160">
        <v>10.288958333333332</v>
      </c>
      <c r="BZ59" s="160">
        <v>-11.45</v>
      </c>
      <c r="CA59" s="160">
        <v>9.8862500000000004</v>
      </c>
      <c r="CB59" s="160">
        <v>-20.17867291666667</v>
      </c>
      <c r="CC59" s="160">
        <v>-19.988908333333335</v>
      </c>
      <c r="CD59" s="160">
        <v>28.756166666666665</v>
      </c>
      <c r="CE59" s="160">
        <v>26.982327083333335</v>
      </c>
      <c r="CF59" s="160">
        <v>-4.9279374999999996</v>
      </c>
      <c r="CG59" s="160">
        <v>-9.5852166666666658</v>
      </c>
      <c r="CH59" s="160">
        <v>-9.6631333333333327</v>
      </c>
      <c r="CI59" s="160">
        <v>4.4993937500000003</v>
      </c>
      <c r="CJ59" s="160">
        <v>20.156662499999999</v>
      </c>
      <c r="CK59" s="160">
        <v>2.88</v>
      </c>
      <c r="CL59" s="160">
        <v>6.4119999999999999</v>
      </c>
      <c r="CM59" s="160">
        <v>16.512499999999999</v>
      </c>
      <c r="CN59" s="160">
        <v>-39.206249999999997</v>
      </c>
      <c r="CO59" s="160">
        <v>-3.7931249999999999</v>
      </c>
      <c r="CP59" s="160">
        <v>31.431764583333329</v>
      </c>
      <c r="CQ59" s="160">
        <v>31.466904166666666</v>
      </c>
      <c r="CR59" s="160">
        <v>30.363204166666666</v>
      </c>
      <c r="CS59" s="160">
        <v>53.772627083333333</v>
      </c>
      <c r="CT59" s="160">
        <v>53.988916666666661</v>
      </c>
      <c r="CU59" s="160">
        <v>-20.589379166666664</v>
      </c>
      <c r="CV59" s="160">
        <v>-47.836297916666666</v>
      </c>
      <c r="CW59" s="160">
        <v>-15.826479166666667</v>
      </c>
      <c r="CX59" s="160">
        <v>3.1315958333333338</v>
      </c>
      <c r="CY59" s="160">
        <v>31.942708333333332</v>
      </c>
      <c r="CZ59" s="160">
        <v>12.566041666666667</v>
      </c>
      <c r="DA59" s="160">
        <v>10.180658333333332</v>
      </c>
      <c r="DB59" s="160">
        <v>9.1807125000000003</v>
      </c>
      <c r="DC59" s="160">
        <v>12.92426875</v>
      </c>
      <c r="DD59" s="160">
        <v>0</v>
      </c>
      <c r="DE59" s="160">
        <v>-21.100477083333331</v>
      </c>
      <c r="DF59" s="160">
        <v>-21.002504166666668</v>
      </c>
      <c r="DG59" s="160">
        <v>28.251679166666666</v>
      </c>
      <c r="DH59" s="160">
        <v>0</v>
      </c>
      <c r="DI59" s="160">
        <v>-5.7768083333333333</v>
      </c>
      <c r="DJ59" s="160">
        <v>-43.6175</v>
      </c>
      <c r="DK59" s="160">
        <v>-44.865853658536587</v>
      </c>
      <c r="DL59" s="160">
        <v>-2.3377770833333336</v>
      </c>
      <c r="DM59" s="160">
        <v>5.3871791666666669</v>
      </c>
      <c r="DN59" s="160">
        <v>14.662554166666666</v>
      </c>
      <c r="DO59" s="160">
        <v>18.974106249999998</v>
      </c>
      <c r="DP59" s="160">
        <v>9.0737500000000004</v>
      </c>
      <c r="DQ59" s="160">
        <v>-3.8766666666666669</v>
      </c>
      <c r="DR59" s="160">
        <v>13.657114583333334</v>
      </c>
      <c r="DS59" s="160">
        <v>-28.38405625</v>
      </c>
      <c r="DT59" s="160">
        <v>-4.3083333333333336</v>
      </c>
      <c r="DU59" s="160">
        <v>-4.3889583333333331</v>
      </c>
      <c r="DV59" s="160">
        <v>18.425833333333333</v>
      </c>
      <c r="DW59" s="160">
        <v>0.3979166666666667</v>
      </c>
      <c r="DX59" s="160">
        <v>-27.330677083333335</v>
      </c>
      <c r="DY59" s="160">
        <v>-13.755683333333334</v>
      </c>
      <c r="DZ59" s="160">
        <v>-35.246829411764708</v>
      </c>
      <c r="EA59" s="160">
        <v>-38.483712500000003</v>
      </c>
      <c r="EB59" s="160">
        <v>28.119946666666667</v>
      </c>
      <c r="EC59" s="160">
        <v>-1.6011437500000001</v>
      </c>
      <c r="ED59" s="160">
        <v>-11.248485416666666</v>
      </c>
      <c r="EE59" s="160">
        <v>-11.162141666666667</v>
      </c>
      <c r="EF59" s="160">
        <v>-14.129489583333333</v>
      </c>
      <c r="EG59" s="160">
        <v>-20.870095833333334</v>
      </c>
      <c r="EH59" s="160">
        <v>-14.7694375</v>
      </c>
      <c r="EI59" s="160">
        <v>-39.964191666666665</v>
      </c>
      <c r="EJ59" s="160">
        <v>-42.347091666666671</v>
      </c>
      <c r="EK59" s="160">
        <v>0</v>
      </c>
      <c r="EL59" s="160">
        <v>-11.000516666666666</v>
      </c>
      <c r="EM59" s="160">
        <v>-10.167520833333333</v>
      </c>
      <c r="EN59" s="160">
        <v>19.409720833333331</v>
      </c>
      <c r="EO59" s="160">
        <v>9.4591666666666671E-2</v>
      </c>
      <c r="EP59" s="160">
        <v>-0.50940833333333335</v>
      </c>
      <c r="EQ59" s="160">
        <v>1.0296666666666667</v>
      </c>
      <c r="ER59" s="160">
        <v>-35.379989583333334</v>
      </c>
      <c r="ES59" s="160">
        <v>-35.261847916666667</v>
      </c>
      <c r="ET59" s="160">
        <v>7.4805020833333336</v>
      </c>
      <c r="EU59" s="160">
        <v>-1.0690243902439025</v>
      </c>
      <c r="EV59" s="160">
        <v>-8.2843478260869574</v>
      </c>
      <c r="EW59" s="160">
        <v>0.66458333333333341</v>
      </c>
      <c r="EX59" s="160">
        <v>5.114738297872341</v>
      </c>
      <c r="EY59" s="160">
        <v>-1.5707416666666667</v>
      </c>
      <c r="EZ59" s="160">
        <v>-14.917527083333333</v>
      </c>
      <c r="FA59" s="160">
        <v>-15.013295833333332</v>
      </c>
      <c r="FB59" s="160">
        <v>9.3607312500000006</v>
      </c>
      <c r="FC59" s="160">
        <v>6.9546979166666665</v>
      </c>
      <c r="FD59" s="160">
        <v>-21.47507083333333</v>
      </c>
      <c r="FE59" s="160">
        <v>6.7800562500000003</v>
      </c>
      <c r="FF59" s="160">
        <v>0</v>
      </c>
      <c r="FG59" s="160">
        <v>6.4928583333333334</v>
      </c>
      <c r="FH59" s="160">
        <v>0</v>
      </c>
      <c r="FI59" s="160">
        <v>0</v>
      </c>
      <c r="FJ59" s="160">
        <v>0</v>
      </c>
      <c r="FK59" s="160">
        <v>9.2833625000000008</v>
      </c>
      <c r="FL59" s="160">
        <v>9.1403270833333341</v>
      </c>
      <c r="FM59" s="160">
        <v>20.837845833333333</v>
      </c>
      <c r="FN59" s="160">
        <v>18.568560606060604</v>
      </c>
      <c r="FO59" s="160">
        <v>23.128399999999999</v>
      </c>
      <c r="FP59" s="160">
        <v>24.50320833333333</v>
      </c>
      <c r="FQ59" s="160">
        <v>34.050224999999998</v>
      </c>
      <c r="FR59" s="160">
        <v>11.579670833333333</v>
      </c>
      <c r="FS59" s="160">
        <v>-12.175833333333332</v>
      </c>
      <c r="FT59" s="160">
        <v>-2.34308125</v>
      </c>
      <c r="FU59" s="160">
        <v>0.21943541666666669</v>
      </c>
      <c r="FV59" s="160">
        <v>1.5014583333333333</v>
      </c>
      <c r="FW59" s="160">
        <v>0.95437499999999997</v>
      </c>
      <c r="FX59" s="160">
        <v>-10.861168749999999</v>
      </c>
      <c r="FY59" s="160">
        <v>2.1145</v>
      </c>
      <c r="FZ59" s="160">
        <v>7.1407499999999997</v>
      </c>
      <c r="GA59" s="160">
        <v>0.96852083333333339</v>
      </c>
      <c r="GB59" s="160">
        <v>1.9922692307692309</v>
      </c>
      <c r="GC59" s="160">
        <v>24.467500000000001</v>
      </c>
      <c r="GD59" s="160">
        <v>-41.934399999999997</v>
      </c>
      <c r="GE59" s="160">
        <v>-35.199797916666668</v>
      </c>
      <c r="GF59" s="160">
        <v>-1.3180434782608696</v>
      </c>
      <c r="GG59" s="160">
        <v>24.648322916666668</v>
      </c>
      <c r="GH59" s="160">
        <v>-0.1</v>
      </c>
      <c r="GI59" s="160">
        <v>25.437970833333335</v>
      </c>
      <c r="GJ59" s="160">
        <v>-8.1077333333333321</v>
      </c>
      <c r="GK59" s="160">
        <v>-8.5648145833333338</v>
      </c>
      <c r="GL59" s="160">
        <v>2.4409958333333335</v>
      </c>
      <c r="GM59" s="160">
        <v>4.9979999999999997E-2</v>
      </c>
      <c r="GN59" s="160">
        <v>0</v>
      </c>
      <c r="GO59" s="160">
        <v>-11.998266666666666</v>
      </c>
      <c r="GP59" s="160">
        <v>-28.578250000000001</v>
      </c>
      <c r="GQ59" s="160">
        <v>6.17385625</v>
      </c>
      <c r="GR59" s="160">
        <v>-23.155041666666666</v>
      </c>
      <c r="GS59" s="160">
        <v>4.1258937500000004</v>
      </c>
      <c r="GT59" s="160">
        <v>4.2508208333333339</v>
      </c>
      <c r="GU59" s="160">
        <v>166.04496458333332</v>
      </c>
      <c r="GV59" s="160">
        <v>-3.6452333333333335</v>
      </c>
      <c r="GW59" s="160">
        <v>-8.3806854166666671</v>
      </c>
      <c r="GX59" s="160">
        <v>-3.5253020833333335</v>
      </c>
      <c r="GY59" s="160">
        <v>1.3860212765957447</v>
      </c>
      <c r="GZ59" s="160">
        <v>8.962991489361702</v>
      </c>
      <c r="HA59" s="160">
        <v>9.1202416666666668</v>
      </c>
      <c r="HB59" s="160">
        <v>0.84905675675675685</v>
      </c>
      <c r="HC59" s="160">
        <v>-13.365610416666668</v>
      </c>
      <c r="HD59" s="160">
        <v>-12.060322916666667</v>
      </c>
      <c r="HE59" s="160">
        <v>-17.749166666666664</v>
      </c>
      <c r="HF59" s="160">
        <v>20.596460416666666</v>
      </c>
      <c r="HG59" s="160">
        <v>20.943660416666667</v>
      </c>
      <c r="HH59" s="160">
        <v>7.2863354166666676</v>
      </c>
      <c r="HI59" s="160">
        <v>73.856512499999994</v>
      </c>
      <c r="HJ59" s="160">
        <v>-34.147908333333334</v>
      </c>
      <c r="HK59" s="160">
        <v>17.134185416666668</v>
      </c>
      <c r="HL59" s="160">
        <v>0</v>
      </c>
      <c r="HM59" s="160">
        <v>7.9777899999999997</v>
      </c>
      <c r="HN59" s="160">
        <v>-6.6643812499999999</v>
      </c>
      <c r="HO59" s="160">
        <v>-7.9418979166666661</v>
      </c>
      <c r="HP59" s="160">
        <v>19.753620000000002</v>
      </c>
      <c r="HQ59" s="160">
        <v>19.48308181818182</v>
      </c>
      <c r="HR59" s="160">
        <v>-19.200958333333332</v>
      </c>
      <c r="HS59" s="160">
        <v>-18.735514583333334</v>
      </c>
      <c r="HT59" s="160">
        <v>-12.769633333333333</v>
      </c>
      <c r="HU59" s="160">
        <v>-12.724895833333335</v>
      </c>
      <c r="HV59" s="160">
        <v>19.025625000000002</v>
      </c>
      <c r="HW59" s="160">
        <v>19.113333333333333</v>
      </c>
      <c r="HX59" s="160">
        <v>-24.824999999999999</v>
      </c>
      <c r="HY59" s="160">
        <v>-24.962499999999999</v>
      </c>
      <c r="HZ59" s="160">
        <v>0.17811250000000001</v>
      </c>
      <c r="IA59" s="160">
        <v>-0.6166666666666667</v>
      </c>
      <c r="IB59" s="160">
        <v>55.288504166666662</v>
      </c>
      <c r="IC59" s="160">
        <v>15.38670625</v>
      </c>
      <c r="ID59" s="160">
        <v>15.333860416666667</v>
      </c>
      <c r="IE59" s="160">
        <v>-15.328260869565218</v>
      </c>
      <c r="IF59" s="160">
        <v>-29.643750000000001</v>
      </c>
      <c r="IG59" s="160">
        <v>2.6479166666666671</v>
      </c>
      <c r="IH59" s="160">
        <v>2.1354166666666665</v>
      </c>
      <c r="II59" s="160">
        <v>-18.040459259259258</v>
      </c>
      <c r="IJ59" s="160">
        <v>-17.953560606060606</v>
      </c>
      <c r="IK59" s="160">
        <v>-140.13150416666667</v>
      </c>
      <c r="IL59" s="160">
        <v>15.599714583333334</v>
      </c>
      <c r="IM59" s="160">
        <v>-225.94443541666664</v>
      </c>
      <c r="IN59" s="160">
        <v>-4.7748791666666666</v>
      </c>
      <c r="IO59" s="160">
        <v>-15.705733333333333</v>
      </c>
      <c r="IP59" s="160">
        <v>73.220799999999997</v>
      </c>
      <c r="IQ59" s="160">
        <v>80.11581666666666</v>
      </c>
      <c r="IR59" s="160">
        <v>89.834510416666674</v>
      </c>
      <c r="IS59" s="160">
        <v>115.03168333333333</v>
      </c>
      <c r="IT59" s="160">
        <v>17.130160975609755</v>
      </c>
      <c r="IU59" s="160">
        <v>22.468141666666668</v>
      </c>
      <c r="IV59" s="160">
        <v>21.544241666666668</v>
      </c>
      <c r="IW59" s="160">
        <v>17.201445454545453</v>
      </c>
      <c r="IX59" s="160">
        <v>147.65316250000001</v>
      </c>
      <c r="IY59" s="160">
        <v>-218.82796382978725</v>
      </c>
      <c r="IZ59" s="160">
        <v>26.107420833333332</v>
      </c>
      <c r="JA59" s="160">
        <v>-16.226314583333334</v>
      </c>
      <c r="JB59" s="160">
        <v>-0.70043750000000005</v>
      </c>
      <c r="JC59" s="160">
        <v>2.5830416666666669</v>
      </c>
      <c r="JD59" s="160">
        <v>-6.2983333333333338</v>
      </c>
      <c r="JE59" s="160">
        <v>-2.1706382978723404</v>
      </c>
      <c r="JF59" s="160">
        <v>-2.1787021276595744</v>
      </c>
      <c r="JG59" s="160">
        <v>1.625</v>
      </c>
      <c r="JH59" s="160">
        <v>-1.0436363636363637</v>
      </c>
      <c r="JI59" s="160">
        <v>-0.50961458333333343</v>
      </c>
      <c r="JJ59" s="160">
        <v>-4.2027166666666673</v>
      </c>
      <c r="JK59" s="160">
        <v>3.0296104166666669</v>
      </c>
      <c r="JL59" s="160">
        <v>3.0728479166666669</v>
      </c>
      <c r="JM59" s="160">
        <v>9.4749999999999996</v>
      </c>
      <c r="JN59" s="160">
        <v>1.9499166666666667</v>
      </c>
      <c r="JO59" s="160">
        <v>1.8537083333333333</v>
      </c>
      <c r="JP59" s="160">
        <v>1.8708050000000001</v>
      </c>
      <c r="JQ59" s="160">
        <v>2.1170599999999999</v>
      </c>
      <c r="JR59" s="160">
        <v>4.0198833333333335</v>
      </c>
      <c r="JS59" s="160">
        <v>3.5267895833333336</v>
      </c>
      <c r="JT59" s="160">
        <v>3.4207624999999999</v>
      </c>
      <c r="JU59" s="160">
        <v>0</v>
      </c>
      <c r="JV59" s="160">
        <v>13.941666666666666</v>
      </c>
      <c r="JW59" s="160">
        <v>6.9749041666666667</v>
      </c>
      <c r="JX59" s="160">
        <v>0.5864583333333333</v>
      </c>
      <c r="JY59" s="160">
        <v>0</v>
      </c>
      <c r="JZ59" s="160">
        <v>-10.678227659574468</v>
      </c>
      <c r="KA59" s="160">
        <v>-2.8821291666666666</v>
      </c>
      <c r="KB59" s="160">
        <v>-24.403493749999999</v>
      </c>
      <c r="KC59" s="160">
        <v>-7.3722958333333342</v>
      </c>
      <c r="KD59" s="160">
        <v>-0.68604130434782618</v>
      </c>
      <c r="KE59" s="160">
        <v>-27.512868749999999</v>
      </c>
      <c r="KF59" s="160">
        <v>-1.4169934782608695</v>
      </c>
      <c r="KG59" s="160">
        <v>-7.9187500000000002</v>
      </c>
      <c r="KH59" s="160">
        <v>-8.0062499999999996</v>
      </c>
      <c r="KI59" s="160">
        <v>32.303812499999999</v>
      </c>
      <c r="KJ59" s="160">
        <v>-96.97857708333332</v>
      </c>
    </row>
    <row r="60" spans="1:296" x14ac:dyDescent="0.35">
      <c r="A60" s="218" t="s">
        <v>2401</v>
      </c>
      <c r="B60" s="218"/>
      <c r="C60" s="147" t="s">
        <v>193</v>
      </c>
      <c r="D60" s="147" t="s">
        <v>193</v>
      </c>
      <c r="E60" s="147" t="s">
        <v>193</v>
      </c>
      <c r="F60" s="147" t="s">
        <v>193</v>
      </c>
      <c r="G60" s="147" t="s">
        <v>193</v>
      </c>
      <c r="H60" s="147" t="s">
        <v>193</v>
      </c>
      <c r="I60" s="147" t="s">
        <v>2402</v>
      </c>
      <c r="J60" s="147" t="s">
        <v>193</v>
      </c>
      <c r="K60" s="147" t="s">
        <v>193</v>
      </c>
      <c r="L60" s="147" t="s">
        <v>2402</v>
      </c>
      <c r="M60" s="147" t="s">
        <v>193</v>
      </c>
      <c r="N60" s="147" t="s">
        <v>193</v>
      </c>
      <c r="O60" s="147" t="s">
        <v>193</v>
      </c>
      <c r="P60" s="147" t="s">
        <v>193</v>
      </c>
      <c r="Q60" s="147" t="s">
        <v>193</v>
      </c>
      <c r="R60" s="147" t="s">
        <v>193</v>
      </c>
      <c r="S60" s="147" t="s">
        <v>193</v>
      </c>
      <c r="T60" s="147" t="s">
        <v>193</v>
      </c>
      <c r="U60" s="147" t="s">
        <v>193</v>
      </c>
      <c r="V60" s="147" t="s">
        <v>193</v>
      </c>
      <c r="W60" s="147" t="s">
        <v>193</v>
      </c>
      <c r="X60" s="147" t="s">
        <v>193</v>
      </c>
      <c r="Y60" s="147" t="s">
        <v>2402</v>
      </c>
      <c r="Z60" s="147" t="s">
        <v>2402</v>
      </c>
      <c r="AA60" s="147" t="s">
        <v>2402</v>
      </c>
      <c r="AB60" s="147" t="s">
        <v>193</v>
      </c>
      <c r="AC60" s="147" t="s">
        <v>2402</v>
      </c>
      <c r="AD60" s="147" t="s">
        <v>193</v>
      </c>
      <c r="AE60" s="147" t="s">
        <v>193</v>
      </c>
      <c r="AF60" s="147" t="s">
        <v>2402</v>
      </c>
      <c r="AG60" s="147" t="s">
        <v>193</v>
      </c>
      <c r="AH60" s="147" t="s">
        <v>193</v>
      </c>
      <c r="AI60" s="147" t="s">
        <v>193</v>
      </c>
      <c r="AJ60" s="147" t="s">
        <v>193</v>
      </c>
      <c r="AK60" s="147" t="s">
        <v>193</v>
      </c>
      <c r="AL60" s="147" t="s">
        <v>193</v>
      </c>
      <c r="AM60" s="147" t="s">
        <v>2402</v>
      </c>
      <c r="AN60" s="147" t="s">
        <v>193</v>
      </c>
      <c r="AO60" s="147" t="s">
        <v>193</v>
      </c>
      <c r="AP60" s="147" t="s">
        <v>193</v>
      </c>
      <c r="AQ60" s="147" t="s">
        <v>2402</v>
      </c>
      <c r="AR60" s="147" t="s">
        <v>193</v>
      </c>
      <c r="AS60" s="147" t="s">
        <v>193</v>
      </c>
      <c r="AT60" s="147" t="s">
        <v>193</v>
      </c>
      <c r="AU60" s="147" t="s">
        <v>193</v>
      </c>
      <c r="AV60" s="147" t="s">
        <v>193</v>
      </c>
      <c r="AW60" s="147" t="s">
        <v>2402</v>
      </c>
      <c r="AX60" s="147" t="s">
        <v>2402</v>
      </c>
      <c r="AY60" s="147" t="s">
        <v>193</v>
      </c>
      <c r="AZ60" s="147" t="s">
        <v>193</v>
      </c>
      <c r="BA60" s="147" t="s">
        <v>193</v>
      </c>
      <c r="BB60" s="147" t="s">
        <v>193</v>
      </c>
      <c r="BC60" s="147" t="s">
        <v>193</v>
      </c>
      <c r="BD60" s="147" t="s">
        <v>2402</v>
      </c>
      <c r="BE60" s="147" t="s">
        <v>2402</v>
      </c>
      <c r="BF60" s="147" t="s">
        <v>2402</v>
      </c>
      <c r="BG60" s="147" t="s">
        <v>193</v>
      </c>
      <c r="BH60" s="147" t="s">
        <v>193</v>
      </c>
      <c r="BI60" s="147" t="s">
        <v>2402</v>
      </c>
      <c r="BJ60" s="147" t="s">
        <v>2402</v>
      </c>
      <c r="BK60" s="147" t="s">
        <v>2402</v>
      </c>
      <c r="BL60" s="147" t="s">
        <v>2402</v>
      </c>
      <c r="BM60" s="147" t="s">
        <v>2402</v>
      </c>
      <c r="BN60" s="147" t="s">
        <v>2402</v>
      </c>
      <c r="BO60" s="147" t="s">
        <v>193</v>
      </c>
      <c r="BP60" s="147" t="s">
        <v>193</v>
      </c>
      <c r="BQ60" s="147" t="s">
        <v>193</v>
      </c>
      <c r="BR60" s="147" t="s">
        <v>2402</v>
      </c>
      <c r="BS60" s="147" t="s">
        <v>2402</v>
      </c>
      <c r="BT60" s="147" t="s">
        <v>2402</v>
      </c>
      <c r="BU60" s="147" t="s">
        <v>2402</v>
      </c>
      <c r="BV60" s="147" t="s">
        <v>2402</v>
      </c>
      <c r="BW60" s="147" t="s">
        <v>2402</v>
      </c>
      <c r="BX60" s="147" t="s">
        <v>2402</v>
      </c>
      <c r="BY60" s="147" t="s">
        <v>2403</v>
      </c>
      <c r="BZ60" s="147" t="s">
        <v>2402</v>
      </c>
      <c r="CA60" s="147" t="s">
        <v>2402</v>
      </c>
      <c r="CB60" s="147" t="s">
        <v>2402</v>
      </c>
      <c r="CC60" s="147" t="s">
        <v>2402</v>
      </c>
      <c r="CD60" s="147" t="s">
        <v>2402</v>
      </c>
      <c r="CE60" s="147" t="s">
        <v>2402</v>
      </c>
      <c r="CF60" s="147" t="s">
        <v>2402</v>
      </c>
      <c r="CG60" s="147" t="s">
        <v>2402</v>
      </c>
      <c r="CH60" s="147" t="s">
        <v>2402</v>
      </c>
      <c r="CI60" s="147" t="s">
        <v>2402</v>
      </c>
      <c r="CJ60" s="147" t="s">
        <v>2402</v>
      </c>
      <c r="CK60" s="147" t="s">
        <v>2402</v>
      </c>
      <c r="CL60" s="147" t="s">
        <v>2402</v>
      </c>
      <c r="CM60" s="147" t="s">
        <v>2402</v>
      </c>
      <c r="CN60" s="147" t="s">
        <v>2402</v>
      </c>
      <c r="CO60" s="147" t="s">
        <v>2402</v>
      </c>
      <c r="CP60" s="147" t="s">
        <v>2402</v>
      </c>
      <c r="CQ60" s="147" t="s">
        <v>2402</v>
      </c>
      <c r="CR60" s="147" t="s">
        <v>2402</v>
      </c>
      <c r="CS60" s="147" t="s">
        <v>2402</v>
      </c>
      <c r="CT60" s="147" t="s">
        <v>2402</v>
      </c>
      <c r="CU60" s="147" t="s">
        <v>2402</v>
      </c>
      <c r="CV60" s="147" t="s">
        <v>2402</v>
      </c>
      <c r="CW60" s="147" t="s">
        <v>2402</v>
      </c>
      <c r="CX60" s="147" t="s">
        <v>2402</v>
      </c>
      <c r="CY60" s="147" t="s">
        <v>2402</v>
      </c>
      <c r="CZ60" s="147" t="s">
        <v>2402</v>
      </c>
      <c r="DA60" s="147" t="s">
        <v>2402</v>
      </c>
      <c r="DB60" s="147" t="s">
        <v>2402</v>
      </c>
      <c r="DC60" s="147" t="s">
        <v>2402</v>
      </c>
      <c r="DD60" s="147" t="s">
        <v>2402</v>
      </c>
      <c r="DE60" s="147" t="s">
        <v>2402</v>
      </c>
      <c r="DF60" s="147" t="s">
        <v>2402</v>
      </c>
      <c r="DG60" s="147" t="s">
        <v>2402</v>
      </c>
      <c r="DH60" s="147" t="s">
        <v>2402</v>
      </c>
      <c r="DI60" s="147" t="s">
        <v>2402</v>
      </c>
      <c r="DJ60" s="147" t="s">
        <v>2402</v>
      </c>
      <c r="DK60" s="147" t="s">
        <v>2402</v>
      </c>
      <c r="DL60" s="147" t="s">
        <v>2402</v>
      </c>
      <c r="DM60" s="147" t="s">
        <v>2402</v>
      </c>
      <c r="DN60" s="147" t="s">
        <v>2402</v>
      </c>
      <c r="DO60" s="147" t="s">
        <v>2402</v>
      </c>
      <c r="DP60" s="147" t="s">
        <v>2402</v>
      </c>
      <c r="DQ60" s="147" t="s">
        <v>2402</v>
      </c>
      <c r="DR60" s="147" t="s">
        <v>2402</v>
      </c>
      <c r="DS60" s="147" t="s">
        <v>2402</v>
      </c>
      <c r="DT60" s="147" t="s">
        <v>2402</v>
      </c>
      <c r="DU60" s="147" t="s">
        <v>2402</v>
      </c>
      <c r="DV60" s="147" t="s">
        <v>2402</v>
      </c>
      <c r="DW60" s="147" t="s">
        <v>2402</v>
      </c>
      <c r="DX60" s="147" t="s">
        <v>2402</v>
      </c>
      <c r="DY60" s="147" t="s">
        <v>2402</v>
      </c>
      <c r="DZ60" s="147" t="s">
        <v>2402</v>
      </c>
      <c r="EA60" s="147" t="s">
        <v>2402</v>
      </c>
      <c r="EB60" s="147" t="s">
        <v>2402</v>
      </c>
      <c r="EC60" s="147" t="s">
        <v>2402</v>
      </c>
      <c r="ED60" s="147" t="s">
        <v>2402</v>
      </c>
      <c r="EE60" s="147" t="s">
        <v>2402</v>
      </c>
      <c r="EF60" s="147" t="s">
        <v>2402</v>
      </c>
      <c r="EG60" s="147" t="s">
        <v>2402</v>
      </c>
      <c r="EH60" s="147" t="s">
        <v>2402</v>
      </c>
      <c r="EI60" s="147" t="s">
        <v>2402</v>
      </c>
      <c r="EJ60" s="147" t="s">
        <v>2402</v>
      </c>
      <c r="EK60" s="147" t="s">
        <v>2402</v>
      </c>
      <c r="EL60" s="147" t="s">
        <v>2402</v>
      </c>
      <c r="EM60" s="147" t="s">
        <v>2402</v>
      </c>
      <c r="EN60" s="147" t="s">
        <v>2402</v>
      </c>
      <c r="EO60" s="147" t="s">
        <v>2402</v>
      </c>
      <c r="EP60" s="147" t="s">
        <v>2402</v>
      </c>
      <c r="EQ60" s="147" t="s">
        <v>2402</v>
      </c>
      <c r="ER60" s="147" t="s">
        <v>2402</v>
      </c>
      <c r="ES60" s="147" t="s">
        <v>2402</v>
      </c>
      <c r="ET60" s="147" t="s">
        <v>2402</v>
      </c>
      <c r="EU60" s="147" t="s">
        <v>2402</v>
      </c>
      <c r="EV60" s="147" t="s">
        <v>2402</v>
      </c>
      <c r="EW60" s="147" t="s">
        <v>2402</v>
      </c>
      <c r="EX60" s="147" t="s">
        <v>2402</v>
      </c>
      <c r="EY60" s="147" t="s">
        <v>2402</v>
      </c>
      <c r="EZ60" s="147" t="s">
        <v>2402</v>
      </c>
      <c r="FA60" s="147" t="s">
        <v>2402</v>
      </c>
      <c r="FB60" s="147" t="s">
        <v>2402</v>
      </c>
      <c r="FC60" s="147" t="s">
        <v>2402</v>
      </c>
      <c r="FD60" s="147" t="s">
        <v>2402</v>
      </c>
      <c r="FE60" s="147" t="s">
        <v>2402</v>
      </c>
      <c r="FF60" s="147" t="s">
        <v>2402</v>
      </c>
      <c r="FG60" s="147" t="s">
        <v>2402</v>
      </c>
      <c r="FH60" s="147" t="s">
        <v>2402</v>
      </c>
      <c r="FI60" s="147" t="s">
        <v>2402</v>
      </c>
      <c r="FJ60" s="147" t="s">
        <v>2402</v>
      </c>
      <c r="FK60" s="147" t="s">
        <v>2402</v>
      </c>
      <c r="FL60" s="147" t="s">
        <v>2402</v>
      </c>
      <c r="FM60" s="147" t="s">
        <v>2402</v>
      </c>
      <c r="FN60" s="147" t="s">
        <v>2402</v>
      </c>
      <c r="FO60" s="147" t="s">
        <v>2402</v>
      </c>
      <c r="FP60" s="147" t="s">
        <v>2402</v>
      </c>
      <c r="FQ60" s="147" t="s">
        <v>2402</v>
      </c>
      <c r="FR60" s="147" t="s">
        <v>2402</v>
      </c>
      <c r="FS60" s="147" t="s">
        <v>2402</v>
      </c>
      <c r="FT60" s="147" t="s">
        <v>2402</v>
      </c>
      <c r="FU60" s="147" t="s">
        <v>2402</v>
      </c>
      <c r="FV60" s="147" t="s">
        <v>2402</v>
      </c>
      <c r="FW60" s="147" t="s">
        <v>2402</v>
      </c>
      <c r="FX60" s="147" t="s">
        <v>2402</v>
      </c>
      <c r="FY60" s="147" t="s">
        <v>2402</v>
      </c>
      <c r="FZ60" s="147" t="s">
        <v>2402</v>
      </c>
      <c r="GA60" s="147" t="s">
        <v>2402</v>
      </c>
      <c r="GB60" s="147" t="s">
        <v>2402</v>
      </c>
      <c r="GC60" s="147" t="s">
        <v>2402</v>
      </c>
      <c r="GD60" s="147" t="s">
        <v>2402</v>
      </c>
      <c r="GE60" s="147" t="s">
        <v>2402</v>
      </c>
      <c r="GF60" s="147" t="s">
        <v>2402</v>
      </c>
      <c r="GG60" s="147" t="s">
        <v>2402</v>
      </c>
      <c r="GH60" s="147" t="s">
        <v>2402</v>
      </c>
      <c r="GI60" s="147" t="s">
        <v>2402</v>
      </c>
      <c r="GJ60" s="147" t="s">
        <v>2402</v>
      </c>
      <c r="GK60" s="147" t="s">
        <v>2402</v>
      </c>
      <c r="GL60" s="147" t="s">
        <v>2402</v>
      </c>
      <c r="GM60" s="147" t="s">
        <v>2402</v>
      </c>
      <c r="GN60" s="147" t="s">
        <v>2402</v>
      </c>
      <c r="GO60" s="147" t="s">
        <v>2402</v>
      </c>
      <c r="GP60" s="147" t="s">
        <v>2402</v>
      </c>
      <c r="GQ60" s="147" t="s">
        <v>2402</v>
      </c>
      <c r="GR60" s="147" t="s">
        <v>2402</v>
      </c>
      <c r="GS60" s="147" t="s">
        <v>2402</v>
      </c>
      <c r="GT60" s="147" t="s">
        <v>2402</v>
      </c>
      <c r="GU60" s="147" t="s">
        <v>2402</v>
      </c>
      <c r="GV60" s="147" t="s">
        <v>2402</v>
      </c>
      <c r="GW60" s="147" t="s">
        <v>2402</v>
      </c>
      <c r="GX60" s="147" t="s">
        <v>2402</v>
      </c>
      <c r="GY60" s="147" t="s">
        <v>2402</v>
      </c>
      <c r="GZ60" s="147" t="s">
        <v>2402</v>
      </c>
      <c r="HA60" s="147" t="s">
        <v>2402</v>
      </c>
      <c r="HB60" s="147" t="s">
        <v>2402</v>
      </c>
      <c r="HC60" s="147" t="s">
        <v>2402</v>
      </c>
      <c r="HD60" s="147" t="s">
        <v>2402</v>
      </c>
      <c r="HE60" s="147" t="s">
        <v>2402</v>
      </c>
      <c r="HF60" s="147" t="s">
        <v>2403</v>
      </c>
      <c r="HG60" s="147" t="s">
        <v>2403</v>
      </c>
      <c r="HH60" s="147" t="s">
        <v>2403</v>
      </c>
      <c r="HI60" s="147" t="s">
        <v>2403</v>
      </c>
      <c r="HJ60" s="147" t="s">
        <v>2403</v>
      </c>
      <c r="HK60" s="147" t="s">
        <v>2403</v>
      </c>
      <c r="HL60" s="147" t="s">
        <v>2403</v>
      </c>
      <c r="HM60" s="147" t="s">
        <v>2403</v>
      </c>
      <c r="HN60" s="147" t="s">
        <v>2403</v>
      </c>
      <c r="HO60" s="147" t="s">
        <v>2403</v>
      </c>
      <c r="HP60" s="147" t="s">
        <v>2403</v>
      </c>
      <c r="HQ60" s="147" t="s">
        <v>2403</v>
      </c>
      <c r="HR60" s="147" t="s">
        <v>2403</v>
      </c>
      <c r="HS60" s="147" t="s">
        <v>2403</v>
      </c>
      <c r="HT60" s="147" t="s">
        <v>2403</v>
      </c>
      <c r="HU60" s="147" t="s">
        <v>2403</v>
      </c>
      <c r="HV60" s="147" t="s">
        <v>2403</v>
      </c>
      <c r="HW60" s="147" t="s">
        <v>2403</v>
      </c>
      <c r="HX60" s="147" t="s">
        <v>2403</v>
      </c>
      <c r="HY60" s="147" t="s">
        <v>2403</v>
      </c>
      <c r="HZ60" s="147" t="s">
        <v>2403</v>
      </c>
      <c r="IA60" s="147" t="s">
        <v>2403</v>
      </c>
      <c r="IB60" s="147" t="s">
        <v>2403</v>
      </c>
      <c r="IC60" s="147" t="s">
        <v>2403</v>
      </c>
      <c r="ID60" s="147" t="s">
        <v>2403</v>
      </c>
      <c r="IE60" s="147" t="s">
        <v>2403</v>
      </c>
      <c r="IF60" s="147" t="s">
        <v>2403</v>
      </c>
      <c r="IG60" s="147" t="s">
        <v>2403</v>
      </c>
      <c r="IH60" s="147" t="s">
        <v>2403</v>
      </c>
      <c r="II60" s="147" t="s">
        <v>2403</v>
      </c>
      <c r="IJ60" s="147" t="s">
        <v>2403</v>
      </c>
      <c r="IK60" s="147" t="s">
        <v>2403</v>
      </c>
      <c r="IL60" s="147" t="s">
        <v>2403</v>
      </c>
      <c r="IM60" s="147" t="s">
        <v>2403</v>
      </c>
      <c r="IN60" s="147" t="s">
        <v>2403</v>
      </c>
      <c r="IO60" s="147" t="s">
        <v>2403</v>
      </c>
      <c r="IP60" s="147" t="s">
        <v>2403</v>
      </c>
      <c r="IQ60" s="147" t="s">
        <v>2403</v>
      </c>
      <c r="IR60" s="147" t="s">
        <v>2403</v>
      </c>
      <c r="IS60" s="147" t="s">
        <v>193</v>
      </c>
      <c r="IT60" s="147" t="s">
        <v>2402</v>
      </c>
      <c r="IU60" s="147" t="s">
        <v>2403</v>
      </c>
      <c r="IV60" s="147" t="s">
        <v>2403</v>
      </c>
      <c r="IW60" s="147" t="s">
        <v>2403</v>
      </c>
      <c r="IX60" s="147" t="s">
        <v>193</v>
      </c>
      <c r="IY60" s="147" t="s">
        <v>193</v>
      </c>
      <c r="IZ60" s="147" t="s">
        <v>193</v>
      </c>
      <c r="JA60" s="147" t="s">
        <v>193</v>
      </c>
      <c r="JB60" s="147" t="s">
        <v>2402</v>
      </c>
      <c r="JC60" s="147" t="s">
        <v>2403</v>
      </c>
      <c r="JD60" s="147" t="s">
        <v>2402</v>
      </c>
      <c r="JE60" s="147" t="s">
        <v>2403</v>
      </c>
      <c r="JF60" s="147" t="s">
        <v>2403</v>
      </c>
      <c r="JG60" s="147" t="s">
        <v>2403</v>
      </c>
      <c r="JH60" s="147" t="s">
        <v>2403</v>
      </c>
      <c r="JI60" s="147" t="s">
        <v>2402</v>
      </c>
      <c r="JJ60" s="147" t="s">
        <v>2402</v>
      </c>
      <c r="JK60" s="147" t="s">
        <v>2402</v>
      </c>
      <c r="JL60" s="147" t="s">
        <v>2402</v>
      </c>
      <c r="JM60" s="147" t="s">
        <v>2403</v>
      </c>
      <c r="JN60" s="147" t="s">
        <v>2402</v>
      </c>
      <c r="JO60" s="147" t="s">
        <v>2402</v>
      </c>
      <c r="JP60" s="147" t="s">
        <v>2403</v>
      </c>
      <c r="JQ60" s="147" t="s">
        <v>2403</v>
      </c>
      <c r="JR60" s="147" t="s">
        <v>2403</v>
      </c>
      <c r="JS60" s="147" t="s">
        <v>2403</v>
      </c>
      <c r="JT60" s="147" t="s">
        <v>2402</v>
      </c>
      <c r="JU60" s="147" t="s">
        <v>2402</v>
      </c>
      <c r="JV60" s="147" t="s">
        <v>2403</v>
      </c>
      <c r="JW60" s="147" t="s">
        <v>2403</v>
      </c>
      <c r="JX60" s="147" t="s">
        <v>2403</v>
      </c>
      <c r="JY60" s="147" t="s">
        <v>2403</v>
      </c>
      <c r="JZ60" s="147" t="s">
        <v>2403</v>
      </c>
      <c r="KA60" s="147" t="s">
        <v>2403</v>
      </c>
      <c r="KB60" s="147" t="s">
        <v>2403</v>
      </c>
      <c r="KC60" s="147" t="s">
        <v>2403</v>
      </c>
      <c r="KD60" s="147" t="s">
        <v>2403</v>
      </c>
      <c r="KE60" s="147" t="s">
        <v>2403</v>
      </c>
      <c r="KF60" s="147" t="s">
        <v>2403</v>
      </c>
      <c r="KG60" s="147" t="s">
        <v>2403</v>
      </c>
      <c r="KH60" s="147" t="s">
        <v>2403</v>
      </c>
      <c r="KI60" s="147" t="s">
        <v>2402</v>
      </c>
      <c r="KJ60" s="147" t="s">
        <v>2402</v>
      </c>
    </row>
    <row r="61" spans="1:296" ht="27" customHeight="1" x14ac:dyDescent="0.35">
      <c r="A61" s="218" t="s">
        <v>3</v>
      </c>
      <c r="B61" s="218"/>
      <c r="C61" s="217" t="s">
        <v>2404</v>
      </c>
      <c r="D61" s="217" t="s">
        <v>47</v>
      </c>
      <c r="E61" s="217"/>
      <c r="F61" s="217"/>
      <c r="G61" s="217"/>
      <c r="H61" s="217"/>
      <c r="I61" s="217"/>
      <c r="J61" s="217"/>
      <c r="K61" s="217"/>
      <c r="L61" s="217"/>
      <c r="M61" s="217"/>
      <c r="N61" s="217"/>
      <c r="O61" s="217" t="s">
        <v>2405</v>
      </c>
      <c r="P61" s="217"/>
      <c r="Q61" s="217"/>
      <c r="R61" s="217"/>
      <c r="S61" s="217"/>
      <c r="T61" s="217" t="s">
        <v>58</v>
      </c>
      <c r="U61" s="217" t="s">
        <v>47</v>
      </c>
      <c r="V61" s="217"/>
      <c r="W61" s="217"/>
      <c r="X61" s="217"/>
      <c r="Y61" s="217" t="s">
        <v>861</v>
      </c>
      <c r="Z61" s="217"/>
      <c r="AA61" s="217"/>
      <c r="AB61" s="217" t="s">
        <v>14</v>
      </c>
      <c r="AC61" s="217" t="s">
        <v>47</v>
      </c>
      <c r="AD61" s="217" t="s">
        <v>206</v>
      </c>
      <c r="AE61" s="217"/>
      <c r="AF61" s="217" t="s">
        <v>47</v>
      </c>
      <c r="AG61" s="217" t="s">
        <v>2405</v>
      </c>
      <c r="AH61" s="217"/>
      <c r="AI61" s="217" t="s">
        <v>313</v>
      </c>
      <c r="AJ61" s="217"/>
      <c r="AK61" s="217" t="s">
        <v>206</v>
      </c>
      <c r="AL61" s="217"/>
      <c r="AM61" s="217"/>
      <c r="AN61" s="217"/>
      <c r="AO61" s="217"/>
      <c r="AP61" s="217" t="s">
        <v>2406</v>
      </c>
      <c r="AQ61" s="217" t="s">
        <v>2407</v>
      </c>
      <c r="AR61" s="217" t="s">
        <v>47</v>
      </c>
      <c r="AS61" s="217"/>
      <c r="AT61" s="217"/>
      <c r="AU61" s="217"/>
      <c r="AV61" s="217"/>
      <c r="AW61" s="217"/>
      <c r="AX61" s="217"/>
      <c r="AY61" s="217"/>
      <c r="AZ61" s="217"/>
      <c r="BA61" s="217"/>
      <c r="BB61" s="217" t="s">
        <v>317</v>
      </c>
      <c r="BC61" s="217" t="s">
        <v>58</v>
      </c>
      <c r="BD61" s="217" t="s">
        <v>903</v>
      </c>
      <c r="BE61" s="217" t="s">
        <v>332</v>
      </c>
      <c r="BF61" s="217"/>
      <c r="BG61" s="217" t="s">
        <v>47</v>
      </c>
      <c r="BH61" s="217"/>
      <c r="BI61" s="217"/>
      <c r="BJ61" s="217"/>
      <c r="BK61" s="217"/>
      <c r="BL61" s="217"/>
      <c r="BM61" s="217"/>
      <c r="BN61" s="217"/>
      <c r="BO61" s="217" t="s">
        <v>58</v>
      </c>
      <c r="BP61" s="217"/>
      <c r="BQ61" s="217"/>
      <c r="BR61" s="217"/>
      <c r="BS61" s="217"/>
      <c r="BT61" s="217"/>
      <c r="BU61" s="217" t="s">
        <v>14</v>
      </c>
      <c r="BV61" s="217"/>
      <c r="BW61" s="217" t="s">
        <v>58</v>
      </c>
      <c r="BX61" s="217" t="s">
        <v>2408</v>
      </c>
      <c r="BY61" s="217"/>
      <c r="BZ61" s="217"/>
      <c r="CA61" s="217"/>
      <c r="CB61" s="217" t="s">
        <v>47</v>
      </c>
      <c r="CC61" s="217"/>
      <c r="CD61" s="217" t="s">
        <v>2409</v>
      </c>
      <c r="CE61" s="217"/>
      <c r="CF61" s="217" t="s">
        <v>136</v>
      </c>
      <c r="CG61" s="217" t="s">
        <v>47</v>
      </c>
      <c r="CH61" s="217"/>
      <c r="CI61" s="217"/>
      <c r="CJ61" s="217"/>
      <c r="CK61" s="217" t="s">
        <v>903</v>
      </c>
      <c r="CL61" s="217"/>
      <c r="CM61" s="217" t="s">
        <v>2408</v>
      </c>
      <c r="CN61" s="217"/>
      <c r="CO61" s="217"/>
      <c r="CP61" s="217" t="s">
        <v>47</v>
      </c>
      <c r="CQ61" s="217"/>
      <c r="CR61" s="217"/>
      <c r="CS61" s="217"/>
      <c r="CT61" s="217"/>
      <c r="CU61" s="217"/>
      <c r="CV61" s="217"/>
      <c r="CW61" s="217"/>
      <c r="CX61" s="217" t="s">
        <v>2409</v>
      </c>
      <c r="CY61" s="217" t="s">
        <v>2408</v>
      </c>
      <c r="CZ61" s="217"/>
      <c r="DA61" s="217" t="s">
        <v>2410</v>
      </c>
      <c r="DB61" s="217"/>
      <c r="DC61" s="217"/>
      <c r="DD61" s="217"/>
      <c r="DE61" s="217" t="s">
        <v>47</v>
      </c>
      <c r="DF61" s="217"/>
      <c r="DG61" s="217"/>
      <c r="DH61" s="217" t="s">
        <v>2410</v>
      </c>
      <c r="DI61" s="217"/>
      <c r="DJ61" s="217" t="s">
        <v>885</v>
      </c>
      <c r="DK61" s="217"/>
      <c r="DL61" s="217" t="s">
        <v>591</v>
      </c>
      <c r="DM61" s="217" t="s">
        <v>2410</v>
      </c>
      <c r="DN61" s="217"/>
      <c r="DO61" s="217"/>
      <c r="DP61" s="217"/>
      <c r="DQ61" s="217" t="s">
        <v>591</v>
      </c>
      <c r="DR61" s="217" t="s">
        <v>2410</v>
      </c>
      <c r="DS61" s="217" t="s">
        <v>591</v>
      </c>
      <c r="DT61" s="217" t="s">
        <v>2410</v>
      </c>
      <c r="DU61" s="217"/>
      <c r="DV61" s="217"/>
      <c r="DW61" s="217"/>
      <c r="DX61" s="217" t="s">
        <v>47</v>
      </c>
      <c r="DY61" s="217" t="s">
        <v>591</v>
      </c>
      <c r="DZ61" s="217" t="s">
        <v>47</v>
      </c>
      <c r="EA61" s="217"/>
      <c r="EB61" s="217"/>
      <c r="EC61" s="217"/>
      <c r="ED61" s="217"/>
      <c r="EE61" s="217"/>
      <c r="EF61" s="217" t="s">
        <v>58</v>
      </c>
      <c r="EG61" s="217"/>
      <c r="EH61" s="217" t="s">
        <v>2410</v>
      </c>
      <c r="EI61" s="217" t="s">
        <v>58</v>
      </c>
      <c r="EJ61" s="217" t="s">
        <v>2411</v>
      </c>
      <c r="EK61" s="217" t="s">
        <v>591</v>
      </c>
      <c r="EL61" s="217" t="s">
        <v>47</v>
      </c>
      <c r="EM61" s="217"/>
      <c r="EN61" s="217"/>
      <c r="EO61" s="217"/>
      <c r="EP61" s="217"/>
      <c r="EQ61" s="217"/>
      <c r="ER61" s="217"/>
      <c r="ES61" s="217"/>
      <c r="ET61" s="217"/>
      <c r="EU61" s="217" t="s">
        <v>880</v>
      </c>
      <c r="EV61" s="217"/>
      <c r="EW61" s="217"/>
      <c r="EX61" s="217" t="s">
        <v>47</v>
      </c>
      <c r="EY61" s="217"/>
      <c r="EZ61" s="217"/>
      <c r="FA61" s="217"/>
      <c r="FB61" s="217"/>
      <c r="FC61" s="217"/>
      <c r="FD61" s="217"/>
      <c r="FE61" s="217"/>
      <c r="FF61" s="217"/>
      <c r="FG61" s="217"/>
      <c r="FH61" s="217" t="s">
        <v>893</v>
      </c>
      <c r="FI61" s="217"/>
      <c r="FJ61" s="217"/>
      <c r="FK61" s="217" t="s">
        <v>47</v>
      </c>
      <c r="FL61" s="217"/>
      <c r="FM61" s="217"/>
      <c r="FN61" s="217"/>
      <c r="FO61" s="217"/>
      <c r="FP61" s="217"/>
      <c r="FQ61" s="217" t="s">
        <v>317</v>
      </c>
      <c r="FR61" s="217" t="s">
        <v>332</v>
      </c>
      <c r="FS61" s="217"/>
      <c r="FT61" s="217"/>
      <c r="FU61" s="217"/>
      <c r="FV61" s="217"/>
      <c r="FW61" s="217"/>
      <c r="FX61" s="217" t="s">
        <v>2409</v>
      </c>
      <c r="FY61" s="217" t="s">
        <v>627</v>
      </c>
      <c r="FZ61" s="217"/>
      <c r="GA61" s="217"/>
      <c r="GB61" s="217" t="s">
        <v>591</v>
      </c>
      <c r="GC61" s="217" t="s">
        <v>206</v>
      </c>
      <c r="GD61" s="217" t="s">
        <v>317</v>
      </c>
      <c r="GE61" s="217" t="s">
        <v>47</v>
      </c>
      <c r="GF61" s="217" t="s">
        <v>53</v>
      </c>
      <c r="GG61" s="217" t="s">
        <v>317</v>
      </c>
      <c r="GH61" s="217" t="s">
        <v>206</v>
      </c>
      <c r="GI61" s="217" t="s">
        <v>47</v>
      </c>
      <c r="GJ61" s="217" t="s">
        <v>317</v>
      </c>
      <c r="GK61" s="217" t="s">
        <v>47</v>
      </c>
      <c r="GL61" s="217"/>
      <c r="GM61" s="217" t="s">
        <v>2412</v>
      </c>
      <c r="GN61" s="217" t="s">
        <v>47</v>
      </c>
      <c r="GO61" s="217" t="s">
        <v>332</v>
      </c>
      <c r="GP61" s="217" t="s">
        <v>47</v>
      </c>
      <c r="GQ61" s="217"/>
      <c r="GR61" s="217"/>
      <c r="GS61" s="217" t="s">
        <v>891</v>
      </c>
      <c r="GT61" s="217"/>
      <c r="GU61" s="217" t="s">
        <v>317</v>
      </c>
      <c r="GV61" s="217"/>
      <c r="GW61" s="217" t="s">
        <v>47</v>
      </c>
      <c r="GX61" s="217" t="s">
        <v>317</v>
      </c>
      <c r="GY61" s="217" t="s">
        <v>34</v>
      </c>
      <c r="GZ61" s="217" t="s">
        <v>47</v>
      </c>
      <c r="HA61" s="217"/>
      <c r="HB61" s="217" t="s">
        <v>34</v>
      </c>
      <c r="HC61" s="217" t="s">
        <v>58</v>
      </c>
      <c r="HD61" s="217"/>
      <c r="HE61" s="217"/>
      <c r="HF61" s="217"/>
      <c r="HG61" s="217"/>
      <c r="HH61" s="217"/>
      <c r="HI61" s="217"/>
      <c r="HJ61" s="217"/>
      <c r="HK61" s="217"/>
      <c r="HL61" s="217"/>
      <c r="HM61" s="217"/>
      <c r="HN61" s="217" t="s">
        <v>2413</v>
      </c>
      <c r="HO61" s="217"/>
      <c r="HP61" s="217" t="s">
        <v>58</v>
      </c>
      <c r="HQ61" s="217"/>
      <c r="HR61" s="217" t="s">
        <v>2414</v>
      </c>
      <c r="HS61" s="217"/>
      <c r="HT61" s="217" t="s">
        <v>58</v>
      </c>
      <c r="HU61" s="217"/>
      <c r="HV61" s="217" t="s">
        <v>339</v>
      </c>
      <c r="HW61" s="217"/>
      <c r="HX61" s="217" t="s">
        <v>64</v>
      </c>
      <c r="HY61" s="217"/>
      <c r="HZ61" s="217" t="s">
        <v>339</v>
      </c>
      <c r="IA61" s="217" t="s">
        <v>47</v>
      </c>
      <c r="IB61" s="217" t="s">
        <v>185</v>
      </c>
      <c r="IC61" s="217" t="s">
        <v>102</v>
      </c>
      <c r="ID61" s="217"/>
      <c r="IE61" s="217" t="s">
        <v>2414</v>
      </c>
      <c r="IF61" s="217"/>
      <c r="IG61" s="217"/>
      <c r="IH61" s="217"/>
      <c r="II61" s="217" t="s">
        <v>102</v>
      </c>
      <c r="IJ61" s="217"/>
      <c r="IK61" s="217" t="s">
        <v>58</v>
      </c>
      <c r="IL61" s="217" t="s">
        <v>185</v>
      </c>
      <c r="IM61" s="217" t="s">
        <v>58</v>
      </c>
      <c r="IN61" s="217" t="s">
        <v>185</v>
      </c>
      <c r="IO61" s="217"/>
      <c r="IP61" s="217"/>
      <c r="IQ61" s="217"/>
      <c r="IR61" s="217"/>
      <c r="IS61" s="217" t="s">
        <v>58</v>
      </c>
      <c r="IT61" s="217" t="s">
        <v>2411</v>
      </c>
      <c r="IU61" s="217" t="s">
        <v>339</v>
      </c>
      <c r="IV61" s="217"/>
      <c r="IW61" s="217" t="s">
        <v>185</v>
      </c>
      <c r="IX61" s="217" t="s">
        <v>58</v>
      </c>
      <c r="IY61" s="217"/>
      <c r="IZ61" s="217"/>
      <c r="JA61" s="217"/>
      <c r="JB61" s="217" t="s">
        <v>47</v>
      </c>
      <c r="JC61" s="217" t="s">
        <v>925</v>
      </c>
      <c r="JD61" s="217" t="s">
        <v>47</v>
      </c>
      <c r="JE61" s="217" t="s">
        <v>83</v>
      </c>
      <c r="JF61" s="217"/>
      <c r="JG61" s="217" t="s">
        <v>47</v>
      </c>
      <c r="JH61" s="217"/>
      <c r="JI61" s="217"/>
      <c r="JJ61" s="217"/>
      <c r="JK61" s="217"/>
      <c r="JL61" s="217"/>
      <c r="JM61" s="217" t="s">
        <v>64</v>
      </c>
      <c r="JN61" s="217" t="s">
        <v>53</v>
      </c>
      <c r="JO61" s="217"/>
      <c r="JP61" s="217" t="s">
        <v>920</v>
      </c>
      <c r="JQ61" s="217"/>
      <c r="JR61" s="217" t="s">
        <v>922</v>
      </c>
      <c r="JS61" s="217"/>
      <c r="JT61" s="217"/>
      <c r="JU61" s="217" t="s">
        <v>47</v>
      </c>
      <c r="JV61" s="217" t="s">
        <v>2414</v>
      </c>
      <c r="JW61" s="217" t="s">
        <v>585</v>
      </c>
      <c r="JX61" s="217" t="s">
        <v>2415</v>
      </c>
      <c r="JY61" s="217"/>
      <c r="JZ61" s="217" t="s">
        <v>58</v>
      </c>
      <c r="KA61" s="217"/>
      <c r="KB61" s="217"/>
      <c r="KC61" s="217"/>
      <c r="KD61" s="217"/>
      <c r="KE61" s="217"/>
      <c r="KF61" s="217"/>
      <c r="KG61" s="217" t="s">
        <v>2414</v>
      </c>
      <c r="KH61" s="217"/>
      <c r="KI61" s="217" t="s">
        <v>58</v>
      </c>
      <c r="KJ61" s="217"/>
    </row>
    <row r="62" spans="1:296"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5">
      <c r="A63" s="102" t="s">
        <v>2416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5">
      <c r="A64" s="161"/>
      <c r="B64" s="1" t="s">
        <v>2417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5">
      <c r="A65" s="162"/>
      <c r="B65" s="1" t="s">
        <v>2418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5">
      <c r="A66" s="163"/>
      <c r="B66" s="1" t="s">
        <v>2419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B3:G3"/>
    <mergeCell ref="A5:B5"/>
    <mergeCell ref="A6:B6"/>
    <mergeCell ref="A7:B7"/>
    <mergeCell ref="C7"/>
    <mergeCell ref="D7:F7"/>
    <mergeCell ref="G7"/>
    <mergeCell ref="T7:U7"/>
    <mergeCell ref="V7:X7"/>
    <mergeCell ref="Y7:AA7"/>
    <mergeCell ref="AB7:AJ7"/>
    <mergeCell ref="AK7:AM7"/>
    <mergeCell ref="H7:K7"/>
    <mergeCell ref="L7:N7"/>
    <mergeCell ref="O7"/>
    <mergeCell ref="P7:Q7"/>
    <mergeCell ref="R7:S7"/>
    <mergeCell ref="AY7:BA7"/>
    <mergeCell ref="BB7"/>
    <mergeCell ref="BC7"/>
    <mergeCell ref="BD7:BF7"/>
    <mergeCell ref="BG7:BK7"/>
    <mergeCell ref="AN7:AO7"/>
    <mergeCell ref="AP7:AQ7"/>
    <mergeCell ref="AR7:AT7"/>
    <mergeCell ref="AU7:AV7"/>
    <mergeCell ref="AW7:AX7"/>
    <mergeCell ref="BW7"/>
    <mergeCell ref="BX7:CA7"/>
    <mergeCell ref="CB7:CF7"/>
    <mergeCell ref="CG7:CJ7"/>
    <mergeCell ref="CK7:CL7"/>
    <mergeCell ref="BL7"/>
    <mergeCell ref="BM7:BN7"/>
    <mergeCell ref="BO7:BQ7"/>
    <mergeCell ref="BR7:BU7"/>
    <mergeCell ref="BV7"/>
    <mergeCell ref="CY7:DD7"/>
    <mergeCell ref="DE7:DG7"/>
    <mergeCell ref="DH7:DI7"/>
    <mergeCell ref="DJ7:DK7"/>
    <mergeCell ref="DL7"/>
    <mergeCell ref="CM7:CN7"/>
    <mergeCell ref="CO7"/>
    <mergeCell ref="CP7:CR7"/>
    <mergeCell ref="CS7:CW7"/>
    <mergeCell ref="CX7"/>
    <mergeCell ref="EC7:EE7"/>
    <mergeCell ref="EF7:EG7"/>
    <mergeCell ref="EH7"/>
    <mergeCell ref="EI7:EJ7"/>
    <mergeCell ref="EK7:ET7"/>
    <mergeCell ref="DM7:DQ7"/>
    <mergeCell ref="DR7"/>
    <mergeCell ref="DS7"/>
    <mergeCell ref="DT7:EA7"/>
    <mergeCell ref="EB7"/>
    <mergeCell ref="EZ7"/>
    <mergeCell ref="FA7:FB7"/>
    <mergeCell ref="FC7:FD7"/>
    <mergeCell ref="FE7:FG7"/>
    <mergeCell ref="FH7:FJ7"/>
    <mergeCell ref="EU7"/>
    <mergeCell ref="EV7"/>
    <mergeCell ref="EW7"/>
    <mergeCell ref="EX7"/>
    <mergeCell ref="EY7"/>
    <mergeCell ref="FY7"/>
    <mergeCell ref="FZ7"/>
    <mergeCell ref="GA7"/>
    <mergeCell ref="GB7"/>
    <mergeCell ref="GC7"/>
    <mergeCell ref="FK7:FM7"/>
    <mergeCell ref="FN7:FP7"/>
    <mergeCell ref="FQ7:FS7"/>
    <mergeCell ref="FT7"/>
    <mergeCell ref="FU7:FX7"/>
    <mergeCell ref="GJ7:GK7"/>
    <mergeCell ref="GL7"/>
    <mergeCell ref="GM7:GN7"/>
    <mergeCell ref="GO7"/>
    <mergeCell ref="GP7"/>
    <mergeCell ref="GD7:GE7"/>
    <mergeCell ref="GF7"/>
    <mergeCell ref="GG7"/>
    <mergeCell ref="GH7"/>
    <mergeCell ref="GI7"/>
    <mergeCell ref="GZ7:HA7"/>
    <mergeCell ref="HB7"/>
    <mergeCell ref="HC7:HD7"/>
    <mergeCell ref="HE7"/>
    <mergeCell ref="HF7"/>
    <mergeCell ref="GQ7:GR7"/>
    <mergeCell ref="GS7:GU7"/>
    <mergeCell ref="GV7"/>
    <mergeCell ref="GW7:GX7"/>
    <mergeCell ref="GY7"/>
    <mergeCell ref="JB7"/>
    <mergeCell ref="HZ7:IA7"/>
    <mergeCell ref="IB7:IJ7"/>
    <mergeCell ref="IK7:IO7"/>
    <mergeCell ref="IP7:IQ7"/>
    <mergeCell ref="IR7:IS7"/>
    <mergeCell ref="HG7"/>
    <mergeCell ref="HH7"/>
    <mergeCell ref="HI7"/>
    <mergeCell ref="HJ7:HO7"/>
    <mergeCell ref="HP7:HY7"/>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O61:S61"/>
    <mergeCell ref="T61"/>
    <mergeCell ref="U61:X61"/>
    <mergeCell ref="Y61:AA61"/>
    <mergeCell ref="AB61"/>
    <mergeCell ref="A59:B59"/>
    <mergeCell ref="A60:B60"/>
    <mergeCell ref="A61:B61"/>
    <mergeCell ref="C61"/>
    <mergeCell ref="D61:N61"/>
    <mergeCell ref="AK61:AO61"/>
    <mergeCell ref="AP61"/>
    <mergeCell ref="AQ61"/>
    <mergeCell ref="AR61:BA61"/>
    <mergeCell ref="BB61"/>
    <mergeCell ref="AC61"/>
    <mergeCell ref="AD61:AE61"/>
    <mergeCell ref="AF61"/>
    <mergeCell ref="AG61:AH61"/>
    <mergeCell ref="AI61:AJ61"/>
    <mergeCell ref="BU61:BV61"/>
    <mergeCell ref="BW61"/>
    <mergeCell ref="BX61:CA61"/>
    <mergeCell ref="CB61:CC61"/>
    <mergeCell ref="CD61:CE61"/>
    <mergeCell ref="BC61"/>
    <mergeCell ref="BD61"/>
    <mergeCell ref="BE61:BF61"/>
    <mergeCell ref="BG61:BN61"/>
    <mergeCell ref="BO61:BT61"/>
    <mergeCell ref="CX61"/>
    <mergeCell ref="CY61:CZ61"/>
    <mergeCell ref="DA61:DD61"/>
    <mergeCell ref="DE61:DG61"/>
    <mergeCell ref="DH61:DI61"/>
    <mergeCell ref="CF61"/>
    <mergeCell ref="CG61:CJ61"/>
    <mergeCell ref="CK61:CL61"/>
    <mergeCell ref="CM61:CO61"/>
    <mergeCell ref="CP61:CW61"/>
    <mergeCell ref="DS61"/>
    <mergeCell ref="DT61:DW61"/>
    <mergeCell ref="DX61"/>
    <mergeCell ref="DY61"/>
    <mergeCell ref="DZ61:EE61"/>
    <mergeCell ref="DJ61:DK61"/>
    <mergeCell ref="DL61"/>
    <mergeCell ref="DM61:DP61"/>
    <mergeCell ref="DQ61"/>
    <mergeCell ref="DR61"/>
    <mergeCell ref="EL61:ET61"/>
    <mergeCell ref="EU61:EW61"/>
    <mergeCell ref="EX61:FG61"/>
    <mergeCell ref="FH61:FJ61"/>
    <mergeCell ref="FK61:FP61"/>
    <mergeCell ref="EF61:EG61"/>
    <mergeCell ref="EH61"/>
    <mergeCell ref="EI61"/>
    <mergeCell ref="EJ61"/>
    <mergeCell ref="EK61"/>
    <mergeCell ref="GC61"/>
    <mergeCell ref="GD61"/>
    <mergeCell ref="GE61"/>
    <mergeCell ref="GF61"/>
    <mergeCell ref="GG61"/>
    <mergeCell ref="FQ61"/>
    <mergeCell ref="FR61:FW61"/>
    <mergeCell ref="FX61"/>
    <mergeCell ref="FY61:GA61"/>
    <mergeCell ref="GB61"/>
    <mergeCell ref="GN61"/>
    <mergeCell ref="GO61"/>
    <mergeCell ref="GP61:GR61"/>
    <mergeCell ref="GS61:GT61"/>
    <mergeCell ref="GU61:GV61"/>
    <mergeCell ref="GH61"/>
    <mergeCell ref="GI61"/>
    <mergeCell ref="GJ61"/>
    <mergeCell ref="GK61:GL61"/>
    <mergeCell ref="GM61"/>
    <mergeCell ref="HC61:HM61"/>
    <mergeCell ref="HN61:HO61"/>
    <mergeCell ref="HP61:HQ61"/>
    <mergeCell ref="HR61:HS61"/>
    <mergeCell ref="HT61:HU61"/>
    <mergeCell ref="GW61"/>
    <mergeCell ref="GX61"/>
    <mergeCell ref="GY61"/>
    <mergeCell ref="GZ61:HA61"/>
    <mergeCell ref="HB61"/>
    <mergeCell ref="IC61:ID61"/>
    <mergeCell ref="IE61:IH61"/>
    <mergeCell ref="II61:IJ61"/>
    <mergeCell ref="IK61"/>
    <mergeCell ref="IL61"/>
    <mergeCell ref="HV61:HW61"/>
    <mergeCell ref="HX61:HY61"/>
    <mergeCell ref="HZ61"/>
    <mergeCell ref="IA61"/>
    <mergeCell ref="IB61"/>
    <mergeCell ref="IW61"/>
    <mergeCell ref="IX61:JA61"/>
    <mergeCell ref="JB61"/>
    <mergeCell ref="JC61"/>
    <mergeCell ref="JD61"/>
    <mergeCell ref="IM61"/>
    <mergeCell ref="IN61:IR61"/>
    <mergeCell ref="IS61"/>
    <mergeCell ref="IT61"/>
    <mergeCell ref="IU61:IV61"/>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184" t="s">
        <v>0</v>
      </c>
      <c r="C3" s="185"/>
      <c r="D3" s="185"/>
      <c r="E3" s="185"/>
      <c r="F3" s="185"/>
      <c r="G3" s="185"/>
      <c r="H3" s="1"/>
      <c r="I3" s="1"/>
      <c r="J3" s="1"/>
      <c r="K3" s="1"/>
      <c r="L3" s="1"/>
      <c r="M3" s="1"/>
    </row>
    <row r="4" spans="1:13" ht="30" customHeight="1" x14ac:dyDescent="0.35">
      <c r="A4" s="219" t="s">
        <v>2710</v>
      </c>
      <c r="B4" s="220"/>
      <c r="C4" s="220"/>
      <c r="D4" s="220"/>
      <c r="E4" s="220"/>
      <c r="F4" s="220"/>
      <c r="G4" s="220"/>
      <c r="H4" s="220"/>
      <c r="I4" s="220"/>
      <c r="J4" s="220"/>
      <c r="K4" s="220"/>
      <c r="L4" s="220"/>
      <c r="M4" s="220"/>
    </row>
    <row r="5" spans="1:13" ht="20.149999999999999" hidden="1" customHeight="1" x14ac:dyDescent="0.35">
      <c r="A5" s="218" t="s">
        <v>1762</v>
      </c>
      <c r="B5" s="218"/>
      <c r="C5" s="147">
        <v>43763</v>
      </c>
      <c r="D5" s="147">
        <v>43764</v>
      </c>
      <c r="E5" s="147">
        <v>42746</v>
      </c>
      <c r="F5" s="147">
        <v>42741</v>
      </c>
      <c r="G5" s="147">
        <v>43825</v>
      </c>
      <c r="H5" s="147"/>
      <c r="I5" s="147">
        <v>43822</v>
      </c>
      <c r="J5" s="147">
        <v>43823</v>
      </c>
      <c r="K5" s="147">
        <v>43839</v>
      </c>
      <c r="L5" s="147">
        <v>43749</v>
      </c>
      <c r="M5" s="147"/>
    </row>
    <row r="6" spans="1:13" ht="27" customHeight="1" x14ac:dyDescent="0.35">
      <c r="A6" s="218" t="s">
        <v>17</v>
      </c>
      <c r="B6" s="218"/>
      <c r="C6" s="217" t="s">
        <v>2711</v>
      </c>
      <c r="D6" s="217"/>
      <c r="E6" s="217"/>
      <c r="F6" s="217"/>
      <c r="G6" s="217"/>
      <c r="H6" s="217"/>
      <c r="I6" s="217" t="s">
        <v>2712</v>
      </c>
      <c r="J6" s="217"/>
      <c r="K6" s="217"/>
      <c r="L6" s="217"/>
      <c r="M6" s="217"/>
    </row>
    <row r="7" spans="1:13" ht="27" customHeight="1" x14ac:dyDescent="0.35">
      <c r="A7" s="146" t="s">
        <v>71</v>
      </c>
      <c r="B7" s="146" t="s">
        <v>573</v>
      </c>
      <c r="C7" s="147" t="s">
        <v>2713</v>
      </c>
      <c r="D7" s="147" t="s">
        <v>2714</v>
      </c>
      <c r="E7" s="147" t="s">
        <v>2715</v>
      </c>
      <c r="F7" s="147" t="s">
        <v>2716</v>
      </c>
      <c r="G7" s="147" t="s">
        <v>2717</v>
      </c>
      <c r="H7" s="147" t="s">
        <v>940</v>
      </c>
      <c r="I7" s="147" t="s">
        <v>2718</v>
      </c>
      <c r="J7" s="147" t="s">
        <v>2719</v>
      </c>
      <c r="K7" s="147" t="s">
        <v>2720</v>
      </c>
      <c r="L7" s="147" t="s">
        <v>2721</v>
      </c>
      <c r="M7" s="147" t="s">
        <v>940</v>
      </c>
    </row>
    <row r="8" spans="1:13" ht="18" customHeight="1" x14ac:dyDescent="0.35">
      <c r="A8" s="150" t="s">
        <v>75</v>
      </c>
      <c r="B8" s="150" t="s">
        <v>789</v>
      </c>
      <c r="C8" s="151">
        <v>-56.78</v>
      </c>
      <c r="D8" s="151">
        <v>-56.44</v>
      </c>
      <c r="E8" s="151">
        <v>-47.857799999999997</v>
      </c>
      <c r="F8" s="151">
        <v>-49.020200000000003</v>
      </c>
      <c r="G8" s="151">
        <v>-360.42349999999999</v>
      </c>
      <c r="H8" s="151">
        <v>-570.52149999999995</v>
      </c>
      <c r="I8" s="151">
        <v>104.6472</v>
      </c>
      <c r="J8" s="151">
        <v>104.5256</v>
      </c>
      <c r="K8" s="151">
        <v>500.11399999999998</v>
      </c>
      <c r="L8" s="151">
        <v>402.16590000000002</v>
      </c>
      <c r="M8" s="151">
        <v>1111.4527</v>
      </c>
    </row>
    <row r="9" spans="1:13" ht="18" customHeight="1" x14ac:dyDescent="0.35">
      <c r="A9" s="150" t="s">
        <v>75</v>
      </c>
      <c r="B9" s="150" t="s">
        <v>790</v>
      </c>
      <c r="C9" s="154">
        <v>-55.86</v>
      </c>
      <c r="D9" s="154">
        <v>-54.44</v>
      </c>
      <c r="E9" s="154">
        <v>-47.410299999999999</v>
      </c>
      <c r="F9" s="154">
        <v>-46.914099999999998</v>
      </c>
      <c r="G9" s="154">
        <v>-336.5831</v>
      </c>
      <c r="H9" s="154">
        <v>-541.20749999999998</v>
      </c>
      <c r="I9" s="154">
        <v>101.1016</v>
      </c>
      <c r="J9" s="154">
        <v>101.86450000000001</v>
      </c>
      <c r="K9" s="154">
        <v>478.99259999999998</v>
      </c>
      <c r="L9" s="154">
        <v>394.66829999999999</v>
      </c>
      <c r="M9" s="154">
        <v>1076.627</v>
      </c>
    </row>
    <row r="10" spans="1:13" ht="18" customHeight="1" x14ac:dyDescent="0.35">
      <c r="A10" s="150" t="s">
        <v>75</v>
      </c>
      <c r="B10" s="150" t="s">
        <v>791</v>
      </c>
      <c r="C10" s="154">
        <v>-53.5</v>
      </c>
      <c r="D10" s="154">
        <v>-53.2</v>
      </c>
      <c r="E10" s="154">
        <v>-47.434100000000001</v>
      </c>
      <c r="F10" s="154">
        <v>-45.361699999999999</v>
      </c>
      <c r="G10" s="154">
        <v>-334.3886</v>
      </c>
      <c r="H10" s="154">
        <v>-533.88440000000003</v>
      </c>
      <c r="I10" s="154">
        <v>100.2148</v>
      </c>
      <c r="J10" s="154">
        <v>101.4188</v>
      </c>
      <c r="K10" s="154">
        <v>472.82909999999998</v>
      </c>
      <c r="L10" s="154">
        <v>386.0009</v>
      </c>
      <c r="M10" s="154">
        <v>1060.4636</v>
      </c>
    </row>
    <row r="11" spans="1:13" ht="18" customHeight="1" x14ac:dyDescent="0.35">
      <c r="A11" s="150" t="s">
        <v>75</v>
      </c>
      <c r="B11" s="150" t="s">
        <v>792</v>
      </c>
      <c r="C11" s="154">
        <v>-49.7</v>
      </c>
      <c r="D11" s="154">
        <v>-49.61</v>
      </c>
      <c r="E11" s="154">
        <v>-41.864800000000002</v>
      </c>
      <c r="F11" s="154">
        <v>-42.121899999999997</v>
      </c>
      <c r="G11" s="154">
        <v>-303.86079999999998</v>
      </c>
      <c r="H11" s="154">
        <v>-487.15750000000003</v>
      </c>
      <c r="I11" s="154">
        <v>105.4828</v>
      </c>
      <c r="J11" s="154">
        <v>105.5389</v>
      </c>
      <c r="K11" s="154">
        <v>470.73169999999999</v>
      </c>
      <c r="L11" s="154">
        <v>384.64980000000003</v>
      </c>
      <c r="M11" s="154">
        <v>1066.4032</v>
      </c>
    </row>
    <row r="12" spans="1:13" ht="18" customHeight="1" x14ac:dyDescent="0.35">
      <c r="A12" s="150" t="s">
        <v>75</v>
      </c>
      <c r="B12" s="150" t="s">
        <v>793</v>
      </c>
      <c r="C12" s="154">
        <v>-50.75</v>
      </c>
      <c r="D12" s="154">
        <v>-50.36</v>
      </c>
      <c r="E12" s="154">
        <v>-44.8626</v>
      </c>
      <c r="F12" s="154">
        <v>-45.049399999999999</v>
      </c>
      <c r="G12" s="154">
        <v>-315.86410000000001</v>
      </c>
      <c r="H12" s="154">
        <v>-506.8861</v>
      </c>
      <c r="I12" s="154">
        <v>106.4165</v>
      </c>
      <c r="J12" s="154">
        <v>105.3627</v>
      </c>
      <c r="K12" s="154">
        <v>468.53309999999999</v>
      </c>
      <c r="L12" s="154">
        <v>378.24950000000001</v>
      </c>
      <c r="M12" s="154">
        <v>1058.5617999999999</v>
      </c>
    </row>
    <row r="13" spans="1:13" ht="18" customHeight="1" x14ac:dyDescent="0.35">
      <c r="A13" s="150" t="s">
        <v>75</v>
      </c>
      <c r="B13" s="150" t="s">
        <v>794</v>
      </c>
      <c r="C13" s="154">
        <v>-50.82</v>
      </c>
      <c r="D13" s="154">
        <v>-50.87</v>
      </c>
      <c r="E13" s="154">
        <v>-45.802900000000001</v>
      </c>
      <c r="F13" s="154">
        <v>-45.310099999999998</v>
      </c>
      <c r="G13" s="154">
        <v>-308.67489999999998</v>
      </c>
      <c r="H13" s="154">
        <v>-501.47789999999998</v>
      </c>
      <c r="I13" s="154">
        <v>109.9051</v>
      </c>
      <c r="J13" s="154">
        <v>110.4327</v>
      </c>
      <c r="K13" s="154">
        <v>483.2029</v>
      </c>
      <c r="L13" s="154">
        <v>392.24869999999999</v>
      </c>
      <c r="M13" s="154">
        <v>1095.7893999999999</v>
      </c>
    </row>
    <row r="14" spans="1:13" ht="18" customHeight="1" x14ac:dyDescent="0.35">
      <c r="A14" s="150" t="s">
        <v>75</v>
      </c>
      <c r="B14" s="150" t="s">
        <v>795</v>
      </c>
      <c r="C14" s="154">
        <v>-49.96</v>
      </c>
      <c r="D14" s="154">
        <v>-49.7</v>
      </c>
      <c r="E14" s="154">
        <v>-44.860900000000001</v>
      </c>
      <c r="F14" s="154">
        <v>-45.973500000000001</v>
      </c>
      <c r="G14" s="154">
        <v>-314.18380000000002</v>
      </c>
      <c r="H14" s="154">
        <v>-504.6782</v>
      </c>
      <c r="I14" s="154">
        <v>109.3907</v>
      </c>
      <c r="J14" s="154">
        <v>110.58150000000001</v>
      </c>
      <c r="K14" s="154">
        <v>484.19880000000001</v>
      </c>
      <c r="L14" s="154">
        <v>395.21870000000001</v>
      </c>
      <c r="M14" s="154">
        <v>1099.3896999999999</v>
      </c>
    </row>
    <row r="15" spans="1:13" ht="18" customHeight="1" x14ac:dyDescent="0.35">
      <c r="A15" s="150" t="s">
        <v>75</v>
      </c>
      <c r="B15" s="150" t="s">
        <v>796</v>
      </c>
      <c r="C15" s="157">
        <v>-50.53</v>
      </c>
      <c r="D15" s="157">
        <v>-51.3</v>
      </c>
      <c r="E15" s="157">
        <v>-45.667499999999997</v>
      </c>
      <c r="F15" s="157">
        <v>-45.583199999999998</v>
      </c>
      <c r="G15" s="157">
        <v>-321.82530000000003</v>
      </c>
      <c r="H15" s="157">
        <v>-514.90599999999995</v>
      </c>
      <c r="I15" s="157">
        <v>106.05629999999999</v>
      </c>
      <c r="J15" s="157">
        <v>106.4669</v>
      </c>
      <c r="K15" s="157">
        <v>472.4572</v>
      </c>
      <c r="L15" s="157">
        <v>382.36829999999998</v>
      </c>
      <c r="M15" s="157">
        <v>1067.3487</v>
      </c>
    </row>
    <row r="16" spans="1:13" ht="18" customHeight="1" x14ac:dyDescent="0.35">
      <c r="A16" s="150" t="s">
        <v>75</v>
      </c>
      <c r="B16" s="150" t="s">
        <v>797</v>
      </c>
      <c r="C16" s="151">
        <v>-52.23</v>
      </c>
      <c r="D16" s="151">
        <v>-51.89</v>
      </c>
      <c r="E16" s="151">
        <v>-45.694299999999998</v>
      </c>
      <c r="F16" s="151">
        <v>-46.154200000000003</v>
      </c>
      <c r="G16" s="151">
        <v>-334.54020000000003</v>
      </c>
      <c r="H16" s="151">
        <v>-530.50869999999998</v>
      </c>
      <c r="I16" s="151">
        <v>105.4773</v>
      </c>
      <c r="J16" s="151">
        <v>107.3914</v>
      </c>
      <c r="K16" s="151">
        <v>492.91629999999998</v>
      </c>
      <c r="L16" s="151">
        <v>396.29809999999998</v>
      </c>
      <c r="M16" s="151">
        <v>1102.0831000000001</v>
      </c>
    </row>
    <row r="17" spans="1:13" ht="18" customHeight="1" x14ac:dyDescent="0.35">
      <c r="A17" s="150" t="s">
        <v>75</v>
      </c>
      <c r="B17" s="150" t="s">
        <v>798</v>
      </c>
      <c r="C17" s="154">
        <v>-52.89</v>
      </c>
      <c r="D17" s="154">
        <v>-53.28</v>
      </c>
      <c r="E17" s="154">
        <v>-44.520600000000002</v>
      </c>
      <c r="F17" s="154">
        <v>-45.225700000000003</v>
      </c>
      <c r="G17" s="154">
        <v>-344.36360000000002</v>
      </c>
      <c r="H17" s="154">
        <v>-540.2799</v>
      </c>
      <c r="I17" s="154">
        <v>101.1044</v>
      </c>
      <c r="J17" s="154">
        <v>99.991500000000002</v>
      </c>
      <c r="K17" s="154">
        <v>481.2353</v>
      </c>
      <c r="L17" s="154">
        <v>387.03960000000001</v>
      </c>
      <c r="M17" s="154">
        <v>1069.3707999999999</v>
      </c>
    </row>
    <row r="18" spans="1:13" ht="18" customHeight="1" x14ac:dyDescent="0.35">
      <c r="A18" s="150" t="s">
        <v>75</v>
      </c>
      <c r="B18" s="150" t="s">
        <v>799</v>
      </c>
      <c r="C18" s="154">
        <v>-54.28</v>
      </c>
      <c r="D18" s="154">
        <v>-53.91</v>
      </c>
      <c r="E18" s="154">
        <v>-49.760899999999999</v>
      </c>
      <c r="F18" s="154">
        <v>-47.901800000000001</v>
      </c>
      <c r="G18" s="154">
        <v>-355.45949999999999</v>
      </c>
      <c r="H18" s="154">
        <v>-561.31219999999996</v>
      </c>
      <c r="I18" s="154">
        <v>102.60129999999999</v>
      </c>
      <c r="J18" s="154">
        <v>100.04649999999999</v>
      </c>
      <c r="K18" s="154">
        <v>487.50279999999998</v>
      </c>
      <c r="L18" s="154">
        <v>390.51069999999999</v>
      </c>
      <c r="M18" s="154">
        <v>1080.6613</v>
      </c>
    </row>
    <row r="19" spans="1:13" ht="18" customHeight="1" x14ac:dyDescent="0.35">
      <c r="A19" s="150" t="s">
        <v>75</v>
      </c>
      <c r="B19" s="150" t="s">
        <v>800</v>
      </c>
      <c r="C19" s="154">
        <v>-60.53</v>
      </c>
      <c r="D19" s="154">
        <v>-60.15</v>
      </c>
      <c r="E19" s="154">
        <v>-49.5518</v>
      </c>
      <c r="F19" s="154">
        <v>-49.281199999999998</v>
      </c>
      <c r="G19" s="154">
        <v>-364.53320000000002</v>
      </c>
      <c r="H19" s="154">
        <v>-584.0462</v>
      </c>
      <c r="I19" s="154">
        <v>104.66679999999999</v>
      </c>
      <c r="J19" s="154">
        <v>101.6499</v>
      </c>
      <c r="K19" s="154">
        <v>487.88290000000001</v>
      </c>
      <c r="L19" s="154">
        <v>392.80059999999997</v>
      </c>
      <c r="M19" s="154">
        <v>1087.0001999999999</v>
      </c>
    </row>
    <row r="20" spans="1:13" ht="18" customHeight="1" x14ac:dyDescent="0.35">
      <c r="A20" s="150" t="s">
        <v>75</v>
      </c>
      <c r="B20" s="150" t="s">
        <v>801</v>
      </c>
      <c r="C20" s="154">
        <v>-66.239999999999995</v>
      </c>
      <c r="D20" s="154">
        <v>-66.150000000000006</v>
      </c>
      <c r="E20" s="154">
        <v>-54.633699999999997</v>
      </c>
      <c r="F20" s="154">
        <v>-53.878599999999999</v>
      </c>
      <c r="G20" s="154">
        <v>-418.39240000000001</v>
      </c>
      <c r="H20" s="154">
        <v>-659.29470000000003</v>
      </c>
      <c r="I20" s="154">
        <v>97.945899999999995</v>
      </c>
      <c r="J20" s="154">
        <v>99.991399999999999</v>
      </c>
      <c r="K20" s="154">
        <v>468.47160000000002</v>
      </c>
      <c r="L20" s="154">
        <v>380.58569999999997</v>
      </c>
      <c r="M20" s="154">
        <v>1046.9946</v>
      </c>
    </row>
    <row r="21" spans="1:13" ht="18" customHeight="1" x14ac:dyDescent="0.35">
      <c r="A21" s="150" t="s">
        <v>75</v>
      </c>
      <c r="B21" s="150" t="s">
        <v>802</v>
      </c>
      <c r="C21" s="154">
        <v>-65.430000000000007</v>
      </c>
      <c r="D21" s="154">
        <v>-64.760000000000005</v>
      </c>
      <c r="E21" s="154">
        <v>-52.475200000000001</v>
      </c>
      <c r="F21" s="154">
        <v>-53.3095</v>
      </c>
      <c r="G21" s="154">
        <v>-417.79320000000001</v>
      </c>
      <c r="H21" s="154">
        <v>-653.76790000000005</v>
      </c>
      <c r="I21" s="154">
        <v>94.661000000000001</v>
      </c>
      <c r="J21" s="154">
        <v>93.8733</v>
      </c>
      <c r="K21" s="154">
        <v>442.17059999999998</v>
      </c>
      <c r="L21" s="154">
        <v>357.61130000000003</v>
      </c>
      <c r="M21" s="154">
        <v>988.31619999999998</v>
      </c>
    </row>
    <row r="22" spans="1:13" ht="18" customHeight="1" x14ac:dyDescent="0.35">
      <c r="A22" s="150" t="s">
        <v>75</v>
      </c>
      <c r="B22" s="150" t="s">
        <v>803</v>
      </c>
      <c r="C22" s="154">
        <v>-60.56</v>
      </c>
      <c r="D22" s="154">
        <v>-59.63</v>
      </c>
      <c r="E22" s="154">
        <v>-48.903300000000002</v>
      </c>
      <c r="F22" s="154">
        <v>-48.604199999999999</v>
      </c>
      <c r="G22" s="154">
        <v>-426.21179999999998</v>
      </c>
      <c r="H22" s="154">
        <v>-643.90930000000003</v>
      </c>
      <c r="I22" s="154">
        <v>42.133600000000001</v>
      </c>
      <c r="J22" s="154">
        <v>43.633099999999999</v>
      </c>
      <c r="K22" s="154">
        <v>194.7</v>
      </c>
      <c r="L22" s="154">
        <v>145.7955</v>
      </c>
      <c r="M22" s="154">
        <v>426.26220000000001</v>
      </c>
    </row>
    <row r="23" spans="1:13" ht="18" customHeight="1" x14ac:dyDescent="0.35">
      <c r="A23" s="150" t="s">
        <v>75</v>
      </c>
      <c r="B23" s="150" t="s">
        <v>804</v>
      </c>
      <c r="C23" s="157">
        <v>-64.22</v>
      </c>
      <c r="D23" s="157">
        <v>-63.11</v>
      </c>
      <c r="E23" s="157">
        <v>-53.364600000000003</v>
      </c>
      <c r="F23" s="157">
        <v>-51.488599999999998</v>
      </c>
      <c r="G23" s="157">
        <v>-446.85309999999998</v>
      </c>
      <c r="H23" s="157">
        <v>-679.03629999999998</v>
      </c>
      <c r="I23" s="157">
        <v>22.360800000000001</v>
      </c>
      <c r="J23" s="157">
        <v>24.010899999999999</v>
      </c>
      <c r="K23" s="157">
        <v>90.195899999999995</v>
      </c>
      <c r="L23" s="157">
        <v>53.5458</v>
      </c>
      <c r="M23" s="157">
        <v>190.11340000000001</v>
      </c>
    </row>
    <row r="24" spans="1:13" ht="18" customHeight="1" x14ac:dyDescent="0.35">
      <c r="A24" s="150" t="s">
        <v>75</v>
      </c>
      <c r="B24" s="150" t="s">
        <v>805</v>
      </c>
      <c r="C24" s="151">
        <v>-73.290000000000006</v>
      </c>
      <c r="D24" s="151">
        <v>-72.989999999999995</v>
      </c>
      <c r="E24" s="151">
        <v>-59.2012</v>
      </c>
      <c r="F24" s="151">
        <v>-58.324100000000001</v>
      </c>
      <c r="G24" s="151">
        <v>-469.56849999999997</v>
      </c>
      <c r="H24" s="151">
        <v>-733.37379999999996</v>
      </c>
      <c r="I24" s="151">
        <v>27.3169</v>
      </c>
      <c r="J24" s="151">
        <v>27.7713</v>
      </c>
      <c r="K24" s="151">
        <v>105.4306</v>
      </c>
      <c r="L24" s="151">
        <v>69.619699999999995</v>
      </c>
      <c r="M24" s="151">
        <v>230.13849999999999</v>
      </c>
    </row>
    <row r="25" spans="1:13" ht="18" customHeight="1" x14ac:dyDescent="0.35">
      <c r="A25" s="150" t="s">
        <v>75</v>
      </c>
      <c r="B25" s="150" t="s">
        <v>806</v>
      </c>
      <c r="C25" s="154">
        <v>-72.010000000000005</v>
      </c>
      <c r="D25" s="154">
        <v>-71.42</v>
      </c>
      <c r="E25" s="154">
        <v>-55.4754</v>
      </c>
      <c r="F25" s="154">
        <v>-55.494300000000003</v>
      </c>
      <c r="G25" s="154">
        <v>-480.29629999999997</v>
      </c>
      <c r="H25" s="154">
        <v>-734.69600000000003</v>
      </c>
      <c r="I25" s="154">
        <v>30.117899999999999</v>
      </c>
      <c r="J25" s="154">
        <v>30.4297</v>
      </c>
      <c r="K25" s="154">
        <v>110.65949999999999</v>
      </c>
      <c r="L25" s="154">
        <v>66.449200000000005</v>
      </c>
      <c r="M25" s="154">
        <v>237.65629999999999</v>
      </c>
    </row>
    <row r="26" spans="1:13" ht="18" customHeight="1" x14ac:dyDescent="0.35">
      <c r="A26" s="150" t="s">
        <v>75</v>
      </c>
      <c r="B26" s="150" t="s">
        <v>807</v>
      </c>
      <c r="C26" s="154">
        <v>-69.62</v>
      </c>
      <c r="D26" s="154">
        <v>-68.739999999999995</v>
      </c>
      <c r="E26" s="154">
        <v>-54.5745</v>
      </c>
      <c r="F26" s="154">
        <v>-54.668500000000002</v>
      </c>
      <c r="G26" s="154">
        <v>-469.71949999999998</v>
      </c>
      <c r="H26" s="154">
        <v>-717.32249999999999</v>
      </c>
      <c r="I26" s="154">
        <v>20.411200000000001</v>
      </c>
      <c r="J26" s="154">
        <v>21.5242</v>
      </c>
      <c r="K26" s="154">
        <v>93.282799999999995</v>
      </c>
      <c r="L26" s="154">
        <v>55.419499999999999</v>
      </c>
      <c r="M26" s="154">
        <v>190.6377</v>
      </c>
    </row>
    <row r="27" spans="1:13" ht="18" customHeight="1" x14ac:dyDescent="0.35">
      <c r="A27" s="150" t="s">
        <v>75</v>
      </c>
      <c r="B27" s="150" t="s">
        <v>808</v>
      </c>
      <c r="C27" s="154">
        <v>-75.709999999999994</v>
      </c>
      <c r="D27" s="154">
        <v>-75.11</v>
      </c>
      <c r="E27" s="154">
        <v>-59.438299999999998</v>
      </c>
      <c r="F27" s="154">
        <v>-58.810899999999997</v>
      </c>
      <c r="G27" s="154">
        <v>-477.56029999999998</v>
      </c>
      <c r="H27" s="154">
        <v>-746.62950000000001</v>
      </c>
      <c r="I27" s="154">
        <v>29.828099999999999</v>
      </c>
      <c r="J27" s="154">
        <v>30.1206</v>
      </c>
      <c r="K27" s="154">
        <v>95.034099999999995</v>
      </c>
      <c r="L27" s="154">
        <v>56.9345</v>
      </c>
      <c r="M27" s="154">
        <v>211.91730000000001</v>
      </c>
    </row>
    <row r="28" spans="1:13" ht="18" customHeight="1" x14ac:dyDescent="0.35">
      <c r="A28" s="150" t="s">
        <v>75</v>
      </c>
      <c r="B28" s="150" t="s">
        <v>809</v>
      </c>
      <c r="C28" s="154">
        <v>-82.72</v>
      </c>
      <c r="D28" s="154">
        <v>-80.75</v>
      </c>
      <c r="E28" s="154">
        <v>-62.304000000000002</v>
      </c>
      <c r="F28" s="154">
        <v>-61.554499999999997</v>
      </c>
      <c r="G28" s="154">
        <v>-511.43329999999997</v>
      </c>
      <c r="H28" s="154">
        <v>-798.76179999999999</v>
      </c>
      <c r="I28" s="154">
        <v>33.923099999999998</v>
      </c>
      <c r="J28" s="154">
        <v>35.025199999999998</v>
      </c>
      <c r="K28" s="154">
        <v>105.2461</v>
      </c>
      <c r="L28" s="154">
        <v>64.000100000000003</v>
      </c>
      <c r="M28" s="154">
        <v>238.19450000000001</v>
      </c>
    </row>
    <row r="29" spans="1:13" ht="18" customHeight="1" x14ac:dyDescent="0.35">
      <c r="A29" s="150" t="s">
        <v>75</v>
      </c>
      <c r="B29" s="150" t="s">
        <v>810</v>
      </c>
      <c r="C29" s="154">
        <v>-85.3</v>
      </c>
      <c r="D29" s="154">
        <v>-83.35</v>
      </c>
      <c r="E29" s="154">
        <v>-64.869600000000005</v>
      </c>
      <c r="F29" s="154">
        <v>-64.027000000000001</v>
      </c>
      <c r="G29" s="154">
        <v>-533.26300000000003</v>
      </c>
      <c r="H29" s="154">
        <v>-830.80960000000005</v>
      </c>
      <c r="I29" s="154">
        <v>32.885599999999997</v>
      </c>
      <c r="J29" s="154">
        <v>34.700400000000002</v>
      </c>
      <c r="K29" s="154">
        <v>109.2384</v>
      </c>
      <c r="L29" s="154">
        <v>70.584699999999998</v>
      </c>
      <c r="M29" s="154">
        <v>247.4091</v>
      </c>
    </row>
    <row r="30" spans="1:13" ht="18" customHeight="1" x14ac:dyDescent="0.35">
      <c r="A30" s="150" t="s">
        <v>75</v>
      </c>
      <c r="B30" s="150" t="s">
        <v>811</v>
      </c>
      <c r="C30" s="154">
        <v>-87.43</v>
      </c>
      <c r="D30" s="154">
        <v>-86.45</v>
      </c>
      <c r="E30" s="154">
        <v>-66.203999999999994</v>
      </c>
      <c r="F30" s="154">
        <v>-66.368600000000001</v>
      </c>
      <c r="G30" s="154">
        <v>-552.62159999999994</v>
      </c>
      <c r="H30" s="154">
        <v>-859.07420000000002</v>
      </c>
      <c r="I30" s="154">
        <v>30.4116</v>
      </c>
      <c r="J30" s="154">
        <v>31.771899999999999</v>
      </c>
      <c r="K30" s="154">
        <v>99.506900000000002</v>
      </c>
      <c r="L30" s="154">
        <v>59.833500000000001</v>
      </c>
      <c r="M30" s="154">
        <v>221.5239</v>
      </c>
    </row>
    <row r="31" spans="1:13" ht="18" customHeight="1" x14ac:dyDescent="0.35">
      <c r="A31" s="150" t="s">
        <v>75</v>
      </c>
      <c r="B31" s="150" t="s">
        <v>812</v>
      </c>
      <c r="C31" s="157">
        <v>-87.27</v>
      </c>
      <c r="D31" s="157">
        <v>-86.2</v>
      </c>
      <c r="E31" s="157">
        <v>-67.779600000000002</v>
      </c>
      <c r="F31" s="157">
        <v>-66.001099999999994</v>
      </c>
      <c r="G31" s="157">
        <v>-555.04430000000002</v>
      </c>
      <c r="H31" s="157">
        <v>-862.29499999999996</v>
      </c>
      <c r="I31" s="157">
        <v>30.247699999999998</v>
      </c>
      <c r="J31" s="157">
        <v>32.688299999999998</v>
      </c>
      <c r="K31" s="157">
        <v>108.92189999999999</v>
      </c>
      <c r="L31" s="157">
        <v>65.821399999999997</v>
      </c>
      <c r="M31" s="157">
        <v>237.67930000000001</v>
      </c>
    </row>
    <row r="32" spans="1:13" ht="18" customHeight="1" x14ac:dyDescent="0.35">
      <c r="A32" s="150" t="s">
        <v>75</v>
      </c>
      <c r="B32" s="150" t="s">
        <v>813</v>
      </c>
      <c r="C32" s="151">
        <v>-86.34</v>
      </c>
      <c r="D32" s="151">
        <v>-85.8</v>
      </c>
      <c r="E32" s="151">
        <v>-67.313999999999993</v>
      </c>
      <c r="F32" s="151">
        <v>-66.683099999999996</v>
      </c>
      <c r="G32" s="151">
        <v>-536.94110000000001</v>
      </c>
      <c r="H32" s="151">
        <v>-843.07820000000004</v>
      </c>
      <c r="I32" s="151">
        <v>27.091899999999999</v>
      </c>
      <c r="J32" s="151">
        <v>27.8979</v>
      </c>
      <c r="K32" s="151">
        <v>90.525700000000001</v>
      </c>
      <c r="L32" s="151">
        <v>57.357799999999997</v>
      </c>
      <c r="M32" s="151">
        <v>202.8733</v>
      </c>
    </row>
    <row r="33" spans="1:13" ht="18" customHeight="1" x14ac:dyDescent="0.35">
      <c r="A33" s="150" t="s">
        <v>75</v>
      </c>
      <c r="B33" s="150" t="s">
        <v>814</v>
      </c>
      <c r="C33" s="154">
        <v>-78.52</v>
      </c>
      <c r="D33" s="154">
        <v>-77.41</v>
      </c>
      <c r="E33" s="154">
        <v>-60.837600000000002</v>
      </c>
      <c r="F33" s="154">
        <v>-60.2149</v>
      </c>
      <c r="G33" s="154">
        <v>-505.0797</v>
      </c>
      <c r="H33" s="154">
        <v>-782.06219999999996</v>
      </c>
      <c r="I33" s="154">
        <v>44.115099999999998</v>
      </c>
      <c r="J33" s="154">
        <v>44.670299999999997</v>
      </c>
      <c r="K33" s="154">
        <v>161.14429999999999</v>
      </c>
      <c r="L33" s="154">
        <v>110.5943</v>
      </c>
      <c r="M33" s="154">
        <v>360.524</v>
      </c>
    </row>
    <row r="34" spans="1:13" ht="18" customHeight="1" x14ac:dyDescent="0.35">
      <c r="A34" s="150" t="s">
        <v>75</v>
      </c>
      <c r="B34" s="150" t="s">
        <v>815</v>
      </c>
      <c r="C34" s="154">
        <v>-81.23</v>
      </c>
      <c r="D34" s="154">
        <v>-80.83</v>
      </c>
      <c r="E34" s="154">
        <v>-65.665999999999997</v>
      </c>
      <c r="F34" s="154">
        <v>-64.993399999999994</v>
      </c>
      <c r="G34" s="154">
        <v>-524.97770000000003</v>
      </c>
      <c r="H34" s="154">
        <v>-817.69709999999998</v>
      </c>
      <c r="I34" s="154">
        <v>51.686700000000002</v>
      </c>
      <c r="J34" s="154">
        <v>50.3339</v>
      </c>
      <c r="K34" s="154">
        <v>198.1361</v>
      </c>
      <c r="L34" s="154">
        <v>156.85499999999999</v>
      </c>
      <c r="M34" s="154">
        <v>457.01170000000002</v>
      </c>
    </row>
    <row r="35" spans="1:13" ht="18" customHeight="1" x14ac:dyDescent="0.35">
      <c r="A35" s="150" t="s">
        <v>75</v>
      </c>
      <c r="B35" s="150" t="s">
        <v>816</v>
      </c>
      <c r="C35" s="154">
        <v>-77.260000000000005</v>
      </c>
      <c r="D35" s="154">
        <v>-77.13</v>
      </c>
      <c r="E35" s="154">
        <v>-60.658299999999997</v>
      </c>
      <c r="F35" s="154">
        <v>-60.5578</v>
      </c>
      <c r="G35" s="154">
        <v>-506.64769999999999</v>
      </c>
      <c r="H35" s="154">
        <v>-782.25379999999996</v>
      </c>
      <c r="I35" s="154">
        <v>34.051000000000002</v>
      </c>
      <c r="J35" s="154">
        <v>36.372900000000001</v>
      </c>
      <c r="K35" s="154">
        <v>126.41249999999999</v>
      </c>
      <c r="L35" s="154">
        <v>78.700800000000001</v>
      </c>
      <c r="M35" s="154">
        <v>275.53719999999998</v>
      </c>
    </row>
    <row r="36" spans="1:13" ht="18" customHeight="1" x14ac:dyDescent="0.35">
      <c r="A36" s="150" t="s">
        <v>75</v>
      </c>
      <c r="B36" s="150" t="s">
        <v>817</v>
      </c>
      <c r="C36" s="154">
        <v>-82.16</v>
      </c>
      <c r="D36" s="154">
        <v>-81.59</v>
      </c>
      <c r="E36" s="154">
        <v>-64.534700000000001</v>
      </c>
      <c r="F36" s="154">
        <v>-62.513100000000001</v>
      </c>
      <c r="G36" s="154">
        <v>-545.97310000000004</v>
      </c>
      <c r="H36" s="154">
        <v>-836.77089999999998</v>
      </c>
      <c r="I36" s="154">
        <v>50.582599999999999</v>
      </c>
      <c r="J36" s="154">
        <v>51.857199999999999</v>
      </c>
      <c r="K36" s="154">
        <v>210.62870000000001</v>
      </c>
      <c r="L36" s="154">
        <v>156.59440000000001</v>
      </c>
      <c r="M36" s="154">
        <v>469.66289999999998</v>
      </c>
    </row>
    <row r="37" spans="1:13" ht="18" customHeight="1" x14ac:dyDescent="0.35">
      <c r="A37" s="150" t="s">
        <v>75</v>
      </c>
      <c r="B37" s="150" t="s">
        <v>818</v>
      </c>
      <c r="C37" s="154">
        <v>-78.89</v>
      </c>
      <c r="D37" s="154">
        <v>-78.72</v>
      </c>
      <c r="E37" s="154">
        <v>-63.073399999999999</v>
      </c>
      <c r="F37" s="154">
        <v>-62.540700000000001</v>
      </c>
      <c r="G37" s="154">
        <v>-537.9633</v>
      </c>
      <c r="H37" s="154">
        <v>-821.18740000000003</v>
      </c>
      <c r="I37" s="154">
        <v>51.8444</v>
      </c>
      <c r="J37" s="154">
        <v>54.228200000000001</v>
      </c>
      <c r="K37" s="154">
        <v>226.47300000000001</v>
      </c>
      <c r="L37" s="154">
        <v>161.37950000000001</v>
      </c>
      <c r="M37" s="154">
        <v>493.92509999999999</v>
      </c>
    </row>
    <row r="38" spans="1:13" ht="18" customHeight="1" x14ac:dyDescent="0.35">
      <c r="A38" s="150" t="s">
        <v>75</v>
      </c>
      <c r="B38" s="150" t="s">
        <v>819</v>
      </c>
      <c r="C38" s="154">
        <v>-76.58</v>
      </c>
      <c r="D38" s="154">
        <v>-75.91</v>
      </c>
      <c r="E38" s="154">
        <v>-61.923999999999999</v>
      </c>
      <c r="F38" s="154">
        <v>-61.572699999999998</v>
      </c>
      <c r="G38" s="154">
        <v>-529.6771</v>
      </c>
      <c r="H38" s="154">
        <v>-805.66380000000004</v>
      </c>
      <c r="I38" s="154">
        <v>75.825599999999994</v>
      </c>
      <c r="J38" s="154">
        <v>76.918499999999995</v>
      </c>
      <c r="K38" s="154">
        <v>342.66230000000002</v>
      </c>
      <c r="L38" s="154">
        <v>265.94080000000002</v>
      </c>
      <c r="M38" s="154">
        <v>761.34720000000004</v>
      </c>
    </row>
    <row r="39" spans="1:13" ht="18" customHeight="1" x14ac:dyDescent="0.35">
      <c r="A39" s="150" t="s">
        <v>75</v>
      </c>
      <c r="B39" s="150" t="s">
        <v>820</v>
      </c>
      <c r="C39" s="157">
        <v>-74.849999999999994</v>
      </c>
      <c r="D39" s="157">
        <v>-74.06</v>
      </c>
      <c r="E39" s="157">
        <v>-60.368699999999997</v>
      </c>
      <c r="F39" s="157">
        <v>-60.5351</v>
      </c>
      <c r="G39" s="157">
        <v>-525.87329999999997</v>
      </c>
      <c r="H39" s="157">
        <v>-795.68709999999999</v>
      </c>
      <c r="I39" s="157">
        <v>71.409599999999998</v>
      </c>
      <c r="J39" s="157">
        <v>70.380200000000002</v>
      </c>
      <c r="K39" s="157">
        <v>346.23849999999999</v>
      </c>
      <c r="L39" s="157">
        <v>272.33699999999999</v>
      </c>
      <c r="M39" s="157">
        <v>760.36530000000005</v>
      </c>
    </row>
    <row r="40" spans="1:13" ht="18" customHeight="1" x14ac:dyDescent="0.35">
      <c r="A40" s="150" t="s">
        <v>75</v>
      </c>
      <c r="B40" s="150" t="s">
        <v>821</v>
      </c>
      <c r="C40" s="151">
        <v>-66.959999999999994</v>
      </c>
      <c r="D40" s="151">
        <v>-66.23</v>
      </c>
      <c r="E40" s="151">
        <v>-56.2258</v>
      </c>
      <c r="F40" s="151">
        <v>-55.749099999999999</v>
      </c>
      <c r="G40" s="151">
        <v>-499.2817</v>
      </c>
      <c r="H40" s="151">
        <v>-744.44659999999999</v>
      </c>
      <c r="I40" s="151">
        <v>93.687700000000007</v>
      </c>
      <c r="J40" s="151">
        <v>95.157499999999999</v>
      </c>
      <c r="K40" s="151">
        <v>482.5496</v>
      </c>
      <c r="L40" s="151">
        <v>374.52300000000002</v>
      </c>
      <c r="M40" s="151">
        <v>1045.9177999999999</v>
      </c>
    </row>
    <row r="41" spans="1:13" ht="18" customHeight="1" x14ac:dyDescent="0.35">
      <c r="A41" s="150" t="s">
        <v>75</v>
      </c>
      <c r="B41" s="150" t="s">
        <v>822</v>
      </c>
      <c r="C41" s="154">
        <v>-61.31</v>
      </c>
      <c r="D41" s="154">
        <v>-60.78</v>
      </c>
      <c r="E41" s="154">
        <v>-56.842599999999997</v>
      </c>
      <c r="F41" s="154">
        <v>-56.282800000000002</v>
      </c>
      <c r="G41" s="154">
        <v>-484.32510000000002</v>
      </c>
      <c r="H41" s="154">
        <v>-719.54049999999995</v>
      </c>
      <c r="I41" s="154">
        <v>93.153700000000001</v>
      </c>
      <c r="J41" s="154">
        <v>94.865799999999993</v>
      </c>
      <c r="K41" s="154">
        <v>493.21359999999999</v>
      </c>
      <c r="L41" s="154">
        <v>389.75380000000001</v>
      </c>
      <c r="M41" s="154">
        <v>1070.9869000000001</v>
      </c>
    </row>
    <row r="42" spans="1:13" ht="18" customHeight="1" x14ac:dyDescent="0.35">
      <c r="A42" s="150" t="s">
        <v>75</v>
      </c>
      <c r="B42" s="150" t="s">
        <v>823</v>
      </c>
      <c r="C42" s="154">
        <v>-56.55</v>
      </c>
      <c r="D42" s="154">
        <v>-56.36</v>
      </c>
      <c r="E42" s="154">
        <v>-51.280900000000003</v>
      </c>
      <c r="F42" s="154">
        <v>-51.436599999999999</v>
      </c>
      <c r="G42" s="154">
        <v>-435.51159999999999</v>
      </c>
      <c r="H42" s="154">
        <v>-651.13909999999998</v>
      </c>
      <c r="I42" s="154">
        <v>107.40949999999999</v>
      </c>
      <c r="J42" s="154">
        <v>108.343</v>
      </c>
      <c r="K42" s="154">
        <v>554.10950000000003</v>
      </c>
      <c r="L42" s="154">
        <v>440.05250000000001</v>
      </c>
      <c r="M42" s="154">
        <v>1209.9145000000001</v>
      </c>
    </row>
    <row r="43" spans="1:13" ht="18" customHeight="1" x14ac:dyDescent="0.35">
      <c r="A43" s="150" t="s">
        <v>75</v>
      </c>
      <c r="B43" s="150" t="s">
        <v>824</v>
      </c>
      <c r="C43" s="154">
        <v>-55.79</v>
      </c>
      <c r="D43" s="154">
        <v>-55.69</v>
      </c>
      <c r="E43" s="154">
        <v>-50.328800000000001</v>
      </c>
      <c r="F43" s="154">
        <v>-49.837800000000001</v>
      </c>
      <c r="G43" s="154">
        <v>-416.64569999999998</v>
      </c>
      <c r="H43" s="154">
        <v>-628.29229999999995</v>
      </c>
      <c r="I43" s="154">
        <v>121.04049999999999</v>
      </c>
      <c r="J43" s="154">
        <v>123.4872</v>
      </c>
      <c r="K43" s="154">
        <v>603.88679999999999</v>
      </c>
      <c r="L43" s="154">
        <v>470.21289999999999</v>
      </c>
      <c r="M43" s="154">
        <v>1318.6274000000001</v>
      </c>
    </row>
    <row r="44" spans="1:13" ht="18" customHeight="1" x14ac:dyDescent="0.35">
      <c r="A44" s="150" t="s">
        <v>75</v>
      </c>
      <c r="B44" s="150" t="s">
        <v>825</v>
      </c>
      <c r="C44" s="154">
        <v>-61.74</v>
      </c>
      <c r="D44" s="154">
        <v>-60.84</v>
      </c>
      <c r="E44" s="154">
        <v>-55.192900000000002</v>
      </c>
      <c r="F44" s="154">
        <v>-54.810299999999998</v>
      </c>
      <c r="G44" s="154">
        <v>-444.50529999999998</v>
      </c>
      <c r="H44" s="154">
        <v>-677.08849999999995</v>
      </c>
      <c r="I44" s="154">
        <v>118.92189999999999</v>
      </c>
      <c r="J44" s="154">
        <v>119.6241</v>
      </c>
      <c r="K44" s="154">
        <v>599.06619999999998</v>
      </c>
      <c r="L44" s="154">
        <v>466.75290000000001</v>
      </c>
      <c r="M44" s="154">
        <v>1304.3651</v>
      </c>
    </row>
    <row r="45" spans="1:13" ht="18" customHeight="1" x14ac:dyDescent="0.35">
      <c r="A45" s="150" t="s">
        <v>75</v>
      </c>
      <c r="B45" s="150" t="s">
        <v>826</v>
      </c>
      <c r="C45" s="154">
        <v>-71.180000000000007</v>
      </c>
      <c r="D45" s="154">
        <v>-69.94</v>
      </c>
      <c r="E45" s="154">
        <v>-60.676299999999998</v>
      </c>
      <c r="F45" s="154">
        <v>-60.326099999999997</v>
      </c>
      <c r="G45" s="154">
        <v>-508.12270000000001</v>
      </c>
      <c r="H45" s="154">
        <v>-770.24509999999998</v>
      </c>
      <c r="I45" s="154">
        <v>116.4006</v>
      </c>
      <c r="J45" s="154">
        <v>117.8584</v>
      </c>
      <c r="K45" s="154">
        <v>573.87710000000004</v>
      </c>
      <c r="L45" s="154">
        <v>450.19740000000002</v>
      </c>
      <c r="M45" s="154">
        <v>1258.3335</v>
      </c>
    </row>
    <row r="46" spans="1:13" ht="18" customHeight="1" x14ac:dyDescent="0.35">
      <c r="A46" s="150" t="s">
        <v>75</v>
      </c>
      <c r="B46" s="150" t="s">
        <v>827</v>
      </c>
      <c r="C46" s="154">
        <v>-70.760000000000005</v>
      </c>
      <c r="D46" s="154">
        <v>-70.55</v>
      </c>
      <c r="E46" s="154">
        <v>-62.224899999999998</v>
      </c>
      <c r="F46" s="154">
        <v>-62</v>
      </c>
      <c r="G46" s="154">
        <v>-533.42600000000004</v>
      </c>
      <c r="H46" s="154">
        <v>-798.96090000000004</v>
      </c>
      <c r="I46" s="154">
        <v>113.40470000000001</v>
      </c>
      <c r="J46" s="154">
        <v>114.1651</v>
      </c>
      <c r="K46" s="154">
        <v>549.25519999999995</v>
      </c>
      <c r="L46" s="154">
        <v>420.2724</v>
      </c>
      <c r="M46" s="154">
        <v>1197.0974000000001</v>
      </c>
    </row>
    <row r="47" spans="1:13" ht="18" customHeight="1" x14ac:dyDescent="0.35">
      <c r="A47" s="150" t="s">
        <v>75</v>
      </c>
      <c r="B47" s="150" t="s">
        <v>828</v>
      </c>
      <c r="C47" s="157">
        <v>-71.790000000000006</v>
      </c>
      <c r="D47" s="157">
        <v>-70.540000000000006</v>
      </c>
      <c r="E47" s="157">
        <v>-61.691600000000001</v>
      </c>
      <c r="F47" s="157">
        <v>-61.333300000000001</v>
      </c>
      <c r="G47" s="157">
        <v>-530.38120000000004</v>
      </c>
      <c r="H47" s="157">
        <v>-795.73609999999996</v>
      </c>
      <c r="I47" s="157">
        <v>97.438100000000006</v>
      </c>
      <c r="J47" s="157">
        <v>97.363</v>
      </c>
      <c r="K47" s="157">
        <v>525.69150000000002</v>
      </c>
      <c r="L47" s="157">
        <v>416.75790000000001</v>
      </c>
      <c r="M47" s="157">
        <v>1137.2505000000001</v>
      </c>
    </row>
    <row r="48" spans="1:13" ht="18" customHeight="1" x14ac:dyDescent="0.35">
      <c r="A48" s="150" t="s">
        <v>75</v>
      </c>
      <c r="B48" s="150" t="s">
        <v>829</v>
      </c>
      <c r="C48" s="151">
        <v>-65.69</v>
      </c>
      <c r="D48" s="151">
        <v>-65.13</v>
      </c>
      <c r="E48" s="151">
        <v>-60.378300000000003</v>
      </c>
      <c r="F48" s="151">
        <v>-59.741100000000003</v>
      </c>
      <c r="G48" s="151">
        <v>-505.90129999999999</v>
      </c>
      <c r="H48" s="151">
        <v>-756.84069999999997</v>
      </c>
      <c r="I48" s="151">
        <v>110.25360000000001</v>
      </c>
      <c r="J48" s="151">
        <v>108.75320000000001</v>
      </c>
      <c r="K48" s="151">
        <v>560.20809999999994</v>
      </c>
      <c r="L48" s="151">
        <v>446.7636</v>
      </c>
      <c r="M48" s="151">
        <v>1225.9784999999999</v>
      </c>
    </row>
    <row r="49" spans="1:13" ht="18" customHeight="1" x14ac:dyDescent="0.35">
      <c r="A49" s="150" t="s">
        <v>75</v>
      </c>
      <c r="B49" s="150" t="s">
        <v>830</v>
      </c>
      <c r="C49" s="154">
        <v>-62.61</v>
      </c>
      <c r="D49" s="154">
        <v>-61.72</v>
      </c>
      <c r="E49" s="154">
        <v>-63.702100000000002</v>
      </c>
      <c r="F49" s="154">
        <v>-63.371299999999998</v>
      </c>
      <c r="G49" s="154">
        <v>-519.05269999999996</v>
      </c>
      <c r="H49" s="154">
        <v>-770.45609999999999</v>
      </c>
      <c r="I49" s="154">
        <v>106.8339</v>
      </c>
      <c r="J49" s="154">
        <v>106.6247</v>
      </c>
      <c r="K49" s="154">
        <v>547.62850000000003</v>
      </c>
      <c r="L49" s="154">
        <v>437.5059</v>
      </c>
      <c r="M49" s="154">
        <v>1198.5930000000001</v>
      </c>
    </row>
    <row r="50" spans="1:13" ht="18" customHeight="1" x14ac:dyDescent="0.35">
      <c r="A50" s="150" t="s">
        <v>75</v>
      </c>
      <c r="B50" s="150" t="s">
        <v>831</v>
      </c>
      <c r="C50" s="154">
        <v>-58.64</v>
      </c>
      <c r="D50" s="154">
        <v>-58.52</v>
      </c>
      <c r="E50" s="154">
        <v>-62.259799999999998</v>
      </c>
      <c r="F50" s="154">
        <v>-59.918500000000002</v>
      </c>
      <c r="G50" s="154">
        <v>-504.70870000000002</v>
      </c>
      <c r="H50" s="154">
        <v>-744.04700000000003</v>
      </c>
      <c r="I50" s="154">
        <v>114.1365</v>
      </c>
      <c r="J50" s="154">
        <v>113.9175</v>
      </c>
      <c r="K50" s="154">
        <v>556.81119999999999</v>
      </c>
      <c r="L50" s="154">
        <v>437.19749999999999</v>
      </c>
      <c r="M50" s="154">
        <v>1222.0626999999999</v>
      </c>
    </row>
    <row r="51" spans="1:13" ht="18" customHeight="1" x14ac:dyDescent="0.35">
      <c r="A51" s="150" t="s">
        <v>75</v>
      </c>
      <c r="B51" s="150" t="s">
        <v>832</v>
      </c>
      <c r="C51" s="154">
        <v>-56.52</v>
      </c>
      <c r="D51" s="154">
        <v>-56.22</v>
      </c>
      <c r="E51" s="154">
        <v>-52.148899999999998</v>
      </c>
      <c r="F51" s="154">
        <v>-51.979100000000003</v>
      </c>
      <c r="G51" s="154">
        <v>-449.46280000000002</v>
      </c>
      <c r="H51" s="154">
        <v>-666.33079999999995</v>
      </c>
      <c r="I51" s="154">
        <v>112.0586</v>
      </c>
      <c r="J51" s="154">
        <v>112.4344</v>
      </c>
      <c r="K51" s="154">
        <v>556.43240000000003</v>
      </c>
      <c r="L51" s="154">
        <v>435.73289999999997</v>
      </c>
      <c r="M51" s="154">
        <v>1216.6583000000001</v>
      </c>
    </row>
    <row r="52" spans="1:13" ht="18" customHeight="1" x14ac:dyDescent="0.35">
      <c r="A52" s="150" t="s">
        <v>75</v>
      </c>
      <c r="B52" s="150" t="s">
        <v>833</v>
      </c>
      <c r="C52" s="154">
        <v>-58.37</v>
      </c>
      <c r="D52" s="154">
        <v>-57.57</v>
      </c>
      <c r="E52" s="154">
        <v>-52.934100000000001</v>
      </c>
      <c r="F52" s="154">
        <v>-52.9407</v>
      </c>
      <c r="G52" s="154">
        <v>-442.08539999999999</v>
      </c>
      <c r="H52" s="154">
        <v>-663.90020000000004</v>
      </c>
      <c r="I52" s="154">
        <v>106.0249</v>
      </c>
      <c r="J52" s="154">
        <v>106.9121</v>
      </c>
      <c r="K52" s="154">
        <v>537.06209999999999</v>
      </c>
      <c r="L52" s="154">
        <v>431.1096</v>
      </c>
      <c r="M52" s="154">
        <v>1181.1087</v>
      </c>
    </row>
    <row r="53" spans="1:13" ht="18" customHeight="1" x14ac:dyDescent="0.35">
      <c r="A53" s="150" t="s">
        <v>75</v>
      </c>
      <c r="B53" s="150" t="s">
        <v>834</v>
      </c>
      <c r="C53" s="154">
        <v>-58.3</v>
      </c>
      <c r="D53" s="154">
        <v>-57.68</v>
      </c>
      <c r="E53" s="154">
        <v>-49.358699999999999</v>
      </c>
      <c r="F53" s="154">
        <v>-48.444899999999997</v>
      </c>
      <c r="G53" s="154">
        <v>-420.2602</v>
      </c>
      <c r="H53" s="154">
        <v>-634.04380000000003</v>
      </c>
      <c r="I53" s="154">
        <v>111.2092</v>
      </c>
      <c r="J53" s="154">
        <v>111.67230000000001</v>
      </c>
      <c r="K53" s="154">
        <v>545.62540000000001</v>
      </c>
      <c r="L53" s="154">
        <v>432.43360000000001</v>
      </c>
      <c r="M53" s="154">
        <v>1200.9404999999999</v>
      </c>
    </row>
    <row r="54" spans="1:13" ht="18" customHeight="1" x14ac:dyDescent="0.35">
      <c r="A54" s="150" t="s">
        <v>75</v>
      </c>
      <c r="B54" s="150" t="s">
        <v>835</v>
      </c>
      <c r="C54" s="154">
        <v>-50.54</v>
      </c>
      <c r="D54" s="154">
        <v>-50.3</v>
      </c>
      <c r="E54" s="154">
        <v>-43.031599999999997</v>
      </c>
      <c r="F54" s="154">
        <v>-42.532899999999998</v>
      </c>
      <c r="G54" s="154">
        <v>-383.57209999999998</v>
      </c>
      <c r="H54" s="154">
        <v>-569.97659999999996</v>
      </c>
      <c r="I54" s="154">
        <v>108.2307</v>
      </c>
      <c r="J54" s="154">
        <v>108.8379</v>
      </c>
      <c r="K54" s="154">
        <v>525.15089999999998</v>
      </c>
      <c r="L54" s="154">
        <v>425.73930000000001</v>
      </c>
      <c r="M54" s="154">
        <v>1167.9588000000001</v>
      </c>
    </row>
    <row r="55" spans="1:13" ht="18" customHeight="1" x14ac:dyDescent="0.35">
      <c r="A55" s="150" t="s">
        <v>836</v>
      </c>
      <c r="B55" s="150" t="s">
        <v>76</v>
      </c>
      <c r="C55" s="157">
        <v>-51.52</v>
      </c>
      <c r="D55" s="157">
        <v>-51.21</v>
      </c>
      <c r="E55" s="157">
        <v>-46.803699999999999</v>
      </c>
      <c r="F55" s="157">
        <v>-46.598399999999998</v>
      </c>
      <c r="G55" s="157">
        <v>-368.56979999999999</v>
      </c>
      <c r="H55" s="157">
        <v>-564.70190000000002</v>
      </c>
      <c r="I55" s="157">
        <v>113.2025</v>
      </c>
      <c r="J55" s="157">
        <v>112.0818</v>
      </c>
      <c r="K55" s="157">
        <v>521.45680000000004</v>
      </c>
      <c r="L55" s="157">
        <v>417.4067</v>
      </c>
      <c r="M55" s="157">
        <v>1164.1478</v>
      </c>
    </row>
    <row r="56" spans="1:13" x14ac:dyDescent="0.35">
      <c r="A56" s="218" t="s">
        <v>848</v>
      </c>
      <c r="B56" s="218"/>
      <c r="C56" s="160">
        <v>-49.7</v>
      </c>
      <c r="D56" s="160">
        <v>-49.61</v>
      </c>
      <c r="E56" s="160">
        <v>-41.864800000000002</v>
      </c>
      <c r="F56" s="160">
        <v>-42.121899999999997</v>
      </c>
      <c r="G56" s="160">
        <v>-303.86079999999998</v>
      </c>
      <c r="H56" s="160"/>
      <c r="I56" s="160">
        <v>121.04049999999999</v>
      </c>
      <c r="J56" s="160">
        <v>123.4872</v>
      </c>
      <c r="K56" s="160">
        <v>603.88679999999999</v>
      </c>
      <c r="L56" s="160">
        <v>470.21289999999999</v>
      </c>
      <c r="M56" s="160"/>
    </row>
    <row r="57" spans="1:13" x14ac:dyDescent="0.35">
      <c r="A57" s="218" t="s">
        <v>849</v>
      </c>
      <c r="B57" s="218"/>
      <c r="C57" s="160">
        <v>-87.43</v>
      </c>
      <c r="D57" s="160">
        <v>-86.45</v>
      </c>
      <c r="E57" s="160">
        <v>-67.779600000000002</v>
      </c>
      <c r="F57" s="160">
        <v>-66.683099999999996</v>
      </c>
      <c r="G57" s="160">
        <v>-555.04430000000002</v>
      </c>
      <c r="H57" s="160"/>
      <c r="I57" s="160">
        <v>20.411200000000001</v>
      </c>
      <c r="J57" s="160">
        <v>21.5242</v>
      </c>
      <c r="K57" s="160">
        <v>90.195899999999995</v>
      </c>
      <c r="L57" s="160">
        <v>53.5458</v>
      </c>
      <c r="M57" s="160"/>
    </row>
    <row r="58" spans="1:13" x14ac:dyDescent="0.35">
      <c r="A58" s="218" t="s">
        <v>850</v>
      </c>
      <c r="B58" s="218"/>
      <c r="C58" s="160">
        <v>-65.452708333333334</v>
      </c>
      <c r="D58" s="160">
        <v>-64.886250000000004</v>
      </c>
      <c r="E58" s="160">
        <v>-55.082700000000003</v>
      </c>
      <c r="F58" s="160">
        <v>-54.652929166666667</v>
      </c>
      <c r="G58" s="160">
        <v>-446.09173333333331</v>
      </c>
      <c r="H58" s="160"/>
      <c r="I58" s="160">
        <v>81.235868749999995</v>
      </c>
      <c r="J58" s="160">
        <v>81.782672916666669</v>
      </c>
      <c r="K58" s="160">
        <v>379.95210624999999</v>
      </c>
      <c r="L58" s="160">
        <v>297.51232291666668</v>
      </c>
      <c r="M58" s="160"/>
    </row>
    <row r="59" spans="1:13" ht="27" customHeight="1" x14ac:dyDescent="0.35">
      <c r="A59" s="218" t="s">
        <v>3</v>
      </c>
      <c r="B59" s="218"/>
      <c r="C59" s="217" t="s">
        <v>206</v>
      </c>
      <c r="D59" s="217"/>
      <c r="E59" s="217" t="s">
        <v>47</v>
      </c>
      <c r="F59" s="217"/>
      <c r="G59" s="217" t="s">
        <v>58</v>
      </c>
      <c r="H59" s="217" t="s">
        <v>944</v>
      </c>
      <c r="I59" s="217" t="s">
        <v>58</v>
      </c>
      <c r="J59" s="217"/>
      <c r="K59" s="217"/>
      <c r="L59" s="217" t="s">
        <v>185</v>
      </c>
      <c r="M59" s="217" t="s">
        <v>944</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796875"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184" t="s">
        <v>0</v>
      </c>
      <c r="C3" s="185"/>
      <c r="D3" s="185"/>
      <c r="E3" s="185"/>
      <c r="F3" s="185"/>
      <c r="G3" s="18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19" t="s">
        <v>2722</v>
      </c>
      <c r="B4" s="220"/>
      <c r="C4" s="220"/>
      <c r="D4" s="220"/>
      <c r="E4" s="220"/>
      <c r="F4" s="220"/>
      <c r="G4" s="220"/>
      <c r="H4" s="220"/>
      <c r="I4" s="220"/>
      <c r="J4" s="220"/>
      <c r="K4" s="220"/>
      <c r="L4" s="220"/>
      <c r="M4" s="220"/>
      <c r="N4" s="220"/>
      <c r="O4" s="220"/>
      <c r="P4" s="220"/>
      <c r="Q4" s="220"/>
      <c r="R4" s="220"/>
      <c r="S4" s="220"/>
      <c r="T4" s="220"/>
      <c r="U4" s="220"/>
      <c r="V4" s="220"/>
      <c r="W4" s="220"/>
      <c r="X4" s="220"/>
      <c r="Y4" s="220"/>
      <c r="Z4" s="220"/>
      <c r="AA4" s="220"/>
      <c r="AB4" s="220"/>
      <c r="AC4" s="220"/>
      <c r="AD4" s="220"/>
      <c r="AE4" s="220"/>
      <c r="AF4" s="220"/>
    </row>
    <row r="5" spans="1:32" ht="20.149999999999999" hidden="1" customHeight="1" x14ac:dyDescent="0.35">
      <c r="A5" s="218" t="s">
        <v>1762</v>
      </c>
      <c r="B5" s="218"/>
      <c r="C5" s="164">
        <v>43593</v>
      </c>
      <c r="D5" s="164">
        <v>43595</v>
      </c>
      <c r="E5" s="164">
        <v>43591</v>
      </c>
      <c r="F5" s="164">
        <v>43597</v>
      </c>
      <c r="G5" s="164">
        <v>60107</v>
      </c>
      <c r="H5" s="164">
        <v>43599</v>
      </c>
      <c r="I5" s="164">
        <v>43546</v>
      </c>
      <c r="J5" s="164">
        <v>43601</v>
      </c>
      <c r="K5" s="164">
        <v>43544</v>
      </c>
      <c r="L5" s="164">
        <v>43603</v>
      </c>
      <c r="M5" s="164">
        <v>43580</v>
      </c>
      <c r="N5" s="164">
        <v>43540</v>
      </c>
      <c r="O5" s="11">
        <v>43535</v>
      </c>
      <c r="P5" s="11">
        <v>60108</v>
      </c>
      <c r="Q5" s="11">
        <v>42877</v>
      </c>
      <c r="R5" s="11">
        <v>60109</v>
      </c>
      <c r="S5" s="11">
        <v>43516</v>
      </c>
      <c r="T5" s="11">
        <v>43614</v>
      </c>
      <c r="U5" s="11">
        <v>43585</v>
      </c>
      <c r="V5" s="11">
        <v>43742</v>
      </c>
      <c r="W5" s="11">
        <v>43584</v>
      </c>
      <c r="X5" s="165">
        <v>43507</v>
      </c>
      <c r="Y5" s="165">
        <v>43590</v>
      </c>
      <c r="Z5" s="165">
        <v>43494</v>
      </c>
      <c r="AA5" s="165">
        <v>43743</v>
      </c>
      <c r="AB5" s="165">
        <v>60110</v>
      </c>
      <c r="AC5" s="165">
        <v>60111</v>
      </c>
      <c r="AD5" s="165">
        <v>43573</v>
      </c>
      <c r="AE5" s="165">
        <v>43506</v>
      </c>
      <c r="AF5" s="165">
        <v>43513</v>
      </c>
    </row>
    <row r="6" spans="1:32" ht="15" hidden="1" customHeight="1" x14ac:dyDescent="0.35">
      <c r="A6" s="218" t="s">
        <v>1763</v>
      </c>
      <c r="B6" s="218"/>
      <c r="C6" s="164" t="s">
        <v>2723</v>
      </c>
      <c r="D6" s="164" t="s">
        <v>2724</v>
      </c>
      <c r="E6" s="164" t="s">
        <v>2725</v>
      </c>
      <c r="F6" s="164" t="s">
        <v>2726</v>
      </c>
      <c r="G6" s="164" t="s">
        <v>2727</v>
      </c>
      <c r="H6" s="164" t="s">
        <v>2728</v>
      </c>
      <c r="I6" s="164" t="s">
        <v>2729</v>
      </c>
      <c r="J6" s="164" t="s">
        <v>2730</v>
      </c>
      <c r="K6" s="164" t="s">
        <v>2731</v>
      </c>
      <c r="L6" s="164" t="s">
        <v>2732</v>
      </c>
      <c r="M6" s="164" t="s">
        <v>2733</v>
      </c>
      <c r="N6" s="164" t="s">
        <v>2734</v>
      </c>
      <c r="O6" s="11" t="s">
        <v>2735</v>
      </c>
      <c r="P6" s="11" t="s">
        <v>2736</v>
      </c>
      <c r="Q6" s="11" t="s">
        <v>2737</v>
      </c>
      <c r="R6" s="11" t="s">
        <v>2738</v>
      </c>
      <c r="S6" s="11" t="s">
        <v>2739</v>
      </c>
      <c r="T6" s="11" t="s">
        <v>2740</v>
      </c>
      <c r="U6" s="11" t="s">
        <v>2741</v>
      </c>
      <c r="V6" s="11" t="s">
        <v>2742</v>
      </c>
      <c r="W6" s="11" t="s">
        <v>2743</v>
      </c>
      <c r="X6" s="165" t="s">
        <v>2744</v>
      </c>
      <c r="Y6" s="165" t="s">
        <v>2745</v>
      </c>
      <c r="Z6" s="165" t="s">
        <v>2746</v>
      </c>
      <c r="AA6" s="165" t="s">
        <v>2747</v>
      </c>
      <c r="AB6" s="165" t="s">
        <v>2748</v>
      </c>
      <c r="AC6" s="165" t="s">
        <v>2749</v>
      </c>
      <c r="AD6" s="165" t="s">
        <v>2750</v>
      </c>
      <c r="AE6" s="165" t="s">
        <v>2751</v>
      </c>
      <c r="AF6" s="165" t="s">
        <v>2752</v>
      </c>
    </row>
    <row r="7" spans="1:32" ht="27" customHeight="1" x14ac:dyDescent="0.35">
      <c r="A7" s="218" t="s">
        <v>17</v>
      </c>
      <c r="B7" s="218"/>
      <c r="C7" s="222" t="s">
        <v>2753</v>
      </c>
      <c r="D7" s="222" t="s">
        <v>2754</v>
      </c>
      <c r="E7" s="222" t="s">
        <v>2755</v>
      </c>
      <c r="F7" s="222" t="s">
        <v>528</v>
      </c>
      <c r="G7" s="222" t="s">
        <v>2756</v>
      </c>
      <c r="H7" s="222" t="s">
        <v>531</v>
      </c>
      <c r="I7" s="222" t="s">
        <v>202</v>
      </c>
      <c r="J7" s="222" t="s">
        <v>536</v>
      </c>
      <c r="K7" s="222" t="s">
        <v>196</v>
      </c>
      <c r="L7" s="222" t="s">
        <v>552</v>
      </c>
      <c r="M7" s="222" t="s">
        <v>322</v>
      </c>
      <c r="N7" s="222" t="s">
        <v>2757</v>
      </c>
      <c r="O7" s="215" t="s">
        <v>479</v>
      </c>
      <c r="P7" s="215" t="s">
        <v>467</v>
      </c>
      <c r="Q7" s="215" t="s">
        <v>403</v>
      </c>
      <c r="R7" s="215" t="s">
        <v>2758</v>
      </c>
      <c r="S7" s="215" t="s">
        <v>263</v>
      </c>
      <c r="T7" s="215" t="s">
        <v>2759</v>
      </c>
      <c r="U7" s="215" t="s">
        <v>2760</v>
      </c>
      <c r="V7" s="215" t="s">
        <v>447</v>
      </c>
      <c r="W7" s="215" t="s">
        <v>2761</v>
      </c>
      <c r="X7" s="221" t="s">
        <v>2762</v>
      </c>
      <c r="Y7" s="221" t="s">
        <v>2763</v>
      </c>
      <c r="Z7" s="221" t="s">
        <v>394</v>
      </c>
      <c r="AA7" s="221" t="s">
        <v>2764</v>
      </c>
      <c r="AB7" s="221" t="s">
        <v>2765</v>
      </c>
      <c r="AC7" s="221" t="s">
        <v>2766</v>
      </c>
      <c r="AD7" s="221" t="s">
        <v>2760</v>
      </c>
      <c r="AE7" s="221" t="s">
        <v>2767</v>
      </c>
      <c r="AF7" s="221" t="s">
        <v>447</v>
      </c>
    </row>
    <row r="8" spans="1:32" x14ac:dyDescent="0.35">
      <c r="A8" s="218" t="s">
        <v>2768</v>
      </c>
      <c r="B8" s="218"/>
      <c r="C8" s="164" t="s">
        <v>2769</v>
      </c>
      <c r="D8" s="164" t="s">
        <v>2769</v>
      </c>
      <c r="E8" s="164" t="s">
        <v>2769</v>
      </c>
      <c r="F8" s="164" t="s">
        <v>2769</v>
      </c>
      <c r="G8" s="164" t="s">
        <v>2769</v>
      </c>
      <c r="H8" s="164" t="s">
        <v>2769</v>
      </c>
      <c r="I8" s="164" t="s">
        <v>2769</v>
      </c>
      <c r="J8" s="164" t="s">
        <v>2769</v>
      </c>
      <c r="K8" s="164" t="s">
        <v>2769</v>
      </c>
      <c r="L8" s="164" t="s">
        <v>2769</v>
      </c>
      <c r="M8" s="164" t="s">
        <v>2769</v>
      </c>
      <c r="N8" s="164" t="s">
        <v>2769</v>
      </c>
      <c r="O8" s="11" t="s">
        <v>2770</v>
      </c>
      <c r="P8" s="11" t="s">
        <v>2770</v>
      </c>
      <c r="Q8" s="11" t="s">
        <v>2770</v>
      </c>
      <c r="R8" s="11" t="s">
        <v>2770</v>
      </c>
      <c r="S8" s="11" t="s">
        <v>2770</v>
      </c>
      <c r="T8" s="11" t="s">
        <v>2770</v>
      </c>
      <c r="U8" s="11" t="s">
        <v>2770</v>
      </c>
      <c r="V8" s="11" t="s">
        <v>2770</v>
      </c>
      <c r="W8" s="11" t="s">
        <v>2770</v>
      </c>
      <c r="X8" s="165" t="s">
        <v>2771</v>
      </c>
      <c r="Y8" s="165" t="s">
        <v>2771</v>
      </c>
      <c r="Z8" s="165" t="s">
        <v>2771</v>
      </c>
      <c r="AA8" s="165" t="s">
        <v>2771</v>
      </c>
      <c r="AB8" s="165" t="s">
        <v>2771</v>
      </c>
      <c r="AC8" s="165" t="s">
        <v>2771</v>
      </c>
      <c r="AD8" s="165" t="s">
        <v>2771</v>
      </c>
      <c r="AE8" s="165" t="s">
        <v>2771</v>
      </c>
      <c r="AF8" s="165" t="s">
        <v>2771</v>
      </c>
    </row>
    <row r="9" spans="1:32" ht="27" customHeight="1" x14ac:dyDescent="0.35">
      <c r="A9" s="146" t="s">
        <v>71</v>
      </c>
      <c r="B9" s="146" t="s">
        <v>573</v>
      </c>
      <c r="C9" s="164" t="s">
        <v>2772</v>
      </c>
      <c r="D9" s="164" t="s">
        <v>2772</v>
      </c>
      <c r="E9" s="164" t="s">
        <v>2772</v>
      </c>
      <c r="F9" s="164" t="s">
        <v>2772</v>
      </c>
      <c r="G9" s="164" t="s">
        <v>2772</v>
      </c>
      <c r="H9" s="164" t="s">
        <v>2772</v>
      </c>
      <c r="I9" s="164" t="s">
        <v>2772</v>
      </c>
      <c r="J9" s="164" t="s">
        <v>2772</v>
      </c>
      <c r="K9" s="164" t="s">
        <v>2772</v>
      </c>
      <c r="L9" s="164" t="s">
        <v>2772</v>
      </c>
      <c r="M9" s="164" t="s">
        <v>2772</v>
      </c>
      <c r="N9" s="164" t="s">
        <v>2772</v>
      </c>
      <c r="O9" s="11" t="s">
        <v>2772</v>
      </c>
      <c r="P9" s="11" t="s">
        <v>2772</v>
      </c>
      <c r="Q9" s="11" t="s">
        <v>2772</v>
      </c>
      <c r="R9" s="11" t="s">
        <v>2772</v>
      </c>
      <c r="S9" s="11" t="s">
        <v>2772</v>
      </c>
      <c r="T9" s="11" t="s">
        <v>2772</v>
      </c>
      <c r="U9" s="11" t="s">
        <v>2772</v>
      </c>
      <c r="V9" s="11" t="s">
        <v>2772</v>
      </c>
      <c r="W9" s="11" t="s">
        <v>2772</v>
      </c>
      <c r="X9" s="165" t="s">
        <v>2772</v>
      </c>
      <c r="Y9" s="165" t="s">
        <v>2772</v>
      </c>
      <c r="Z9" s="165" t="s">
        <v>2772</v>
      </c>
      <c r="AA9" s="165" t="s">
        <v>2772</v>
      </c>
      <c r="AB9" s="165" t="s">
        <v>2772</v>
      </c>
      <c r="AC9" s="165" t="s">
        <v>2772</v>
      </c>
      <c r="AD9" s="165" t="s">
        <v>2772</v>
      </c>
      <c r="AE9" s="165" t="s">
        <v>2772</v>
      </c>
      <c r="AF9" s="165" t="s">
        <v>2772</v>
      </c>
    </row>
    <row r="10" spans="1:32" ht="18" customHeight="1" x14ac:dyDescent="0.35">
      <c r="A10" s="150" t="s">
        <v>75</v>
      </c>
      <c r="B10" s="150" t="s">
        <v>789</v>
      </c>
      <c r="C10" s="151">
        <v>500.01900000000001</v>
      </c>
      <c r="D10" s="151">
        <v>507.21429999999998</v>
      </c>
      <c r="E10" s="151">
        <v>509.48719999999997</v>
      </c>
      <c r="F10" s="151">
        <v>520.13750000000005</v>
      </c>
      <c r="G10" s="151">
        <v>520.15449999999998</v>
      </c>
      <c r="H10" s="151">
        <v>518.29319999999996</v>
      </c>
      <c r="I10" s="152"/>
      <c r="J10" s="151">
        <v>508.7389</v>
      </c>
      <c r="K10" s="152"/>
      <c r="L10" s="151">
        <v>478.70179999999999</v>
      </c>
      <c r="M10" s="151">
        <v>504.23660000000001</v>
      </c>
      <c r="N10" s="151">
        <v>488.34379999999999</v>
      </c>
      <c r="O10" s="151">
        <v>221.899</v>
      </c>
      <c r="P10" s="151">
        <v>225.06469999999999</v>
      </c>
      <c r="Q10" s="151">
        <v>227.77889999999999</v>
      </c>
      <c r="R10" s="151">
        <v>222.57069999999999</v>
      </c>
      <c r="S10" s="151">
        <v>220.19929999999999</v>
      </c>
      <c r="T10" s="151">
        <v>221.96039999999999</v>
      </c>
      <c r="U10" s="151">
        <v>225.9</v>
      </c>
      <c r="V10" s="152"/>
      <c r="W10" s="151">
        <v>226.8</v>
      </c>
      <c r="X10" s="151">
        <v>140.071</v>
      </c>
      <c r="Y10" s="151">
        <v>140.9348</v>
      </c>
      <c r="Z10" s="151">
        <v>138.86840000000001</v>
      </c>
      <c r="AA10" s="151">
        <v>138.44499999999999</v>
      </c>
      <c r="AB10" s="151">
        <v>136.34399999999999</v>
      </c>
      <c r="AC10" s="152"/>
      <c r="AD10" s="151">
        <v>141.9709</v>
      </c>
      <c r="AE10" s="151">
        <v>128.02879999999999</v>
      </c>
      <c r="AF10" s="151">
        <v>139.75749999999999</v>
      </c>
    </row>
    <row r="11" spans="1:32" ht="18" customHeight="1" x14ac:dyDescent="0.35">
      <c r="A11" s="150" t="s">
        <v>75</v>
      </c>
      <c r="B11" s="150" t="s">
        <v>790</v>
      </c>
      <c r="C11" s="154">
        <v>500.7534</v>
      </c>
      <c r="D11" s="154">
        <v>509.1574</v>
      </c>
      <c r="E11" s="154">
        <v>505.23320000000001</v>
      </c>
      <c r="F11" s="154">
        <v>520.57759999999996</v>
      </c>
      <c r="G11" s="154">
        <v>521.17290000000003</v>
      </c>
      <c r="H11" s="154">
        <v>518.78110000000004</v>
      </c>
      <c r="I11" s="155"/>
      <c r="J11" s="154">
        <v>508.5539</v>
      </c>
      <c r="K11" s="155"/>
      <c r="L11" s="154">
        <v>478.45589999999999</v>
      </c>
      <c r="M11" s="154">
        <v>504.65199999999999</v>
      </c>
      <c r="N11" s="154">
        <v>489.2484</v>
      </c>
      <c r="O11" s="154">
        <v>222.80950000000001</v>
      </c>
      <c r="P11" s="154">
        <v>225.74279999999999</v>
      </c>
      <c r="Q11" s="154">
        <v>227.851</v>
      </c>
      <c r="R11" s="154">
        <v>222.65530000000001</v>
      </c>
      <c r="S11" s="154">
        <v>219.8081</v>
      </c>
      <c r="T11" s="154">
        <v>221.9579</v>
      </c>
      <c r="U11" s="154">
        <v>225.9</v>
      </c>
      <c r="V11" s="155"/>
      <c r="W11" s="154">
        <v>227</v>
      </c>
      <c r="X11" s="154">
        <v>139.20750000000001</v>
      </c>
      <c r="Y11" s="154">
        <v>141.13900000000001</v>
      </c>
      <c r="Z11" s="154">
        <v>138.87430000000001</v>
      </c>
      <c r="AA11" s="154">
        <v>138.3689</v>
      </c>
      <c r="AB11" s="154">
        <v>136.08179999999999</v>
      </c>
      <c r="AC11" s="155"/>
      <c r="AD11" s="154">
        <v>141.8099</v>
      </c>
      <c r="AE11" s="154">
        <v>127.99420000000001</v>
      </c>
      <c r="AF11" s="154">
        <v>139.34899999999999</v>
      </c>
    </row>
    <row r="12" spans="1:32" ht="18" customHeight="1" x14ac:dyDescent="0.35">
      <c r="A12" s="150" t="s">
        <v>75</v>
      </c>
      <c r="B12" s="150" t="s">
        <v>791</v>
      </c>
      <c r="C12" s="154">
        <v>500.12389999999999</v>
      </c>
      <c r="D12" s="154">
        <v>508.7373</v>
      </c>
      <c r="E12" s="154">
        <v>509.69740000000002</v>
      </c>
      <c r="F12" s="154">
        <v>521.25369999999998</v>
      </c>
      <c r="G12" s="154">
        <v>522.18020000000001</v>
      </c>
      <c r="H12" s="154">
        <v>519.86530000000005</v>
      </c>
      <c r="I12" s="155"/>
      <c r="J12" s="154">
        <v>508.39710000000002</v>
      </c>
      <c r="K12" s="155"/>
      <c r="L12" s="154">
        <v>480.11759999999998</v>
      </c>
      <c r="M12" s="154">
        <v>504.81020000000001</v>
      </c>
      <c r="N12" s="154">
        <v>489.76319999999998</v>
      </c>
      <c r="O12" s="154">
        <v>223.2449</v>
      </c>
      <c r="P12" s="154">
        <v>224.98150000000001</v>
      </c>
      <c r="Q12" s="154">
        <v>227.09399999999999</v>
      </c>
      <c r="R12" s="154">
        <v>223.0772</v>
      </c>
      <c r="S12" s="154">
        <v>220.77520000000001</v>
      </c>
      <c r="T12" s="154">
        <v>222.15809999999999</v>
      </c>
      <c r="U12" s="154">
        <v>226.5</v>
      </c>
      <c r="V12" s="155"/>
      <c r="W12" s="154">
        <v>227.4</v>
      </c>
      <c r="X12" s="154">
        <v>139.29390000000001</v>
      </c>
      <c r="Y12" s="154">
        <v>141.26249999999999</v>
      </c>
      <c r="Z12" s="154">
        <v>138.91499999999999</v>
      </c>
      <c r="AA12" s="154">
        <v>138.13229999999999</v>
      </c>
      <c r="AB12" s="154">
        <v>136.17840000000001</v>
      </c>
      <c r="AC12" s="155"/>
      <c r="AD12" s="154">
        <v>141.91229999999999</v>
      </c>
      <c r="AE12" s="154">
        <v>128.0693</v>
      </c>
      <c r="AF12" s="154">
        <v>139.34899999999999</v>
      </c>
    </row>
    <row r="13" spans="1:32" ht="18" customHeight="1" x14ac:dyDescent="0.35">
      <c r="A13" s="150" t="s">
        <v>75</v>
      </c>
      <c r="B13" s="150" t="s">
        <v>792</v>
      </c>
      <c r="C13" s="154">
        <v>501.69760000000002</v>
      </c>
      <c r="D13" s="154">
        <v>511.67829999999998</v>
      </c>
      <c r="E13" s="154">
        <v>512.84839999999997</v>
      </c>
      <c r="F13" s="154">
        <v>522.6848</v>
      </c>
      <c r="G13" s="154">
        <v>523.41700000000003</v>
      </c>
      <c r="H13" s="154">
        <v>520.82619999999997</v>
      </c>
      <c r="I13" s="155"/>
      <c r="J13" s="154">
        <v>509.85879999999997</v>
      </c>
      <c r="K13" s="155"/>
      <c r="L13" s="154">
        <v>480.87759999999997</v>
      </c>
      <c r="M13" s="154">
        <v>505.18520000000001</v>
      </c>
      <c r="N13" s="154">
        <v>489.75319999999999</v>
      </c>
      <c r="O13" s="154">
        <v>223.3124</v>
      </c>
      <c r="P13" s="154">
        <v>226.821</v>
      </c>
      <c r="Q13" s="154">
        <v>227.7713</v>
      </c>
      <c r="R13" s="154">
        <v>223.6507</v>
      </c>
      <c r="S13" s="154">
        <v>221.2329</v>
      </c>
      <c r="T13" s="154">
        <v>222.49119999999999</v>
      </c>
      <c r="U13" s="154">
        <v>227.1</v>
      </c>
      <c r="V13" s="155"/>
      <c r="W13" s="154">
        <v>228.2</v>
      </c>
      <c r="X13" s="154">
        <v>139.99359999999999</v>
      </c>
      <c r="Y13" s="154">
        <v>142.0051</v>
      </c>
      <c r="Z13" s="154">
        <v>139.23869999999999</v>
      </c>
      <c r="AA13" s="154">
        <v>138.92670000000001</v>
      </c>
      <c r="AB13" s="154">
        <v>136.56479999999999</v>
      </c>
      <c r="AC13" s="155"/>
      <c r="AD13" s="154">
        <v>142.61490000000001</v>
      </c>
      <c r="AE13" s="154">
        <v>128.54130000000001</v>
      </c>
      <c r="AF13" s="154">
        <v>140.18629999999999</v>
      </c>
    </row>
    <row r="14" spans="1:32" ht="18" customHeight="1" x14ac:dyDescent="0.35">
      <c r="A14" s="150" t="s">
        <v>75</v>
      </c>
      <c r="B14" s="150" t="s">
        <v>793</v>
      </c>
      <c r="C14" s="154">
        <v>501.27800000000002</v>
      </c>
      <c r="D14" s="154">
        <v>509.68270000000001</v>
      </c>
      <c r="E14" s="154">
        <v>509.9074</v>
      </c>
      <c r="F14" s="154">
        <v>521.61879999999996</v>
      </c>
      <c r="G14" s="154">
        <v>522.0027</v>
      </c>
      <c r="H14" s="154">
        <v>519.83659999999998</v>
      </c>
      <c r="I14" s="155"/>
      <c r="J14" s="154">
        <v>508.2364</v>
      </c>
      <c r="K14" s="155"/>
      <c r="L14" s="154">
        <v>480.04520000000002</v>
      </c>
      <c r="M14" s="154">
        <v>504.15949999999998</v>
      </c>
      <c r="N14" s="154">
        <v>489.5949</v>
      </c>
      <c r="O14" s="154">
        <v>223.7621</v>
      </c>
      <c r="P14" s="154">
        <v>226.31139999999999</v>
      </c>
      <c r="Q14" s="154">
        <v>227.8708</v>
      </c>
      <c r="R14" s="154">
        <v>223.11949999999999</v>
      </c>
      <c r="S14" s="154">
        <v>220.51679999999999</v>
      </c>
      <c r="T14" s="154">
        <v>222.1019</v>
      </c>
      <c r="U14" s="154">
        <v>227.1</v>
      </c>
      <c r="V14" s="155"/>
      <c r="W14" s="154">
        <v>227.7</v>
      </c>
      <c r="X14" s="154">
        <v>139.66540000000001</v>
      </c>
      <c r="Y14" s="154">
        <v>141.7236</v>
      </c>
      <c r="Z14" s="154">
        <v>139.0523</v>
      </c>
      <c r="AA14" s="154">
        <v>138.56630000000001</v>
      </c>
      <c r="AB14" s="154">
        <v>136.2336</v>
      </c>
      <c r="AC14" s="155"/>
      <c r="AD14" s="154">
        <v>142.3954</v>
      </c>
      <c r="AE14" s="154">
        <v>127.7483</v>
      </c>
      <c r="AF14" s="154">
        <v>139.75749999999999</v>
      </c>
    </row>
    <row r="15" spans="1:32" ht="18" customHeight="1" x14ac:dyDescent="0.35">
      <c r="A15" s="150" t="s">
        <v>75</v>
      </c>
      <c r="B15" s="150" t="s">
        <v>794</v>
      </c>
      <c r="C15" s="154">
        <v>501.64519999999999</v>
      </c>
      <c r="D15" s="154">
        <v>511.31060000000002</v>
      </c>
      <c r="E15" s="155"/>
      <c r="F15" s="154">
        <v>521.37919999999997</v>
      </c>
      <c r="G15" s="154">
        <v>521.67049999999995</v>
      </c>
      <c r="H15" s="154">
        <v>519.95899999999995</v>
      </c>
      <c r="I15" s="155"/>
      <c r="J15" s="154">
        <v>506.88740000000001</v>
      </c>
      <c r="K15" s="155"/>
      <c r="L15" s="154">
        <v>478.27780000000001</v>
      </c>
      <c r="M15" s="154">
        <v>504.13440000000003</v>
      </c>
      <c r="N15" s="154">
        <v>488.68220000000002</v>
      </c>
      <c r="O15" s="154">
        <v>223.191</v>
      </c>
      <c r="P15" s="154">
        <v>226.6849</v>
      </c>
      <c r="Q15" s="154">
        <v>228.09180000000001</v>
      </c>
      <c r="R15" s="154">
        <v>223.31909999999999</v>
      </c>
      <c r="S15" s="154">
        <v>221.137</v>
      </c>
      <c r="T15" s="154">
        <v>221.84209999999999</v>
      </c>
      <c r="U15" s="154">
        <v>226.5</v>
      </c>
      <c r="V15" s="155"/>
      <c r="W15" s="154">
        <v>227.3</v>
      </c>
      <c r="X15" s="154">
        <v>139.58840000000001</v>
      </c>
      <c r="Y15" s="154">
        <v>141.31729999999999</v>
      </c>
      <c r="Z15" s="154">
        <v>138.94130000000001</v>
      </c>
      <c r="AA15" s="154">
        <v>137.90469999999999</v>
      </c>
      <c r="AB15" s="154">
        <v>136.0128</v>
      </c>
      <c r="AC15" s="155"/>
      <c r="AD15" s="154">
        <v>142.07329999999999</v>
      </c>
      <c r="AE15" s="154">
        <v>128.11240000000001</v>
      </c>
      <c r="AF15" s="154">
        <v>139.38990000000001</v>
      </c>
    </row>
    <row r="16" spans="1:32" ht="18" customHeight="1" x14ac:dyDescent="0.35">
      <c r="A16" s="150" t="s">
        <v>75</v>
      </c>
      <c r="B16" s="150" t="s">
        <v>795</v>
      </c>
      <c r="C16" s="154">
        <v>499.28460000000001</v>
      </c>
      <c r="D16" s="154">
        <v>508.6848</v>
      </c>
      <c r="E16" s="155"/>
      <c r="F16" s="154">
        <v>521.15390000000002</v>
      </c>
      <c r="G16" s="154">
        <v>522.67100000000005</v>
      </c>
      <c r="H16" s="154">
        <v>519.88850000000002</v>
      </c>
      <c r="I16" s="155"/>
      <c r="J16" s="154">
        <v>507.72789999999998</v>
      </c>
      <c r="K16" s="155"/>
      <c r="L16" s="154">
        <v>479.54989999999998</v>
      </c>
      <c r="M16" s="154">
        <v>504.37450000000001</v>
      </c>
      <c r="N16" s="154">
        <v>488.70350000000002</v>
      </c>
      <c r="O16" s="154">
        <v>223.8621</v>
      </c>
      <c r="P16" s="154">
        <v>224.94309999999999</v>
      </c>
      <c r="Q16" s="154">
        <v>228.3297</v>
      </c>
      <c r="R16" s="154">
        <v>223.05119999999999</v>
      </c>
      <c r="S16" s="154">
        <v>220.7457</v>
      </c>
      <c r="T16" s="154">
        <v>222.47030000000001</v>
      </c>
      <c r="U16" s="154">
        <v>226.5</v>
      </c>
      <c r="V16" s="155"/>
      <c r="W16" s="154">
        <v>227.2</v>
      </c>
      <c r="X16" s="154">
        <v>139.6549</v>
      </c>
      <c r="Y16" s="154">
        <v>141.36009999999999</v>
      </c>
      <c r="Z16" s="154">
        <v>138.84649999999999</v>
      </c>
      <c r="AA16" s="154">
        <v>137.79640000000001</v>
      </c>
      <c r="AB16" s="154">
        <v>136.2612</v>
      </c>
      <c r="AC16" s="155"/>
      <c r="AD16" s="154">
        <v>142.23429999999999</v>
      </c>
      <c r="AE16" s="154">
        <v>128.20500000000001</v>
      </c>
      <c r="AF16" s="154">
        <v>139.3082</v>
      </c>
    </row>
    <row r="17" spans="1:32" ht="18" customHeight="1" x14ac:dyDescent="0.35">
      <c r="A17" s="150" t="s">
        <v>75</v>
      </c>
      <c r="B17" s="150" t="s">
        <v>796</v>
      </c>
      <c r="C17" s="157">
        <v>501.9599</v>
      </c>
      <c r="D17" s="157">
        <v>508.6848</v>
      </c>
      <c r="E17" s="157">
        <v>509.06709999999998</v>
      </c>
      <c r="F17" s="157">
        <v>522.02279999999996</v>
      </c>
      <c r="G17" s="157">
        <v>522.93910000000005</v>
      </c>
      <c r="H17" s="157">
        <v>519.66679999999997</v>
      </c>
      <c r="I17" s="158"/>
      <c r="J17" s="157">
        <v>507.92239999999998</v>
      </c>
      <c r="K17" s="158"/>
      <c r="L17" s="157">
        <v>479.22969999999998</v>
      </c>
      <c r="M17" s="158"/>
      <c r="N17" s="157">
        <v>488.97469999999998</v>
      </c>
      <c r="O17" s="157">
        <v>223.25299999999999</v>
      </c>
      <c r="P17" s="157">
        <v>225.52010000000001</v>
      </c>
      <c r="Q17" s="157">
        <v>227.8261</v>
      </c>
      <c r="R17" s="157">
        <v>223.22470000000001</v>
      </c>
      <c r="S17" s="157">
        <v>220.89330000000001</v>
      </c>
      <c r="T17" s="157">
        <v>222.303</v>
      </c>
      <c r="U17" s="157">
        <v>226.5</v>
      </c>
      <c r="V17" s="158"/>
      <c r="W17" s="157">
        <v>227.3</v>
      </c>
      <c r="X17" s="158"/>
      <c r="Y17" s="157">
        <v>141.26480000000001</v>
      </c>
      <c r="Z17" s="157">
        <v>138.84809999999999</v>
      </c>
      <c r="AA17" s="157">
        <v>138.3886</v>
      </c>
      <c r="AB17" s="157">
        <v>136.19220000000001</v>
      </c>
      <c r="AC17" s="158"/>
      <c r="AD17" s="157">
        <v>142.01480000000001</v>
      </c>
      <c r="AE17" s="157">
        <v>128.50550000000001</v>
      </c>
      <c r="AF17" s="157">
        <v>139.34899999999999</v>
      </c>
    </row>
    <row r="18" spans="1:32" ht="18" customHeight="1" x14ac:dyDescent="0.35">
      <c r="A18" s="150" t="s">
        <v>75</v>
      </c>
      <c r="B18" s="150" t="s">
        <v>797</v>
      </c>
      <c r="C18" s="151">
        <v>501.85500000000002</v>
      </c>
      <c r="D18" s="151">
        <v>510.57549999999998</v>
      </c>
      <c r="E18" s="152"/>
      <c r="F18" s="151">
        <v>521.89260000000002</v>
      </c>
      <c r="G18" s="151">
        <v>522.65819999999997</v>
      </c>
      <c r="H18" s="151">
        <v>520.18330000000003</v>
      </c>
      <c r="I18" s="152"/>
      <c r="J18" s="151">
        <v>509.28429999999997</v>
      </c>
      <c r="K18" s="152"/>
      <c r="L18" s="151">
        <v>479.30610000000001</v>
      </c>
      <c r="M18" s="152"/>
      <c r="N18" s="151">
        <v>488.76459999999997</v>
      </c>
      <c r="O18" s="151">
        <v>223.70429999999999</v>
      </c>
      <c r="P18" s="151">
        <v>227.0977</v>
      </c>
      <c r="Q18" s="151">
        <v>228.64949999999999</v>
      </c>
      <c r="R18" s="151">
        <v>223.9716</v>
      </c>
      <c r="S18" s="151">
        <v>221.51349999999999</v>
      </c>
      <c r="T18" s="151">
        <v>221.85400000000001</v>
      </c>
      <c r="U18" s="151">
        <v>226.5</v>
      </c>
      <c r="V18" s="152"/>
      <c r="W18" s="151">
        <v>227.1</v>
      </c>
      <c r="X18" s="151">
        <v>139.78360000000001</v>
      </c>
      <c r="Y18" s="151">
        <v>141.25309999999999</v>
      </c>
      <c r="Z18" s="151">
        <v>138.98910000000001</v>
      </c>
      <c r="AA18" s="151">
        <v>138.7269</v>
      </c>
      <c r="AB18" s="151">
        <v>136.3854</v>
      </c>
      <c r="AC18" s="152"/>
      <c r="AD18" s="151">
        <v>142.16120000000001</v>
      </c>
      <c r="AE18" s="151">
        <v>129.47190000000001</v>
      </c>
      <c r="AF18" s="151">
        <v>139.77789999999999</v>
      </c>
    </row>
    <row r="19" spans="1:32" ht="18" customHeight="1" x14ac:dyDescent="0.35">
      <c r="A19" s="150" t="s">
        <v>75</v>
      </c>
      <c r="B19" s="150" t="s">
        <v>798</v>
      </c>
      <c r="C19" s="154">
        <v>501.90750000000003</v>
      </c>
      <c r="D19" s="154">
        <v>509.52510000000001</v>
      </c>
      <c r="E19" s="155"/>
      <c r="F19" s="154">
        <v>521.28009999999995</v>
      </c>
      <c r="G19" s="154">
        <v>522.04200000000003</v>
      </c>
      <c r="H19" s="154">
        <v>519.93899999999996</v>
      </c>
      <c r="I19" s="155"/>
      <c r="J19" s="154">
        <v>508.9554</v>
      </c>
      <c r="K19" s="155"/>
      <c r="L19" s="154">
        <v>479.81389999999999</v>
      </c>
      <c r="M19" s="155"/>
      <c r="N19" s="154">
        <v>489.27800000000002</v>
      </c>
      <c r="O19" s="154">
        <v>222.54820000000001</v>
      </c>
      <c r="P19" s="154">
        <v>226.92080000000001</v>
      </c>
      <c r="Q19" s="154">
        <v>228.5992</v>
      </c>
      <c r="R19" s="154">
        <v>223.7259</v>
      </c>
      <c r="S19" s="154">
        <v>221.24029999999999</v>
      </c>
      <c r="T19" s="154">
        <v>222.54249999999999</v>
      </c>
      <c r="U19" s="154">
        <v>226.5</v>
      </c>
      <c r="V19" s="155"/>
      <c r="W19" s="154">
        <v>227.1</v>
      </c>
      <c r="X19" s="154">
        <v>139.82660000000001</v>
      </c>
      <c r="Y19" s="154">
        <v>141.21879999999999</v>
      </c>
      <c r="Z19" s="154">
        <v>139.00460000000001</v>
      </c>
      <c r="AA19" s="154">
        <v>138.60890000000001</v>
      </c>
      <c r="AB19" s="154">
        <v>136.137</v>
      </c>
      <c r="AC19" s="155"/>
      <c r="AD19" s="154">
        <v>142.04409999999999</v>
      </c>
      <c r="AE19" s="154">
        <v>129.53440000000001</v>
      </c>
      <c r="AF19" s="154">
        <v>139.34899999999999</v>
      </c>
    </row>
    <row r="20" spans="1:32" ht="18" customHeight="1" x14ac:dyDescent="0.35">
      <c r="A20" s="150" t="s">
        <v>75</v>
      </c>
      <c r="B20" s="150" t="s">
        <v>799</v>
      </c>
      <c r="C20" s="154">
        <v>501.38290000000001</v>
      </c>
      <c r="D20" s="154">
        <v>509.68270000000001</v>
      </c>
      <c r="E20" s="154">
        <v>510.48509999999999</v>
      </c>
      <c r="F20" s="154">
        <v>520.95849999999996</v>
      </c>
      <c r="G20" s="154">
        <v>520.09900000000005</v>
      </c>
      <c r="H20" s="154">
        <v>517.87429999999995</v>
      </c>
      <c r="I20" s="155"/>
      <c r="J20" s="154">
        <v>508.20870000000002</v>
      </c>
      <c r="K20" s="155"/>
      <c r="L20" s="154">
        <v>479.42759999999998</v>
      </c>
      <c r="M20" s="155"/>
      <c r="N20" s="154">
        <v>489.04579999999999</v>
      </c>
      <c r="O20" s="154">
        <v>221.55680000000001</v>
      </c>
      <c r="P20" s="154">
        <v>226.15110000000001</v>
      </c>
      <c r="Q20" s="154">
        <v>227.59219999999999</v>
      </c>
      <c r="R20" s="154">
        <v>222.03489999999999</v>
      </c>
      <c r="S20" s="154">
        <v>220.31010000000001</v>
      </c>
      <c r="T20" s="154">
        <v>222.15780000000001</v>
      </c>
      <c r="U20" s="154">
        <v>226.5</v>
      </c>
      <c r="V20" s="155"/>
      <c r="W20" s="154">
        <v>226.8</v>
      </c>
      <c r="X20" s="154">
        <v>139.06370000000001</v>
      </c>
      <c r="Y20" s="154">
        <v>141.2954</v>
      </c>
      <c r="Z20" s="154">
        <v>138.75290000000001</v>
      </c>
      <c r="AA20" s="154">
        <v>137.5993</v>
      </c>
      <c r="AB20" s="154">
        <v>135.94380000000001</v>
      </c>
      <c r="AC20" s="155"/>
      <c r="AD20" s="154">
        <v>142.02940000000001</v>
      </c>
      <c r="AE20" s="154">
        <v>129.22219999999999</v>
      </c>
      <c r="AF20" s="154">
        <v>138.96100000000001</v>
      </c>
    </row>
    <row r="21" spans="1:32" ht="18" customHeight="1" x14ac:dyDescent="0.35">
      <c r="A21" s="150" t="s">
        <v>75</v>
      </c>
      <c r="B21" s="150" t="s">
        <v>800</v>
      </c>
      <c r="C21" s="154">
        <v>499.96660000000003</v>
      </c>
      <c r="D21" s="154">
        <v>506.53160000000003</v>
      </c>
      <c r="E21" s="154">
        <v>503.60509999999999</v>
      </c>
      <c r="F21" s="154">
        <v>517.95259999999996</v>
      </c>
      <c r="G21" s="154">
        <v>518.45920000000001</v>
      </c>
      <c r="H21" s="154">
        <v>516.79480000000001</v>
      </c>
      <c r="I21" s="155"/>
      <c r="J21" s="154">
        <v>505.80290000000002</v>
      </c>
      <c r="K21" s="155"/>
      <c r="L21" s="154">
        <v>478.69220000000001</v>
      </c>
      <c r="M21" s="155"/>
      <c r="N21" s="154">
        <v>488.0899</v>
      </c>
      <c r="O21" s="154">
        <v>221.2473</v>
      </c>
      <c r="P21" s="154">
        <v>224.93119999999999</v>
      </c>
      <c r="Q21" s="154">
        <v>226.76390000000001</v>
      </c>
      <c r="R21" s="154">
        <v>221.4709</v>
      </c>
      <c r="S21" s="154">
        <v>219.1953</v>
      </c>
      <c r="T21" s="154">
        <v>222.05850000000001</v>
      </c>
      <c r="U21" s="154">
        <v>225.2</v>
      </c>
      <c r="V21" s="155"/>
      <c r="W21" s="154">
        <v>225.3</v>
      </c>
      <c r="X21" s="154">
        <v>138.2912</v>
      </c>
      <c r="Y21" s="154">
        <v>140.59559999999999</v>
      </c>
      <c r="Z21" s="154">
        <v>138.42500000000001</v>
      </c>
      <c r="AA21" s="154">
        <v>137.39699999999999</v>
      </c>
      <c r="AB21" s="154">
        <v>135.36420000000001</v>
      </c>
      <c r="AC21" s="155"/>
      <c r="AD21" s="154">
        <v>141.31219999999999</v>
      </c>
      <c r="AE21" s="154">
        <v>128.36869999999999</v>
      </c>
      <c r="AF21" s="154">
        <v>138.55250000000001</v>
      </c>
    </row>
    <row r="22" spans="1:32" ht="18" customHeight="1" x14ac:dyDescent="0.35">
      <c r="A22" s="150" t="s">
        <v>75</v>
      </c>
      <c r="B22" s="150" t="s">
        <v>801</v>
      </c>
      <c r="C22" s="154">
        <v>499.12729999999999</v>
      </c>
      <c r="D22" s="154">
        <v>501.96260000000001</v>
      </c>
      <c r="E22" s="154">
        <v>504.3929</v>
      </c>
      <c r="F22" s="154">
        <v>517.35770000000002</v>
      </c>
      <c r="G22" s="154">
        <v>518.08399999999995</v>
      </c>
      <c r="H22" s="154">
        <v>516.45249999999999</v>
      </c>
      <c r="I22" s="155"/>
      <c r="J22" s="154">
        <v>507.19080000000002</v>
      </c>
      <c r="K22" s="155"/>
      <c r="L22" s="154">
        <v>479.00389999999999</v>
      </c>
      <c r="M22" s="155"/>
      <c r="N22" s="154">
        <v>488.63929999999999</v>
      </c>
      <c r="O22" s="154">
        <v>220.27019999999999</v>
      </c>
      <c r="P22" s="154">
        <v>223.50810000000001</v>
      </c>
      <c r="Q22" s="154">
        <v>225.1671</v>
      </c>
      <c r="R22" s="154">
        <v>221.46700000000001</v>
      </c>
      <c r="S22" s="154">
        <v>218.99590000000001</v>
      </c>
      <c r="T22" s="154">
        <v>221.87649999999999</v>
      </c>
      <c r="U22" s="154">
        <v>225.9</v>
      </c>
      <c r="V22" s="155"/>
      <c r="W22" s="154">
        <v>225.8</v>
      </c>
      <c r="X22" s="154">
        <v>138.9025</v>
      </c>
      <c r="Y22" s="154">
        <v>141.28880000000001</v>
      </c>
      <c r="Z22" s="154">
        <v>138.20359999999999</v>
      </c>
      <c r="AA22" s="154">
        <v>138.03700000000001</v>
      </c>
      <c r="AB22" s="154">
        <v>135.36420000000001</v>
      </c>
      <c r="AC22" s="155"/>
      <c r="AD22" s="154">
        <v>141.94159999999999</v>
      </c>
      <c r="AE22" s="154">
        <v>129.36500000000001</v>
      </c>
      <c r="AF22" s="154">
        <v>138.96100000000001</v>
      </c>
    </row>
    <row r="23" spans="1:32" ht="18" customHeight="1" x14ac:dyDescent="0.35">
      <c r="A23" s="150" t="s">
        <v>75</v>
      </c>
      <c r="B23" s="150" t="s">
        <v>802</v>
      </c>
      <c r="C23" s="154">
        <v>503.4812</v>
      </c>
      <c r="D23" s="154">
        <v>504.11579999999998</v>
      </c>
      <c r="E23" s="154">
        <v>502.3972</v>
      </c>
      <c r="F23" s="154">
        <v>516.02149999999995</v>
      </c>
      <c r="G23" s="154">
        <v>517.10640000000001</v>
      </c>
      <c r="H23" s="154">
        <v>515.27890000000002</v>
      </c>
      <c r="I23" s="155"/>
      <c r="J23" s="154">
        <v>507.1771</v>
      </c>
      <c r="K23" s="155"/>
      <c r="L23" s="154">
        <v>479.78089999999997</v>
      </c>
      <c r="M23" s="155"/>
      <c r="N23" s="154">
        <v>489.91800000000001</v>
      </c>
      <c r="O23" s="154">
        <v>222.23140000000001</v>
      </c>
      <c r="P23" s="154">
        <v>223.6575</v>
      </c>
      <c r="Q23" s="154">
        <v>227.3861</v>
      </c>
      <c r="R23" s="154">
        <v>220.86940000000001</v>
      </c>
      <c r="S23" s="154">
        <v>218.4348</v>
      </c>
      <c r="T23" s="154">
        <v>222.28729999999999</v>
      </c>
      <c r="U23" s="154">
        <v>226.5</v>
      </c>
      <c r="V23" s="155"/>
      <c r="W23" s="154">
        <v>226</v>
      </c>
      <c r="X23" s="154">
        <v>139.1926</v>
      </c>
      <c r="Y23" s="154">
        <v>141.63980000000001</v>
      </c>
      <c r="Z23" s="154">
        <v>138.43610000000001</v>
      </c>
      <c r="AA23" s="154">
        <v>138.27500000000001</v>
      </c>
      <c r="AB23" s="154">
        <v>135.26759999999999</v>
      </c>
      <c r="AC23" s="155"/>
      <c r="AD23" s="154">
        <v>142.32220000000001</v>
      </c>
      <c r="AE23" s="154">
        <v>130.29310000000001</v>
      </c>
      <c r="AF23" s="154">
        <v>139.34899999999999</v>
      </c>
    </row>
    <row r="24" spans="1:32" ht="18" customHeight="1" x14ac:dyDescent="0.35">
      <c r="A24" s="150" t="s">
        <v>75</v>
      </c>
      <c r="B24" s="150" t="s">
        <v>803</v>
      </c>
      <c r="C24" s="154">
        <v>502.85169999999999</v>
      </c>
      <c r="D24" s="154">
        <v>505.27109999999999</v>
      </c>
      <c r="E24" s="154">
        <v>501.92450000000002</v>
      </c>
      <c r="F24" s="154">
        <v>514.97389999999996</v>
      </c>
      <c r="G24" s="154">
        <v>516.71489999999994</v>
      </c>
      <c r="H24" s="154">
        <v>514.17430000000002</v>
      </c>
      <c r="I24" s="154">
        <v>518.95830000000001</v>
      </c>
      <c r="J24" s="154">
        <v>510.02199999999999</v>
      </c>
      <c r="K24" s="155"/>
      <c r="L24" s="154">
        <v>488.48820000000001</v>
      </c>
      <c r="M24" s="155"/>
      <c r="N24" s="154">
        <v>495.6277</v>
      </c>
      <c r="O24" s="154">
        <v>221.88900000000001</v>
      </c>
      <c r="P24" s="154">
        <v>224.26320000000001</v>
      </c>
      <c r="Q24" s="154">
        <v>226.2627</v>
      </c>
      <c r="R24" s="154">
        <v>220.25069999999999</v>
      </c>
      <c r="S24" s="154">
        <v>217.83680000000001</v>
      </c>
      <c r="T24" s="154">
        <v>224.1602</v>
      </c>
      <c r="U24" s="154">
        <v>229</v>
      </c>
      <c r="V24" s="155"/>
      <c r="W24" s="154">
        <v>228.4</v>
      </c>
      <c r="X24" s="154">
        <v>142.1223</v>
      </c>
      <c r="Y24" s="154">
        <v>141.9032</v>
      </c>
      <c r="Z24" s="154">
        <v>137.90700000000001</v>
      </c>
      <c r="AA24" s="154">
        <v>141.44069999999999</v>
      </c>
      <c r="AB24" s="154">
        <v>136.482</v>
      </c>
      <c r="AC24" s="155"/>
      <c r="AD24" s="154">
        <v>142.02940000000001</v>
      </c>
      <c r="AE24" s="154">
        <v>130.48220000000001</v>
      </c>
      <c r="AF24" s="154">
        <v>142.0856</v>
      </c>
    </row>
    <row r="25" spans="1:32" ht="18" customHeight="1" x14ac:dyDescent="0.35">
      <c r="A25" s="150" t="s">
        <v>75</v>
      </c>
      <c r="B25" s="150" t="s">
        <v>804</v>
      </c>
      <c r="C25" s="157">
        <v>500.9633</v>
      </c>
      <c r="D25" s="157">
        <v>501.1223</v>
      </c>
      <c r="E25" s="157">
        <v>496.93520000000001</v>
      </c>
      <c r="F25" s="157">
        <v>510.1404</v>
      </c>
      <c r="G25" s="157">
        <v>512.33619999999996</v>
      </c>
      <c r="H25" s="157">
        <v>512.89499999999998</v>
      </c>
      <c r="I25" s="157">
        <v>518.93320000000006</v>
      </c>
      <c r="J25" s="157">
        <v>507.85599999999999</v>
      </c>
      <c r="K25" s="158"/>
      <c r="L25" s="157">
        <v>486.3605</v>
      </c>
      <c r="M25" s="158"/>
      <c r="N25" s="157">
        <v>495.42790000000002</v>
      </c>
      <c r="O25" s="157">
        <v>220.94210000000001</v>
      </c>
      <c r="P25" s="157">
        <v>221.91579999999999</v>
      </c>
      <c r="Q25" s="157">
        <v>224.50569999999999</v>
      </c>
      <c r="R25" s="157">
        <v>217.76849999999999</v>
      </c>
      <c r="S25" s="157">
        <v>0</v>
      </c>
      <c r="T25" s="157">
        <v>223.74870000000001</v>
      </c>
      <c r="U25" s="157">
        <v>228.4</v>
      </c>
      <c r="V25" s="158"/>
      <c r="W25" s="157">
        <v>227.6</v>
      </c>
      <c r="X25" s="157">
        <v>141.29150000000001</v>
      </c>
      <c r="Y25" s="157">
        <v>141.40549999999999</v>
      </c>
      <c r="Z25" s="157">
        <v>137.60419999999999</v>
      </c>
      <c r="AA25" s="157">
        <v>139.79429999999999</v>
      </c>
      <c r="AB25" s="157">
        <v>135.8058</v>
      </c>
      <c r="AC25" s="158"/>
      <c r="AD25" s="157">
        <v>141.5318</v>
      </c>
      <c r="AE25" s="157">
        <v>129.7286</v>
      </c>
      <c r="AF25" s="157">
        <v>141.2688</v>
      </c>
    </row>
    <row r="26" spans="1:32" ht="18" customHeight="1" x14ac:dyDescent="0.35">
      <c r="A26" s="150" t="s">
        <v>75</v>
      </c>
      <c r="B26" s="150" t="s">
        <v>805</v>
      </c>
      <c r="C26" s="151">
        <v>501.9599</v>
      </c>
      <c r="D26" s="151">
        <v>505.79640000000001</v>
      </c>
      <c r="E26" s="151">
        <v>507.334</v>
      </c>
      <c r="F26" s="151">
        <v>506.59350000000001</v>
      </c>
      <c r="G26" s="151">
        <v>508.28280000000001</v>
      </c>
      <c r="H26" s="151">
        <v>508.8895</v>
      </c>
      <c r="I26" s="151">
        <v>518.19889999999998</v>
      </c>
      <c r="J26" s="151">
        <v>504.41849999999999</v>
      </c>
      <c r="K26" s="152"/>
      <c r="L26" s="151">
        <v>484.5806</v>
      </c>
      <c r="M26" s="151">
        <v>508.40910000000002</v>
      </c>
      <c r="N26" s="151">
        <v>492.43599999999998</v>
      </c>
      <c r="O26" s="151">
        <v>219.16319999999999</v>
      </c>
      <c r="P26" s="151">
        <v>222.20920000000001</v>
      </c>
      <c r="Q26" s="151">
        <v>224.35339999999999</v>
      </c>
      <c r="R26" s="151">
        <v>217.2602</v>
      </c>
      <c r="S26" s="152"/>
      <c r="T26" s="151">
        <v>222.5746</v>
      </c>
      <c r="U26" s="151">
        <v>226.5</v>
      </c>
      <c r="V26" s="152"/>
      <c r="W26" s="151">
        <v>225.7</v>
      </c>
      <c r="X26" s="151">
        <v>139.73060000000001</v>
      </c>
      <c r="Y26" s="151">
        <v>140.04490000000001</v>
      </c>
      <c r="Z26" s="151">
        <v>136.4314</v>
      </c>
      <c r="AA26" s="151">
        <v>138.5035</v>
      </c>
      <c r="AB26" s="151">
        <v>134.45339999999999</v>
      </c>
      <c r="AC26" s="152"/>
      <c r="AD26" s="151">
        <v>140.33150000000001</v>
      </c>
      <c r="AE26" s="151">
        <v>128.54499999999999</v>
      </c>
      <c r="AF26" s="151">
        <v>139.81870000000001</v>
      </c>
    </row>
    <row r="27" spans="1:32" ht="18" customHeight="1" x14ac:dyDescent="0.35">
      <c r="A27" s="150" t="s">
        <v>75</v>
      </c>
      <c r="B27" s="150" t="s">
        <v>806</v>
      </c>
      <c r="C27" s="154">
        <v>502.48450000000003</v>
      </c>
      <c r="D27" s="154">
        <v>506.16399999999999</v>
      </c>
      <c r="E27" s="154">
        <v>508.85700000000003</v>
      </c>
      <c r="F27" s="154">
        <v>508.0453</v>
      </c>
      <c r="G27" s="154">
        <v>510.4973</v>
      </c>
      <c r="H27" s="154">
        <v>511.06880000000001</v>
      </c>
      <c r="I27" s="154">
        <v>518.75</v>
      </c>
      <c r="J27" s="154">
        <v>507.03469999999999</v>
      </c>
      <c r="K27" s="155"/>
      <c r="L27" s="154">
        <v>484.86439999999999</v>
      </c>
      <c r="M27" s="154">
        <v>509.23660000000001</v>
      </c>
      <c r="N27" s="154">
        <v>493.39679999999998</v>
      </c>
      <c r="O27" s="154">
        <v>220.35210000000001</v>
      </c>
      <c r="P27" s="154">
        <v>223.14109999999999</v>
      </c>
      <c r="Q27" s="154">
        <v>223.566</v>
      </c>
      <c r="R27" s="154">
        <v>217.36529999999999</v>
      </c>
      <c r="S27" s="155"/>
      <c r="T27" s="154">
        <v>222.416</v>
      </c>
      <c r="U27" s="154">
        <v>226.5</v>
      </c>
      <c r="V27" s="155"/>
      <c r="W27" s="154">
        <v>225.6</v>
      </c>
      <c r="X27" s="154">
        <v>140.1277</v>
      </c>
      <c r="Y27" s="154">
        <v>141.54939999999999</v>
      </c>
      <c r="Z27" s="154">
        <v>136.09540000000001</v>
      </c>
      <c r="AA27" s="154">
        <v>138.48150000000001</v>
      </c>
      <c r="AB27" s="154">
        <v>134.31540000000001</v>
      </c>
      <c r="AC27" s="155"/>
      <c r="AD27" s="154">
        <v>141.94159999999999</v>
      </c>
      <c r="AE27" s="154">
        <v>128.42699999999999</v>
      </c>
      <c r="AF27" s="154">
        <v>140.1455</v>
      </c>
    </row>
    <row r="28" spans="1:32" ht="18" customHeight="1" x14ac:dyDescent="0.35">
      <c r="A28" s="150" t="s">
        <v>75</v>
      </c>
      <c r="B28" s="150" t="s">
        <v>807</v>
      </c>
      <c r="C28" s="154">
        <v>501.69760000000002</v>
      </c>
      <c r="D28" s="154">
        <v>503.85320000000002</v>
      </c>
      <c r="E28" s="154">
        <v>503.86770000000001</v>
      </c>
      <c r="F28" s="154">
        <v>504.8569</v>
      </c>
      <c r="G28" s="154">
        <v>507.26760000000002</v>
      </c>
      <c r="H28" s="154">
        <v>508.81229999999999</v>
      </c>
      <c r="I28" s="154">
        <v>518.47249999999997</v>
      </c>
      <c r="J28" s="154">
        <v>504.3929</v>
      </c>
      <c r="K28" s="154">
        <v>507.2011</v>
      </c>
      <c r="L28" s="154">
        <v>484.07870000000003</v>
      </c>
      <c r="M28" s="154">
        <v>509.54399999999998</v>
      </c>
      <c r="N28" s="154">
        <v>493.34519999999998</v>
      </c>
      <c r="O28" s="154">
        <v>220.38220000000001</v>
      </c>
      <c r="P28" s="154">
        <v>222.24770000000001</v>
      </c>
      <c r="Q28" s="154">
        <v>222.5301</v>
      </c>
      <c r="R28" s="154">
        <v>215.71260000000001</v>
      </c>
      <c r="S28" s="155"/>
      <c r="T28" s="154">
        <v>222.37690000000001</v>
      </c>
      <c r="U28" s="154">
        <v>226.5</v>
      </c>
      <c r="V28" s="154">
        <v>0</v>
      </c>
      <c r="W28" s="154">
        <v>225.4</v>
      </c>
      <c r="X28" s="154">
        <v>140.0712</v>
      </c>
      <c r="Y28" s="154">
        <v>141.5291</v>
      </c>
      <c r="Z28" s="154">
        <v>0</v>
      </c>
      <c r="AA28" s="154">
        <v>138.8441</v>
      </c>
      <c r="AB28" s="154">
        <v>134.8536</v>
      </c>
      <c r="AC28" s="155"/>
      <c r="AD28" s="154">
        <v>141.88300000000001</v>
      </c>
      <c r="AE28" s="154">
        <v>127.3112</v>
      </c>
      <c r="AF28" s="154">
        <v>140.1455</v>
      </c>
    </row>
    <row r="29" spans="1:32" ht="18" customHeight="1" x14ac:dyDescent="0.35">
      <c r="A29" s="150" t="s">
        <v>75</v>
      </c>
      <c r="B29" s="150" t="s">
        <v>808</v>
      </c>
      <c r="C29" s="154">
        <v>505.68439999999998</v>
      </c>
      <c r="D29" s="154">
        <v>503.7482</v>
      </c>
      <c r="E29" s="154">
        <v>501.24180000000001</v>
      </c>
      <c r="F29" s="154">
        <v>500.08569999999997</v>
      </c>
      <c r="G29" s="154">
        <v>503.34750000000003</v>
      </c>
      <c r="H29" s="154">
        <v>505.137</v>
      </c>
      <c r="I29" s="154">
        <v>518.0018</v>
      </c>
      <c r="J29" s="154">
        <v>502.13459999999998</v>
      </c>
      <c r="K29" s="155"/>
      <c r="L29" s="154">
        <v>483.0849</v>
      </c>
      <c r="M29" s="154">
        <v>508.50459999999998</v>
      </c>
      <c r="N29" s="154">
        <v>492.56079999999997</v>
      </c>
      <c r="O29" s="154">
        <v>220.9727</v>
      </c>
      <c r="P29" s="154">
        <v>224.43819999999999</v>
      </c>
      <c r="Q29" s="154">
        <v>223.90649999999999</v>
      </c>
      <c r="R29" s="154">
        <v>218.43469999999999</v>
      </c>
      <c r="S29" s="154">
        <v>0</v>
      </c>
      <c r="T29" s="154">
        <v>222.82839999999999</v>
      </c>
      <c r="U29" s="154">
        <v>226.5</v>
      </c>
      <c r="V29" s="155"/>
      <c r="W29" s="154">
        <v>225.3</v>
      </c>
      <c r="X29" s="154">
        <v>140.2098</v>
      </c>
      <c r="Y29" s="154">
        <v>141.10849999999999</v>
      </c>
      <c r="Z29" s="154">
        <v>0</v>
      </c>
      <c r="AA29" s="154">
        <v>138.4727</v>
      </c>
      <c r="AB29" s="154">
        <v>134.2602</v>
      </c>
      <c r="AC29" s="155"/>
      <c r="AD29" s="154">
        <v>141.69280000000001</v>
      </c>
      <c r="AE29" s="154">
        <v>126.9127</v>
      </c>
      <c r="AF29" s="154">
        <v>140.4314</v>
      </c>
    </row>
    <row r="30" spans="1:32" ht="18" customHeight="1" x14ac:dyDescent="0.35">
      <c r="A30" s="150" t="s">
        <v>75</v>
      </c>
      <c r="B30" s="150" t="s">
        <v>809</v>
      </c>
      <c r="C30" s="154">
        <v>502.95659999999998</v>
      </c>
      <c r="D30" s="154">
        <v>500.49209999999999</v>
      </c>
      <c r="E30" s="154">
        <v>495.9898</v>
      </c>
      <c r="F30" s="154">
        <v>497.02089999999998</v>
      </c>
      <c r="G30" s="154">
        <v>500.3664</v>
      </c>
      <c r="H30" s="154">
        <v>503.35410000000002</v>
      </c>
      <c r="I30" s="155"/>
      <c r="J30" s="154">
        <v>501.03739999999999</v>
      </c>
      <c r="K30" s="155"/>
      <c r="L30" s="154">
        <v>482.5899</v>
      </c>
      <c r="M30" s="154">
        <v>508.0659</v>
      </c>
      <c r="N30" s="154">
        <v>490.995</v>
      </c>
      <c r="O30" s="154">
        <v>219.93260000000001</v>
      </c>
      <c r="P30" s="154">
        <v>222.49340000000001</v>
      </c>
      <c r="Q30" s="154">
        <v>222.24760000000001</v>
      </c>
      <c r="R30" s="154">
        <v>217.3083</v>
      </c>
      <c r="S30" s="155"/>
      <c r="T30" s="154">
        <v>222.14680000000001</v>
      </c>
      <c r="U30" s="154">
        <v>225.9</v>
      </c>
      <c r="V30" s="155"/>
      <c r="W30" s="154">
        <v>224.7</v>
      </c>
      <c r="X30" s="154">
        <v>140.56979999999999</v>
      </c>
      <c r="Y30" s="154">
        <v>141.32140000000001</v>
      </c>
      <c r="Z30" s="155"/>
      <c r="AA30" s="154">
        <v>139.1002</v>
      </c>
      <c r="AB30" s="154">
        <v>134.32919999999999</v>
      </c>
      <c r="AC30" s="155"/>
      <c r="AD30" s="154">
        <v>141.6635</v>
      </c>
      <c r="AE30" s="154">
        <v>126.97150000000001</v>
      </c>
      <c r="AF30" s="154">
        <v>140.5335</v>
      </c>
    </row>
    <row r="31" spans="1:32" ht="18" customHeight="1" x14ac:dyDescent="0.35">
      <c r="A31" s="150" t="s">
        <v>75</v>
      </c>
      <c r="B31" s="150" t="s">
        <v>810</v>
      </c>
      <c r="C31" s="154">
        <v>502.64179999999999</v>
      </c>
      <c r="D31" s="154">
        <v>496.13310000000001</v>
      </c>
      <c r="E31" s="154">
        <v>494.62439999999998</v>
      </c>
      <c r="F31" s="154">
        <v>494.83429999999998</v>
      </c>
      <c r="G31" s="154">
        <v>499.09339999999997</v>
      </c>
      <c r="H31" s="154">
        <v>501.95060000000001</v>
      </c>
      <c r="I31" s="155"/>
      <c r="J31" s="154">
        <v>499.92399999999998</v>
      </c>
      <c r="K31" s="154">
        <v>507.2011</v>
      </c>
      <c r="L31" s="154">
        <v>482.27670000000001</v>
      </c>
      <c r="M31" s="154">
        <v>506.93720000000002</v>
      </c>
      <c r="N31" s="154">
        <v>491.78339999999997</v>
      </c>
      <c r="O31" s="154">
        <v>219.7527</v>
      </c>
      <c r="P31" s="154">
        <v>220.703</v>
      </c>
      <c r="Q31" s="154">
        <v>221.29300000000001</v>
      </c>
      <c r="R31" s="154">
        <v>216.73769999999999</v>
      </c>
      <c r="S31" s="155"/>
      <c r="T31" s="154">
        <v>221.97720000000001</v>
      </c>
      <c r="U31" s="154">
        <v>225.9</v>
      </c>
      <c r="V31" s="154">
        <v>0</v>
      </c>
      <c r="W31" s="154">
        <v>224.6</v>
      </c>
      <c r="X31" s="154">
        <v>140.62190000000001</v>
      </c>
      <c r="Y31" s="154">
        <v>140.92009999999999</v>
      </c>
      <c r="Z31" s="155"/>
      <c r="AA31" s="154">
        <v>138.49</v>
      </c>
      <c r="AB31" s="154">
        <v>133.9014</v>
      </c>
      <c r="AC31" s="155"/>
      <c r="AD31" s="154">
        <v>141.64879999999999</v>
      </c>
      <c r="AE31" s="154">
        <v>126.7296</v>
      </c>
      <c r="AF31" s="154">
        <v>139.75749999999999</v>
      </c>
    </row>
    <row r="32" spans="1:32" ht="18" customHeight="1" x14ac:dyDescent="0.35">
      <c r="A32" s="150" t="s">
        <v>75</v>
      </c>
      <c r="B32" s="150" t="s">
        <v>811</v>
      </c>
      <c r="C32" s="154">
        <v>507.20569999999998</v>
      </c>
      <c r="D32" s="154">
        <v>496.86829999999998</v>
      </c>
      <c r="E32" s="154">
        <v>494.83440000000002</v>
      </c>
      <c r="F32" s="154">
        <v>492.21370000000002</v>
      </c>
      <c r="G32" s="154">
        <v>495.42880000000002</v>
      </c>
      <c r="H32" s="154">
        <v>499.33789999999999</v>
      </c>
      <c r="I32" s="154">
        <v>512.67939999999999</v>
      </c>
      <c r="J32" s="154">
        <v>502.26310000000001</v>
      </c>
      <c r="K32" s="155"/>
      <c r="L32" s="154">
        <v>482.59870000000001</v>
      </c>
      <c r="M32" s="154">
        <v>507.53750000000002</v>
      </c>
      <c r="N32" s="154">
        <v>490.98919999999998</v>
      </c>
      <c r="O32" s="154">
        <v>222.2345</v>
      </c>
      <c r="P32" s="154">
        <v>220.0531</v>
      </c>
      <c r="Q32" s="154">
        <v>220.60120000000001</v>
      </c>
      <c r="R32" s="154">
        <v>218.0573</v>
      </c>
      <c r="S32" s="155"/>
      <c r="T32" s="154">
        <v>221.57400000000001</v>
      </c>
      <c r="U32" s="154">
        <v>225.9</v>
      </c>
      <c r="V32" s="155"/>
      <c r="W32" s="154">
        <v>224.2</v>
      </c>
      <c r="X32" s="154">
        <v>140.7123</v>
      </c>
      <c r="Y32" s="154">
        <v>140.8801</v>
      </c>
      <c r="Z32" s="155"/>
      <c r="AA32" s="154">
        <v>138.69220000000001</v>
      </c>
      <c r="AB32" s="154">
        <v>133.73580000000001</v>
      </c>
      <c r="AC32" s="155"/>
      <c r="AD32" s="154">
        <v>141.44390000000001</v>
      </c>
      <c r="AE32" s="154">
        <v>127.0775</v>
      </c>
      <c r="AF32" s="154">
        <v>140.1455</v>
      </c>
    </row>
    <row r="33" spans="1:32" ht="18" customHeight="1" x14ac:dyDescent="0.35">
      <c r="A33" s="150" t="s">
        <v>75</v>
      </c>
      <c r="B33" s="150" t="s">
        <v>812</v>
      </c>
      <c r="C33" s="157">
        <v>506.31380000000001</v>
      </c>
      <c r="D33" s="157">
        <v>498.18130000000002</v>
      </c>
      <c r="E33" s="157">
        <v>498.66829999999999</v>
      </c>
      <c r="F33" s="157">
        <v>494.8304</v>
      </c>
      <c r="G33" s="157">
        <v>499.32119999999998</v>
      </c>
      <c r="H33" s="157">
        <v>500.697</v>
      </c>
      <c r="I33" s="158"/>
      <c r="J33" s="157">
        <v>503.1927</v>
      </c>
      <c r="K33" s="158"/>
      <c r="L33" s="157">
        <v>483.62009999999998</v>
      </c>
      <c r="M33" s="157">
        <v>507.84269999999998</v>
      </c>
      <c r="N33" s="157">
        <v>492.47269999999997</v>
      </c>
      <c r="O33" s="157">
        <v>221.9126</v>
      </c>
      <c r="P33" s="157">
        <v>221.941</v>
      </c>
      <c r="Q33" s="157">
        <v>221.42099999999999</v>
      </c>
      <c r="R33" s="157">
        <v>220.46129999999999</v>
      </c>
      <c r="S33" s="158"/>
      <c r="T33" s="157">
        <v>222.0651</v>
      </c>
      <c r="U33" s="157">
        <v>225.9</v>
      </c>
      <c r="V33" s="158"/>
      <c r="W33" s="157">
        <v>224.8</v>
      </c>
      <c r="X33" s="157">
        <v>141.11590000000001</v>
      </c>
      <c r="Y33" s="157">
        <v>141.18129999999999</v>
      </c>
      <c r="Z33" s="158"/>
      <c r="AA33" s="157">
        <v>138.8383</v>
      </c>
      <c r="AB33" s="157">
        <v>133.929</v>
      </c>
      <c r="AC33" s="158"/>
      <c r="AD33" s="157">
        <v>141.5318</v>
      </c>
      <c r="AE33" s="157">
        <v>127.4537</v>
      </c>
      <c r="AF33" s="157">
        <v>140.5335</v>
      </c>
    </row>
    <row r="34" spans="1:32" ht="18" customHeight="1" x14ac:dyDescent="0.35">
      <c r="A34" s="150" t="s">
        <v>75</v>
      </c>
      <c r="B34" s="150" t="s">
        <v>813</v>
      </c>
      <c r="C34" s="151">
        <v>508.20229999999998</v>
      </c>
      <c r="D34" s="151">
        <v>499.86180000000002</v>
      </c>
      <c r="E34" s="151">
        <v>498.77330000000001</v>
      </c>
      <c r="F34" s="151">
        <v>496.03949999999998</v>
      </c>
      <c r="G34" s="151">
        <v>499.26740000000001</v>
      </c>
      <c r="H34" s="151">
        <v>502.33699999999999</v>
      </c>
      <c r="I34" s="151">
        <v>517.88239999999996</v>
      </c>
      <c r="J34" s="151">
        <v>504.35410000000002</v>
      </c>
      <c r="K34" s="152"/>
      <c r="L34" s="151">
        <v>483.4692</v>
      </c>
      <c r="M34" s="151">
        <v>508.36759999999998</v>
      </c>
      <c r="N34" s="151">
        <v>491.76600000000002</v>
      </c>
      <c r="O34" s="151">
        <v>222.23740000000001</v>
      </c>
      <c r="P34" s="151">
        <v>221.49260000000001</v>
      </c>
      <c r="Q34" s="151">
        <v>221.38740000000001</v>
      </c>
      <c r="R34" s="151">
        <v>220.82</v>
      </c>
      <c r="S34" s="151">
        <v>216.81800000000001</v>
      </c>
      <c r="T34" s="151">
        <v>222.26849999999999</v>
      </c>
      <c r="U34" s="151">
        <v>225.9</v>
      </c>
      <c r="V34" s="152"/>
      <c r="W34" s="151">
        <v>224.8</v>
      </c>
      <c r="X34" s="151">
        <v>141.22550000000001</v>
      </c>
      <c r="Y34" s="151">
        <v>141.29130000000001</v>
      </c>
      <c r="Z34" s="152"/>
      <c r="AA34" s="151">
        <v>138.96279999999999</v>
      </c>
      <c r="AB34" s="151">
        <v>134.17740000000001</v>
      </c>
      <c r="AC34" s="152"/>
      <c r="AD34" s="151">
        <v>141.8245</v>
      </c>
      <c r="AE34" s="151">
        <v>127.9012</v>
      </c>
      <c r="AF34" s="151">
        <v>140.59479999999999</v>
      </c>
    </row>
    <row r="35" spans="1:32" ht="18" customHeight="1" x14ac:dyDescent="0.35">
      <c r="A35" s="150" t="s">
        <v>75</v>
      </c>
      <c r="B35" s="150" t="s">
        <v>814</v>
      </c>
      <c r="C35" s="154">
        <v>510.19569999999999</v>
      </c>
      <c r="D35" s="154">
        <v>506.42649999999998</v>
      </c>
      <c r="E35" s="154">
        <v>506.3886</v>
      </c>
      <c r="F35" s="154">
        <v>501.38749999999999</v>
      </c>
      <c r="G35" s="154">
        <v>504.82029999999997</v>
      </c>
      <c r="H35" s="154">
        <v>505.37849999999997</v>
      </c>
      <c r="I35" s="154">
        <v>518.57150000000001</v>
      </c>
      <c r="J35" s="154">
        <v>506.66520000000003</v>
      </c>
      <c r="K35" s="155"/>
      <c r="L35" s="154">
        <v>484.2047</v>
      </c>
      <c r="M35" s="154">
        <v>509.6687</v>
      </c>
      <c r="N35" s="154">
        <v>493.6155</v>
      </c>
      <c r="O35" s="154">
        <v>223.21850000000001</v>
      </c>
      <c r="P35" s="154">
        <v>225.6841</v>
      </c>
      <c r="Q35" s="154">
        <v>224.92850000000001</v>
      </c>
      <c r="R35" s="154">
        <v>223.21780000000001</v>
      </c>
      <c r="S35" s="154">
        <v>219.1584</v>
      </c>
      <c r="T35" s="154">
        <v>222.2697</v>
      </c>
      <c r="U35" s="154">
        <v>226.5</v>
      </c>
      <c r="V35" s="155"/>
      <c r="W35" s="154">
        <v>225.3</v>
      </c>
      <c r="X35" s="154">
        <v>141.14940000000001</v>
      </c>
      <c r="Y35" s="154">
        <v>141.05670000000001</v>
      </c>
      <c r="Z35" s="155"/>
      <c r="AA35" s="154">
        <v>139.42089999999999</v>
      </c>
      <c r="AB35" s="154">
        <v>134.78460000000001</v>
      </c>
      <c r="AC35" s="155"/>
      <c r="AD35" s="154">
        <v>141.89769999999999</v>
      </c>
      <c r="AE35" s="154">
        <v>128.5153</v>
      </c>
      <c r="AF35" s="154">
        <v>141.30959999999999</v>
      </c>
    </row>
    <row r="36" spans="1:32" ht="18" customHeight="1" x14ac:dyDescent="0.35">
      <c r="A36" s="150" t="s">
        <v>75</v>
      </c>
      <c r="B36" s="150" t="s">
        <v>815</v>
      </c>
      <c r="C36" s="154">
        <v>509.40879999999999</v>
      </c>
      <c r="D36" s="154">
        <v>504.06330000000003</v>
      </c>
      <c r="E36" s="154">
        <v>505.39069999999998</v>
      </c>
      <c r="F36" s="154">
        <v>499.96300000000002</v>
      </c>
      <c r="G36" s="154">
        <v>503.60129999999998</v>
      </c>
      <c r="H36" s="154">
        <v>504.81700000000001</v>
      </c>
      <c r="I36" s="154">
        <v>517.37649999999996</v>
      </c>
      <c r="J36" s="154">
        <v>505.31630000000001</v>
      </c>
      <c r="K36" s="155"/>
      <c r="L36" s="154">
        <v>482.83249999999998</v>
      </c>
      <c r="M36" s="154">
        <v>506.66489999999999</v>
      </c>
      <c r="N36" s="154">
        <v>491.21690000000001</v>
      </c>
      <c r="O36" s="154">
        <v>223.32249999999999</v>
      </c>
      <c r="P36" s="154">
        <v>224.72370000000001</v>
      </c>
      <c r="Q36" s="154">
        <v>224.66550000000001</v>
      </c>
      <c r="R36" s="154">
        <v>223.1371</v>
      </c>
      <c r="S36" s="154">
        <v>218.30199999999999</v>
      </c>
      <c r="T36" s="154">
        <v>221.983</v>
      </c>
      <c r="U36" s="154">
        <v>225.9</v>
      </c>
      <c r="V36" s="155"/>
      <c r="W36" s="154">
        <v>224.6</v>
      </c>
      <c r="X36" s="154">
        <v>141.08430000000001</v>
      </c>
      <c r="Y36" s="154">
        <v>140.679</v>
      </c>
      <c r="Z36" s="155"/>
      <c r="AA36" s="154">
        <v>138.7037</v>
      </c>
      <c r="AB36" s="154">
        <v>134.30160000000001</v>
      </c>
      <c r="AC36" s="155"/>
      <c r="AD36" s="154">
        <v>141.57570000000001</v>
      </c>
      <c r="AE36" s="154">
        <v>128.05510000000001</v>
      </c>
      <c r="AF36" s="154">
        <v>140.5335</v>
      </c>
    </row>
    <row r="37" spans="1:32" ht="18" customHeight="1" x14ac:dyDescent="0.35">
      <c r="A37" s="150" t="s">
        <v>75</v>
      </c>
      <c r="B37" s="150" t="s">
        <v>816</v>
      </c>
      <c r="C37" s="154">
        <v>509.98590000000002</v>
      </c>
      <c r="D37" s="154">
        <v>505.79640000000001</v>
      </c>
      <c r="E37" s="155"/>
      <c r="F37" s="154">
        <v>500.13060000000002</v>
      </c>
      <c r="G37" s="154">
        <v>503.63639999999998</v>
      </c>
      <c r="H37" s="155"/>
      <c r="I37" s="154">
        <v>518.61360000000002</v>
      </c>
      <c r="J37" s="154">
        <v>506.12630000000001</v>
      </c>
      <c r="K37" s="155"/>
      <c r="L37" s="154">
        <v>483.34249999999997</v>
      </c>
      <c r="M37" s="154">
        <v>508.01389999999998</v>
      </c>
      <c r="N37" s="154">
        <v>492.27019999999999</v>
      </c>
      <c r="O37" s="154">
        <v>223.42070000000001</v>
      </c>
      <c r="P37" s="154">
        <v>225.24870000000001</v>
      </c>
      <c r="Q37" s="154">
        <v>225.12379999999999</v>
      </c>
      <c r="R37" s="154">
        <v>222.9913</v>
      </c>
      <c r="S37" s="154">
        <v>218.649</v>
      </c>
      <c r="T37" s="154">
        <v>221.99760000000001</v>
      </c>
      <c r="U37" s="154">
        <v>225.9</v>
      </c>
      <c r="V37" s="155"/>
      <c r="W37" s="154">
        <v>225.2</v>
      </c>
      <c r="X37" s="154">
        <v>141.0874</v>
      </c>
      <c r="Y37" s="154">
        <v>140.8015</v>
      </c>
      <c r="Z37" s="155"/>
      <c r="AA37" s="154">
        <v>138.46639999999999</v>
      </c>
      <c r="AB37" s="154">
        <v>134.08080000000001</v>
      </c>
      <c r="AC37" s="155"/>
      <c r="AD37" s="154">
        <v>141.57570000000001</v>
      </c>
      <c r="AE37" s="154">
        <v>127.8253</v>
      </c>
      <c r="AF37" s="154">
        <v>140.92160000000001</v>
      </c>
    </row>
    <row r="38" spans="1:32" ht="18" customHeight="1" x14ac:dyDescent="0.35">
      <c r="A38" s="150" t="s">
        <v>75</v>
      </c>
      <c r="B38" s="150" t="s">
        <v>817</v>
      </c>
      <c r="C38" s="154">
        <v>507.83510000000001</v>
      </c>
      <c r="D38" s="154">
        <v>496.97340000000003</v>
      </c>
      <c r="E38" s="154">
        <v>495.67469999999997</v>
      </c>
      <c r="F38" s="154">
        <v>491.1875</v>
      </c>
      <c r="G38" s="154">
        <v>494.8546</v>
      </c>
      <c r="H38" s="154">
        <v>497.84199999999998</v>
      </c>
      <c r="I38" s="154">
        <v>513.14670000000001</v>
      </c>
      <c r="J38" s="154">
        <v>500.608</v>
      </c>
      <c r="K38" s="155"/>
      <c r="L38" s="154">
        <v>481.10939999999999</v>
      </c>
      <c r="M38" s="154">
        <v>506.41460000000001</v>
      </c>
      <c r="N38" s="154">
        <v>490.8528</v>
      </c>
      <c r="O38" s="154">
        <v>222.27869999999999</v>
      </c>
      <c r="P38" s="154">
        <v>221.19409999999999</v>
      </c>
      <c r="Q38" s="154">
        <v>222.87280000000001</v>
      </c>
      <c r="R38" s="154">
        <v>217.6651</v>
      </c>
      <c r="S38" s="154">
        <v>213.83539999999999</v>
      </c>
      <c r="T38" s="154">
        <v>221.7474</v>
      </c>
      <c r="U38" s="154">
        <v>225.8</v>
      </c>
      <c r="V38" s="155"/>
      <c r="W38" s="154">
        <v>224</v>
      </c>
      <c r="X38" s="154">
        <v>140.54130000000001</v>
      </c>
      <c r="Y38" s="154">
        <v>139.99019999999999</v>
      </c>
      <c r="Z38" s="155"/>
      <c r="AA38" s="154">
        <v>138.68729999999999</v>
      </c>
      <c r="AB38" s="154">
        <v>133.5564</v>
      </c>
      <c r="AC38" s="155"/>
      <c r="AD38" s="154">
        <v>141.0633</v>
      </c>
      <c r="AE38" s="154">
        <v>126.0868</v>
      </c>
      <c r="AF38" s="154">
        <v>140.1455</v>
      </c>
    </row>
    <row r="39" spans="1:32" ht="18" customHeight="1" x14ac:dyDescent="0.35">
      <c r="A39" s="150" t="s">
        <v>75</v>
      </c>
      <c r="B39" s="150" t="s">
        <v>818</v>
      </c>
      <c r="C39" s="154">
        <v>508.3596</v>
      </c>
      <c r="D39" s="154">
        <v>497.81369999999998</v>
      </c>
      <c r="E39" s="154">
        <v>497.5129</v>
      </c>
      <c r="F39" s="154">
        <v>491.3186</v>
      </c>
      <c r="G39" s="154">
        <v>495.15879999999999</v>
      </c>
      <c r="H39" s="154">
        <v>498.28620000000001</v>
      </c>
      <c r="I39" s="155"/>
      <c r="J39" s="154">
        <v>500.7133</v>
      </c>
      <c r="K39" s="155"/>
      <c r="L39" s="154">
        <v>480.67090000000002</v>
      </c>
      <c r="M39" s="154">
        <v>506.07220000000001</v>
      </c>
      <c r="N39" s="154">
        <v>491.0385</v>
      </c>
      <c r="O39" s="154">
        <v>222.31049999999999</v>
      </c>
      <c r="P39" s="154">
        <v>221.9016</v>
      </c>
      <c r="Q39" s="154">
        <v>222.4718</v>
      </c>
      <c r="R39" s="154">
        <v>217.88839999999999</v>
      </c>
      <c r="S39" s="154">
        <v>214.38910000000001</v>
      </c>
      <c r="T39" s="154">
        <v>221.76419999999999</v>
      </c>
      <c r="U39" s="154">
        <v>225.9</v>
      </c>
      <c r="V39" s="155"/>
      <c r="W39" s="154">
        <v>224.5</v>
      </c>
      <c r="X39" s="154">
        <v>140.7029</v>
      </c>
      <c r="Y39" s="154">
        <v>141.2225</v>
      </c>
      <c r="Z39" s="154">
        <v>0</v>
      </c>
      <c r="AA39" s="154">
        <v>138.65770000000001</v>
      </c>
      <c r="AB39" s="154">
        <v>133.6806</v>
      </c>
      <c r="AC39" s="155"/>
      <c r="AD39" s="154">
        <v>141.41460000000001</v>
      </c>
      <c r="AE39" s="154">
        <v>126.0198</v>
      </c>
      <c r="AF39" s="154">
        <v>140.5335</v>
      </c>
    </row>
    <row r="40" spans="1:32" ht="18" customHeight="1" x14ac:dyDescent="0.35">
      <c r="A40" s="150" t="s">
        <v>75</v>
      </c>
      <c r="B40" s="150" t="s">
        <v>819</v>
      </c>
      <c r="C40" s="154">
        <v>508.3596</v>
      </c>
      <c r="D40" s="154">
        <v>497.55110000000002</v>
      </c>
      <c r="E40" s="154">
        <v>495.9898</v>
      </c>
      <c r="F40" s="154">
        <v>489.99950000000001</v>
      </c>
      <c r="G40" s="154">
        <v>495.31</v>
      </c>
      <c r="H40" s="154">
        <v>496.8091</v>
      </c>
      <c r="I40" s="155"/>
      <c r="J40" s="154">
        <v>498.6053</v>
      </c>
      <c r="K40" s="155"/>
      <c r="L40" s="154">
        <v>478.54219999999998</v>
      </c>
      <c r="M40" s="154">
        <v>504.82889999999998</v>
      </c>
      <c r="N40" s="154">
        <v>488.7602</v>
      </c>
      <c r="O40" s="154">
        <v>222.48679999999999</v>
      </c>
      <c r="P40" s="154">
        <v>220.9144</v>
      </c>
      <c r="Q40" s="154">
        <v>222.5258</v>
      </c>
      <c r="R40" s="154">
        <v>217.61699999999999</v>
      </c>
      <c r="S40" s="154">
        <v>213.11920000000001</v>
      </c>
      <c r="T40" s="154">
        <v>221.21530000000001</v>
      </c>
      <c r="U40" s="154">
        <v>225.2</v>
      </c>
      <c r="V40" s="155"/>
      <c r="W40" s="154">
        <v>223.6</v>
      </c>
      <c r="X40" s="154">
        <v>139.77780000000001</v>
      </c>
      <c r="Y40" s="154">
        <v>140.233</v>
      </c>
      <c r="Z40" s="154">
        <v>134.8306</v>
      </c>
      <c r="AA40" s="154">
        <v>138.04310000000001</v>
      </c>
      <c r="AB40" s="154">
        <v>133.3494</v>
      </c>
      <c r="AC40" s="155"/>
      <c r="AD40" s="154">
        <v>140.97550000000001</v>
      </c>
      <c r="AE40" s="154">
        <v>126.24630000000001</v>
      </c>
      <c r="AF40" s="154">
        <v>140.1251</v>
      </c>
    </row>
    <row r="41" spans="1:32" ht="18" customHeight="1" x14ac:dyDescent="0.35">
      <c r="A41" s="150" t="s">
        <v>75</v>
      </c>
      <c r="B41" s="150" t="s">
        <v>820</v>
      </c>
      <c r="C41" s="157">
        <v>507.94</v>
      </c>
      <c r="D41" s="157">
        <v>497.97120000000001</v>
      </c>
      <c r="E41" s="158"/>
      <c r="F41" s="157">
        <v>492.53149999999999</v>
      </c>
      <c r="G41" s="157">
        <v>496.14060000000001</v>
      </c>
      <c r="H41" s="157">
        <v>499.15019999999998</v>
      </c>
      <c r="I41" s="158"/>
      <c r="J41" s="157">
        <v>501.65870000000001</v>
      </c>
      <c r="K41" s="158"/>
      <c r="L41" s="157">
        <v>477.48719999999997</v>
      </c>
      <c r="M41" s="157">
        <v>503.90280000000001</v>
      </c>
      <c r="N41" s="157">
        <v>488.39510000000001</v>
      </c>
      <c r="O41" s="157">
        <v>222.8038</v>
      </c>
      <c r="P41" s="157">
        <v>222.4298</v>
      </c>
      <c r="Q41" s="157">
        <v>222.61940000000001</v>
      </c>
      <c r="R41" s="157">
        <v>218.95840000000001</v>
      </c>
      <c r="S41" s="157">
        <v>214.70650000000001</v>
      </c>
      <c r="T41" s="157">
        <v>221.2491</v>
      </c>
      <c r="U41" s="157">
        <v>224.6</v>
      </c>
      <c r="V41" s="158"/>
      <c r="W41" s="157">
        <v>223.7</v>
      </c>
      <c r="X41" s="157">
        <v>139.81180000000001</v>
      </c>
      <c r="Y41" s="157">
        <v>139.756</v>
      </c>
      <c r="Z41" s="157">
        <v>137.68690000000001</v>
      </c>
      <c r="AA41" s="157">
        <v>138.5076</v>
      </c>
      <c r="AB41" s="157">
        <v>133.26660000000001</v>
      </c>
      <c r="AC41" s="158"/>
      <c r="AD41" s="157">
        <v>140.9023</v>
      </c>
      <c r="AE41" s="157">
        <v>126.9218</v>
      </c>
      <c r="AF41" s="157">
        <v>140.1251</v>
      </c>
    </row>
    <row r="42" spans="1:32" ht="18" customHeight="1" x14ac:dyDescent="0.35">
      <c r="A42" s="150" t="s">
        <v>75</v>
      </c>
      <c r="B42" s="150" t="s">
        <v>821</v>
      </c>
      <c r="C42" s="151">
        <v>509.1465</v>
      </c>
      <c r="D42" s="151">
        <v>503.17039999999997</v>
      </c>
      <c r="E42" s="151">
        <v>501.60939999999999</v>
      </c>
      <c r="F42" s="151">
        <v>495.57639999999998</v>
      </c>
      <c r="G42" s="151">
        <v>498.80630000000002</v>
      </c>
      <c r="H42" s="151">
        <v>499.84820000000002</v>
      </c>
      <c r="I42" s="152"/>
      <c r="J42" s="151">
        <v>502.41699999999997</v>
      </c>
      <c r="K42" s="152"/>
      <c r="L42" s="151">
        <v>482.73939999999999</v>
      </c>
      <c r="M42" s="151">
        <v>504.74549999999999</v>
      </c>
      <c r="N42" s="151">
        <v>490.45479999999998</v>
      </c>
      <c r="O42" s="151">
        <v>223.4392</v>
      </c>
      <c r="P42" s="151">
        <v>224.05179999999999</v>
      </c>
      <c r="Q42" s="151">
        <v>223.62809999999999</v>
      </c>
      <c r="R42" s="151">
        <v>220.10400000000001</v>
      </c>
      <c r="S42" s="151">
        <v>216.35290000000001</v>
      </c>
      <c r="T42" s="151">
        <v>221.6019</v>
      </c>
      <c r="U42" s="151">
        <v>225.2</v>
      </c>
      <c r="V42" s="152"/>
      <c r="W42" s="151">
        <v>224.3</v>
      </c>
      <c r="X42" s="151">
        <v>140.45320000000001</v>
      </c>
      <c r="Y42" s="151">
        <v>140.08590000000001</v>
      </c>
      <c r="Z42" s="151">
        <v>137.94319999999999</v>
      </c>
      <c r="AA42" s="151">
        <v>138.62289999999999</v>
      </c>
      <c r="AB42" s="151">
        <v>133.239</v>
      </c>
      <c r="AC42" s="152"/>
      <c r="AD42" s="151">
        <v>141.18049999999999</v>
      </c>
      <c r="AE42" s="151">
        <v>127.9028</v>
      </c>
      <c r="AF42" s="151">
        <v>140.5335</v>
      </c>
    </row>
    <row r="43" spans="1:32" ht="18" customHeight="1" x14ac:dyDescent="0.35">
      <c r="A43" s="150" t="s">
        <v>75</v>
      </c>
      <c r="B43" s="150" t="s">
        <v>822</v>
      </c>
      <c r="C43" s="154">
        <v>510.4579</v>
      </c>
      <c r="D43" s="154">
        <v>504.79849999999999</v>
      </c>
      <c r="E43" s="154">
        <v>500.1388</v>
      </c>
      <c r="F43" s="154">
        <v>497.1343</v>
      </c>
      <c r="G43" s="154">
        <v>500.41950000000003</v>
      </c>
      <c r="H43" s="154">
        <v>501.35289999999998</v>
      </c>
      <c r="I43" s="155"/>
      <c r="J43" s="154">
        <v>502.85640000000001</v>
      </c>
      <c r="K43" s="155"/>
      <c r="L43" s="154">
        <v>483.0129</v>
      </c>
      <c r="M43" s="154">
        <v>504.27949999999998</v>
      </c>
      <c r="N43" s="154">
        <v>490.2912</v>
      </c>
      <c r="O43" s="154">
        <v>223.5087</v>
      </c>
      <c r="P43" s="154">
        <v>224.67339999999999</v>
      </c>
      <c r="Q43" s="154">
        <v>224.1671</v>
      </c>
      <c r="R43" s="154">
        <v>220.77289999999999</v>
      </c>
      <c r="S43" s="154">
        <v>217.25360000000001</v>
      </c>
      <c r="T43" s="154">
        <v>221.6216</v>
      </c>
      <c r="U43" s="154">
        <v>225.9</v>
      </c>
      <c r="V43" s="155"/>
      <c r="W43" s="154">
        <v>225</v>
      </c>
      <c r="X43" s="154">
        <v>140.3586</v>
      </c>
      <c r="Y43" s="154">
        <v>140.61959999999999</v>
      </c>
      <c r="Z43" s="154">
        <v>137.8364</v>
      </c>
      <c r="AA43" s="154">
        <v>139.05170000000001</v>
      </c>
      <c r="AB43" s="154">
        <v>133.6806</v>
      </c>
      <c r="AC43" s="155"/>
      <c r="AD43" s="154">
        <v>141.61959999999999</v>
      </c>
      <c r="AE43" s="154">
        <v>128.70939999999999</v>
      </c>
      <c r="AF43" s="154">
        <v>140.5335</v>
      </c>
    </row>
    <row r="44" spans="1:32" ht="18" customHeight="1" x14ac:dyDescent="0.35">
      <c r="A44" s="150" t="s">
        <v>75</v>
      </c>
      <c r="B44" s="150" t="s">
        <v>823</v>
      </c>
      <c r="C44" s="154">
        <v>511.76929999999999</v>
      </c>
      <c r="D44" s="154">
        <v>509.84019999999998</v>
      </c>
      <c r="E44" s="154">
        <v>505.96850000000001</v>
      </c>
      <c r="F44" s="154">
        <v>500.25420000000003</v>
      </c>
      <c r="G44" s="154">
        <v>502.7398</v>
      </c>
      <c r="H44" s="154">
        <v>502.97320000000002</v>
      </c>
      <c r="I44" s="155"/>
      <c r="J44" s="154">
        <v>502.04910000000001</v>
      </c>
      <c r="K44" s="155"/>
      <c r="L44" s="154">
        <v>480.0607</v>
      </c>
      <c r="M44" s="154">
        <v>501.5523</v>
      </c>
      <c r="N44" s="154">
        <v>486.89060000000001</v>
      </c>
      <c r="O44" s="154">
        <v>224.94040000000001</v>
      </c>
      <c r="P44" s="154">
        <v>227.2586</v>
      </c>
      <c r="Q44" s="154">
        <v>226.55529999999999</v>
      </c>
      <c r="R44" s="154">
        <v>222.4742</v>
      </c>
      <c r="S44" s="154">
        <v>218.6711</v>
      </c>
      <c r="T44" s="154">
        <v>221.2723</v>
      </c>
      <c r="U44" s="154">
        <v>224.6</v>
      </c>
      <c r="V44" s="155"/>
      <c r="W44" s="154">
        <v>223.8</v>
      </c>
      <c r="X44" s="154">
        <v>140.624</v>
      </c>
      <c r="Y44" s="154">
        <v>139.15600000000001</v>
      </c>
      <c r="Z44" s="154">
        <v>137.9101</v>
      </c>
      <c r="AA44" s="154">
        <v>138.59479999999999</v>
      </c>
      <c r="AB44" s="154">
        <v>133.86000000000001</v>
      </c>
      <c r="AC44" s="155"/>
      <c r="AD44" s="154">
        <v>140.4778</v>
      </c>
      <c r="AE44" s="154">
        <v>129.34309999999999</v>
      </c>
      <c r="AF44" s="154">
        <v>140.06379999999999</v>
      </c>
    </row>
    <row r="45" spans="1:32" ht="18" customHeight="1" x14ac:dyDescent="0.35">
      <c r="A45" s="150" t="s">
        <v>75</v>
      </c>
      <c r="B45" s="150" t="s">
        <v>824</v>
      </c>
      <c r="C45" s="154">
        <v>508.46460000000002</v>
      </c>
      <c r="D45" s="154">
        <v>508.2122</v>
      </c>
      <c r="E45" s="154">
        <v>511.483</v>
      </c>
      <c r="F45" s="154">
        <v>498.97559999999999</v>
      </c>
      <c r="G45" s="154">
        <v>501.24930000000001</v>
      </c>
      <c r="H45" s="154">
        <v>501.59710000000001</v>
      </c>
      <c r="I45" s="154">
        <v>506.7527</v>
      </c>
      <c r="J45" s="154">
        <v>498.34410000000003</v>
      </c>
      <c r="K45" s="155"/>
      <c r="L45" s="154">
        <v>477.59219999999999</v>
      </c>
      <c r="M45" s="154">
        <v>500.1293</v>
      </c>
      <c r="N45" s="154">
        <v>485.46609999999998</v>
      </c>
      <c r="O45" s="154">
        <v>221.98589999999999</v>
      </c>
      <c r="P45" s="154">
        <v>226.49199999999999</v>
      </c>
      <c r="Q45" s="154">
        <v>226.96879999999999</v>
      </c>
      <c r="R45" s="154">
        <v>222.59739999999999</v>
      </c>
      <c r="S45" s="154">
        <v>220.06649999999999</v>
      </c>
      <c r="T45" s="154">
        <v>220.6037</v>
      </c>
      <c r="U45" s="154">
        <v>224</v>
      </c>
      <c r="V45" s="155"/>
      <c r="W45" s="154">
        <v>223.9</v>
      </c>
      <c r="X45" s="154">
        <v>139.92699999999999</v>
      </c>
      <c r="Y45" s="154">
        <v>141.25059999999999</v>
      </c>
      <c r="Z45" s="154">
        <v>138.28219999999999</v>
      </c>
      <c r="AA45" s="154">
        <v>138.6848</v>
      </c>
      <c r="AB45" s="154">
        <v>133.239</v>
      </c>
      <c r="AC45" s="155"/>
      <c r="AD45" s="154">
        <v>142.17580000000001</v>
      </c>
      <c r="AE45" s="154">
        <v>129.98910000000001</v>
      </c>
      <c r="AF45" s="154">
        <v>140.023</v>
      </c>
    </row>
    <row r="46" spans="1:32" ht="18" customHeight="1" x14ac:dyDescent="0.35">
      <c r="A46" s="150" t="s">
        <v>75</v>
      </c>
      <c r="B46" s="150" t="s">
        <v>825</v>
      </c>
      <c r="C46" s="154">
        <v>506.99579999999997</v>
      </c>
      <c r="D46" s="154">
        <v>505.21870000000001</v>
      </c>
      <c r="E46" s="154">
        <v>504.18279999999999</v>
      </c>
      <c r="F46" s="154">
        <v>497.32490000000001</v>
      </c>
      <c r="G46" s="154">
        <v>499.80270000000002</v>
      </c>
      <c r="H46" s="154">
        <v>500.64940000000001</v>
      </c>
      <c r="I46" s="155"/>
      <c r="J46" s="154">
        <v>497.2799</v>
      </c>
      <c r="K46" s="155"/>
      <c r="L46" s="154">
        <v>476.61</v>
      </c>
      <c r="M46" s="154">
        <v>497.96449999999999</v>
      </c>
      <c r="N46" s="154">
        <v>483.97620000000001</v>
      </c>
      <c r="O46" s="154">
        <v>220.5917</v>
      </c>
      <c r="P46" s="154">
        <v>225.11420000000001</v>
      </c>
      <c r="Q46" s="154">
        <v>225.5274</v>
      </c>
      <c r="R46" s="154">
        <v>221.59899999999999</v>
      </c>
      <c r="S46" s="154">
        <v>218.54560000000001</v>
      </c>
      <c r="T46" s="154">
        <v>221.0557</v>
      </c>
      <c r="U46" s="154">
        <v>224</v>
      </c>
      <c r="V46" s="155"/>
      <c r="W46" s="154">
        <v>223.4</v>
      </c>
      <c r="X46" s="154">
        <v>140.69640000000001</v>
      </c>
      <c r="Y46" s="154">
        <v>140.78229999999999</v>
      </c>
      <c r="Z46" s="154">
        <v>138.17779999999999</v>
      </c>
      <c r="AA46" s="154">
        <v>139.1499</v>
      </c>
      <c r="AB46" s="154">
        <v>134.66040000000001</v>
      </c>
      <c r="AC46" s="155"/>
      <c r="AD46" s="154">
        <v>141.9562</v>
      </c>
      <c r="AE46" s="154">
        <v>129.9434</v>
      </c>
      <c r="AF46" s="154">
        <v>139.75749999999999</v>
      </c>
    </row>
    <row r="47" spans="1:32" ht="18" customHeight="1" x14ac:dyDescent="0.35">
      <c r="A47" s="150" t="s">
        <v>75</v>
      </c>
      <c r="B47" s="150" t="s">
        <v>826</v>
      </c>
      <c r="C47" s="154">
        <v>504.74009999999998</v>
      </c>
      <c r="D47" s="154">
        <v>500.07190000000003</v>
      </c>
      <c r="E47" s="154">
        <v>498.82580000000002</v>
      </c>
      <c r="F47" s="154">
        <v>496.34519999999998</v>
      </c>
      <c r="G47" s="154">
        <v>499.5256</v>
      </c>
      <c r="H47" s="154">
        <v>499.52609999999999</v>
      </c>
      <c r="I47" s="155"/>
      <c r="J47" s="154">
        <v>498.4228</v>
      </c>
      <c r="K47" s="155"/>
      <c r="L47" s="154">
        <v>479.14330000000001</v>
      </c>
      <c r="M47" s="154">
        <v>500.00290000000001</v>
      </c>
      <c r="N47" s="154">
        <v>485.51960000000003</v>
      </c>
      <c r="O47" s="154">
        <v>218.75190000000001</v>
      </c>
      <c r="P47" s="154">
        <v>222.82079999999999</v>
      </c>
      <c r="Q47" s="154">
        <v>223.5642</v>
      </c>
      <c r="R47" s="154">
        <v>221.63059999999999</v>
      </c>
      <c r="S47" s="154">
        <v>218.7449</v>
      </c>
      <c r="T47" s="154">
        <v>221.73150000000001</v>
      </c>
      <c r="U47" s="154">
        <v>224.6</v>
      </c>
      <c r="V47" s="155"/>
      <c r="W47" s="154">
        <v>224.1</v>
      </c>
      <c r="X47" s="155"/>
      <c r="Y47" s="154">
        <v>141.81809999999999</v>
      </c>
      <c r="Z47" s="154">
        <v>138.6131</v>
      </c>
      <c r="AA47" s="154">
        <v>140.33359999999999</v>
      </c>
      <c r="AB47" s="154">
        <v>135.6678</v>
      </c>
      <c r="AC47" s="155"/>
      <c r="AD47" s="154">
        <v>142.7028</v>
      </c>
      <c r="AE47" s="154">
        <v>129.91040000000001</v>
      </c>
      <c r="AF47" s="154">
        <v>140.5335</v>
      </c>
    </row>
    <row r="48" spans="1:32" ht="18" customHeight="1" x14ac:dyDescent="0.35">
      <c r="A48" s="150" t="s">
        <v>75</v>
      </c>
      <c r="B48" s="150" t="s">
        <v>827</v>
      </c>
      <c r="C48" s="154">
        <v>504.53030000000001</v>
      </c>
      <c r="D48" s="154">
        <v>499.17910000000001</v>
      </c>
      <c r="E48" s="155"/>
      <c r="F48" s="154">
        <v>496.84440000000001</v>
      </c>
      <c r="G48" s="154">
        <v>499.78710000000001</v>
      </c>
      <c r="H48" s="154">
        <v>500.38189999999997</v>
      </c>
      <c r="I48" s="155"/>
      <c r="J48" s="154">
        <v>500.17520000000002</v>
      </c>
      <c r="K48" s="155"/>
      <c r="L48" s="154">
        <v>481.84539999999998</v>
      </c>
      <c r="M48" s="154">
        <v>503.26960000000003</v>
      </c>
      <c r="N48" s="154">
        <v>489.39299999999997</v>
      </c>
      <c r="O48" s="154">
        <v>221.08500000000001</v>
      </c>
      <c r="P48" s="154">
        <v>222.18369999999999</v>
      </c>
      <c r="Q48" s="154">
        <v>223.2216</v>
      </c>
      <c r="R48" s="154">
        <v>222.27369999999999</v>
      </c>
      <c r="S48" s="154">
        <v>219.5497</v>
      </c>
      <c r="T48" s="154">
        <v>222.35749999999999</v>
      </c>
      <c r="U48" s="154">
        <v>225.9</v>
      </c>
      <c r="V48" s="155"/>
      <c r="W48" s="154">
        <v>225.8</v>
      </c>
      <c r="X48" s="154">
        <v>141.47989999999999</v>
      </c>
      <c r="Y48" s="154">
        <v>140.8433</v>
      </c>
      <c r="Z48" s="154">
        <v>139.06139999999999</v>
      </c>
      <c r="AA48" s="154">
        <v>139.85679999999999</v>
      </c>
      <c r="AB48" s="154">
        <v>134.20500000000001</v>
      </c>
      <c r="AC48" s="155"/>
      <c r="AD48" s="154">
        <v>141.69280000000001</v>
      </c>
      <c r="AE48" s="154">
        <v>129.2698</v>
      </c>
      <c r="AF48" s="154">
        <v>141.33000000000001</v>
      </c>
    </row>
    <row r="49" spans="1:32" ht="18" customHeight="1" x14ac:dyDescent="0.35">
      <c r="A49" s="150" t="s">
        <v>75</v>
      </c>
      <c r="B49" s="150" t="s">
        <v>828</v>
      </c>
      <c r="C49" s="157">
        <v>504.89749999999998</v>
      </c>
      <c r="D49" s="157">
        <v>499.70429999999999</v>
      </c>
      <c r="E49" s="158"/>
      <c r="F49" s="157">
        <v>497.10820000000001</v>
      </c>
      <c r="G49" s="157">
        <v>500.2996</v>
      </c>
      <c r="H49" s="157">
        <v>501.38260000000002</v>
      </c>
      <c r="I49" s="157">
        <v>511.94069999999999</v>
      </c>
      <c r="J49" s="157">
        <v>499.54750000000001</v>
      </c>
      <c r="K49" s="158"/>
      <c r="L49" s="157">
        <v>480.98349999999999</v>
      </c>
      <c r="M49" s="157">
        <v>501.40750000000003</v>
      </c>
      <c r="N49" s="157">
        <v>488.28489999999999</v>
      </c>
      <c r="O49" s="157">
        <v>221.57230000000001</v>
      </c>
      <c r="P49" s="157">
        <v>222.40469999999999</v>
      </c>
      <c r="Q49" s="157">
        <v>223.6464</v>
      </c>
      <c r="R49" s="157">
        <v>222.02520000000001</v>
      </c>
      <c r="S49" s="157">
        <v>219.47579999999999</v>
      </c>
      <c r="T49" s="157">
        <v>221.71039999999999</v>
      </c>
      <c r="U49" s="157">
        <v>225.9</v>
      </c>
      <c r="V49" s="158"/>
      <c r="W49" s="157">
        <v>225.3</v>
      </c>
      <c r="X49" s="157">
        <v>140.7714</v>
      </c>
      <c r="Y49" s="157">
        <v>140.45320000000001</v>
      </c>
      <c r="Z49" s="157">
        <v>138.74510000000001</v>
      </c>
      <c r="AA49" s="157">
        <v>139.5565</v>
      </c>
      <c r="AB49" s="157">
        <v>134.68799999999999</v>
      </c>
      <c r="AC49" s="158"/>
      <c r="AD49" s="157">
        <v>141.4</v>
      </c>
      <c r="AE49" s="157">
        <v>128.90700000000001</v>
      </c>
      <c r="AF49" s="157">
        <v>140.92160000000001</v>
      </c>
    </row>
    <row r="50" spans="1:32" ht="18" customHeight="1" x14ac:dyDescent="0.35">
      <c r="A50" s="150" t="s">
        <v>75</v>
      </c>
      <c r="B50" s="150" t="s">
        <v>829</v>
      </c>
      <c r="C50" s="151">
        <v>505.2122</v>
      </c>
      <c r="D50" s="151">
        <v>500.01940000000002</v>
      </c>
      <c r="E50" s="152"/>
      <c r="F50" s="151">
        <v>497.68259999999998</v>
      </c>
      <c r="G50" s="151">
        <v>500.72199999999998</v>
      </c>
      <c r="H50" s="151">
        <v>501.1968</v>
      </c>
      <c r="I50" s="151">
        <v>506.66989999999998</v>
      </c>
      <c r="J50" s="151">
        <v>498.4853</v>
      </c>
      <c r="K50" s="152"/>
      <c r="L50" s="151">
        <v>479.25760000000002</v>
      </c>
      <c r="M50" s="151">
        <v>500.36500000000001</v>
      </c>
      <c r="N50" s="151">
        <v>485.34640000000002</v>
      </c>
      <c r="O50" s="151">
        <v>222.14</v>
      </c>
      <c r="P50" s="151">
        <v>222.68180000000001</v>
      </c>
      <c r="Q50" s="151">
        <v>224.04679999999999</v>
      </c>
      <c r="R50" s="151">
        <v>222.54599999999999</v>
      </c>
      <c r="S50" s="151">
        <v>219.52010000000001</v>
      </c>
      <c r="T50" s="151">
        <v>221.5258</v>
      </c>
      <c r="U50" s="151">
        <v>224.6</v>
      </c>
      <c r="V50" s="152"/>
      <c r="W50" s="151">
        <v>224.3</v>
      </c>
      <c r="X50" s="151">
        <v>140.78559999999999</v>
      </c>
      <c r="Y50" s="151">
        <v>139.13069999999999</v>
      </c>
      <c r="Z50" s="151">
        <v>138.53739999999999</v>
      </c>
      <c r="AA50" s="151">
        <v>139.05369999999999</v>
      </c>
      <c r="AB50" s="151">
        <v>134.81219999999999</v>
      </c>
      <c r="AC50" s="152"/>
      <c r="AD50" s="151">
        <v>140.4632</v>
      </c>
      <c r="AE50" s="151">
        <v>129.15170000000001</v>
      </c>
      <c r="AF50" s="151">
        <v>140.51310000000001</v>
      </c>
    </row>
    <row r="51" spans="1:32" ht="18" customHeight="1" x14ac:dyDescent="0.35">
      <c r="A51" s="150" t="s">
        <v>75</v>
      </c>
      <c r="B51" s="150" t="s">
        <v>830</v>
      </c>
      <c r="C51" s="154">
        <v>505.63189999999997</v>
      </c>
      <c r="D51" s="154">
        <v>500.75459999999998</v>
      </c>
      <c r="E51" s="154">
        <v>495.77969999999999</v>
      </c>
      <c r="F51" s="154">
        <v>498.09829999999999</v>
      </c>
      <c r="G51" s="154">
        <v>501.1431</v>
      </c>
      <c r="H51" s="154">
        <v>501.26929999999999</v>
      </c>
      <c r="I51" s="155"/>
      <c r="J51" s="154">
        <v>498.68299999999999</v>
      </c>
      <c r="K51" s="155"/>
      <c r="L51" s="154">
        <v>479.49540000000002</v>
      </c>
      <c r="M51" s="154">
        <v>499.56020000000001</v>
      </c>
      <c r="N51" s="154">
        <v>484.90170000000001</v>
      </c>
      <c r="O51" s="154">
        <v>221.88489999999999</v>
      </c>
      <c r="P51" s="154">
        <v>222.215</v>
      </c>
      <c r="Q51" s="154">
        <v>224.2593</v>
      </c>
      <c r="R51" s="154">
        <v>222.7304</v>
      </c>
      <c r="S51" s="154">
        <v>219.81540000000001</v>
      </c>
      <c r="T51" s="154">
        <v>221.48660000000001</v>
      </c>
      <c r="U51" s="154">
        <v>224</v>
      </c>
      <c r="V51" s="155"/>
      <c r="W51" s="154">
        <v>224</v>
      </c>
      <c r="X51" s="154">
        <v>140.78319999999999</v>
      </c>
      <c r="Y51" s="154">
        <v>140.09180000000001</v>
      </c>
      <c r="Z51" s="154">
        <v>138.422</v>
      </c>
      <c r="AA51" s="154">
        <v>139.1397</v>
      </c>
      <c r="AB51" s="154">
        <v>135.03299999999999</v>
      </c>
      <c r="AC51" s="155"/>
      <c r="AD51" s="154">
        <v>142.00020000000001</v>
      </c>
      <c r="AE51" s="154">
        <v>128.84180000000001</v>
      </c>
      <c r="AF51" s="154">
        <v>140.5335</v>
      </c>
    </row>
    <row r="52" spans="1:32" ht="18" customHeight="1" x14ac:dyDescent="0.35">
      <c r="A52" s="150" t="s">
        <v>75</v>
      </c>
      <c r="B52" s="150" t="s">
        <v>831</v>
      </c>
      <c r="C52" s="154">
        <v>505.2647</v>
      </c>
      <c r="D52" s="154">
        <v>502.33019999999999</v>
      </c>
      <c r="E52" s="154">
        <v>502.08210000000003</v>
      </c>
      <c r="F52" s="154">
        <v>501.76420000000002</v>
      </c>
      <c r="G52" s="154">
        <v>502.85640000000001</v>
      </c>
      <c r="H52" s="154">
        <v>503.98320000000001</v>
      </c>
      <c r="I52" s="155"/>
      <c r="J52" s="154">
        <v>499.33109999999999</v>
      </c>
      <c r="K52" s="155"/>
      <c r="L52" s="154">
        <v>479.19490000000002</v>
      </c>
      <c r="M52" s="154">
        <v>499.36470000000003</v>
      </c>
      <c r="N52" s="154">
        <v>485.57420000000002</v>
      </c>
      <c r="O52" s="154">
        <v>222.90780000000001</v>
      </c>
      <c r="P52" s="154">
        <v>222.87270000000001</v>
      </c>
      <c r="Q52" s="154">
        <v>225.0504</v>
      </c>
      <c r="R52" s="154">
        <v>222.56290000000001</v>
      </c>
      <c r="S52" s="154">
        <v>220.0222</v>
      </c>
      <c r="T52" s="154">
        <v>221.53829999999999</v>
      </c>
      <c r="U52" s="154">
        <v>224</v>
      </c>
      <c r="V52" s="155"/>
      <c r="W52" s="154">
        <v>224.8</v>
      </c>
      <c r="X52" s="155"/>
      <c r="Y52" s="154">
        <v>140.39879999999999</v>
      </c>
      <c r="Z52" s="154">
        <v>138.73169999999999</v>
      </c>
      <c r="AA52" s="154">
        <v>139.03579999999999</v>
      </c>
      <c r="AB52" s="154">
        <v>134.48099999999999</v>
      </c>
      <c r="AC52" s="155"/>
      <c r="AD52" s="154">
        <v>142.1465</v>
      </c>
      <c r="AE52" s="154">
        <v>129.17189999999999</v>
      </c>
      <c r="AF52" s="154">
        <v>140.5744</v>
      </c>
    </row>
    <row r="53" spans="1:32" ht="18" customHeight="1" x14ac:dyDescent="0.35">
      <c r="A53" s="150" t="s">
        <v>75</v>
      </c>
      <c r="B53" s="150" t="s">
        <v>832</v>
      </c>
      <c r="C53" s="154">
        <v>507.73020000000002</v>
      </c>
      <c r="D53" s="154">
        <v>507.37189999999998</v>
      </c>
      <c r="E53" s="154">
        <v>507.85919999999999</v>
      </c>
      <c r="F53" s="154">
        <v>504.09550000000002</v>
      </c>
      <c r="G53" s="154">
        <v>505.12240000000003</v>
      </c>
      <c r="H53" s="154">
        <v>504.83479999999997</v>
      </c>
      <c r="I53" s="155"/>
      <c r="J53" s="154">
        <v>500.83510000000001</v>
      </c>
      <c r="K53" s="155"/>
      <c r="L53" s="154">
        <v>479.69049999999999</v>
      </c>
      <c r="M53" s="154">
        <v>499.27600000000001</v>
      </c>
      <c r="N53" s="154">
        <v>485.86779999999999</v>
      </c>
      <c r="O53" s="154">
        <v>224.00649999999999</v>
      </c>
      <c r="P53" s="154">
        <v>225.36670000000001</v>
      </c>
      <c r="Q53" s="154">
        <v>226.3296</v>
      </c>
      <c r="R53" s="154">
        <v>221.13</v>
      </c>
      <c r="S53" s="154">
        <v>220.2732</v>
      </c>
      <c r="T53" s="154">
        <v>221.2413</v>
      </c>
      <c r="U53" s="154">
        <v>224</v>
      </c>
      <c r="V53" s="155"/>
      <c r="W53" s="154">
        <v>224.9</v>
      </c>
      <c r="X53" s="155"/>
      <c r="Y53" s="154">
        <v>140.45500000000001</v>
      </c>
      <c r="Z53" s="154">
        <v>138.72989999999999</v>
      </c>
      <c r="AA53" s="154">
        <v>138.8544</v>
      </c>
      <c r="AB53" s="154">
        <v>134.8536</v>
      </c>
      <c r="AC53" s="155"/>
      <c r="AD53" s="154">
        <v>142.1026</v>
      </c>
      <c r="AE53" s="154">
        <v>128.99610000000001</v>
      </c>
      <c r="AF53" s="154">
        <v>140.59479999999999</v>
      </c>
    </row>
    <row r="54" spans="1:32" ht="18" customHeight="1" x14ac:dyDescent="0.35">
      <c r="A54" s="150" t="s">
        <v>75</v>
      </c>
      <c r="B54" s="150" t="s">
        <v>833</v>
      </c>
      <c r="C54" s="154">
        <v>507.83510000000001</v>
      </c>
      <c r="D54" s="154">
        <v>508.52719999999999</v>
      </c>
      <c r="E54" s="155"/>
      <c r="F54" s="154">
        <v>508.07380000000001</v>
      </c>
      <c r="G54" s="154">
        <v>508.84989999999999</v>
      </c>
      <c r="H54" s="154">
        <v>508.58229999999998</v>
      </c>
      <c r="I54" s="155"/>
      <c r="J54" s="154">
        <v>502.13069999999999</v>
      </c>
      <c r="K54" s="155"/>
      <c r="L54" s="154">
        <v>480.82229999999998</v>
      </c>
      <c r="M54" s="154">
        <v>501.19819999999999</v>
      </c>
      <c r="N54" s="154">
        <v>486.75409999999999</v>
      </c>
      <c r="O54" s="154">
        <v>225.04390000000001</v>
      </c>
      <c r="P54" s="154">
        <v>225.99010000000001</v>
      </c>
      <c r="Q54" s="154">
        <v>226.5129</v>
      </c>
      <c r="R54" s="154">
        <v>221.1806</v>
      </c>
      <c r="S54" s="154">
        <v>220.49469999999999</v>
      </c>
      <c r="T54" s="154">
        <v>221.66569999999999</v>
      </c>
      <c r="U54" s="154">
        <v>224.6</v>
      </c>
      <c r="V54" s="155"/>
      <c r="W54" s="154">
        <v>225.2</v>
      </c>
      <c r="X54" s="154">
        <v>141.60830000000001</v>
      </c>
      <c r="Y54" s="154">
        <v>140.60560000000001</v>
      </c>
      <c r="Z54" s="154">
        <v>139.232</v>
      </c>
      <c r="AA54" s="154">
        <v>139.18379999999999</v>
      </c>
      <c r="AB54" s="154">
        <v>135.11580000000001</v>
      </c>
      <c r="AC54" s="155"/>
      <c r="AD54" s="154">
        <v>142.35149999999999</v>
      </c>
      <c r="AE54" s="154">
        <v>129.50700000000001</v>
      </c>
      <c r="AF54" s="154">
        <v>140.5744</v>
      </c>
    </row>
    <row r="55" spans="1:32" ht="18" customHeight="1" x14ac:dyDescent="0.35">
      <c r="A55" s="150" t="s">
        <v>75</v>
      </c>
      <c r="B55" s="150" t="s">
        <v>834</v>
      </c>
      <c r="C55" s="154">
        <v>506.52370000000002</v>
      </c>
      <c r="D55" s="154">
        <v>501.43740000000003</v>
      </c>
      <c r="E55" s="154">
        <v>500.66399999999999</v>
      </c>
      <c r="F55" s="154">
        <v>509.45170000000002</v>
      </c>
      <c r="G55" s="154">
        <v>510.56810000000002</v>
      </c>
      <c r="H55" s="154">
        <v>509.63299999999998</v>
      </c>
      <c r="I55" s="154">
        <v>512.73159999999996</v>
      </c>
      <c r="J55" s="154">
        <v>502.05919999999998</v>
      </c>
      <c r="K55" s="155"/>
      <c r="L55" s="154">
        <v>480.5967</v>
      </c>
      <c r="M55" s="154">
        <v>500.77769999999998</v>
      </c>
      <c r="N55" s="154">
        <v>486.29570000000001</v>
      </c>
      <c r="O55" s="154">
        <v>225.30719999999999</v>
      </c>
      <c r="P55" s="154">
        <v>223.54069999999999</v>
      </c>
      <c r="Q55" s="154">
        <v>225.929</v>
      </c>
      <c r="R55" s="154">
        <v>221.19730000000001</v>
      </c>
      <c r="S55" s="154">
        <v>221.14429999999999</v>
      </c>
      <c r="T55" s="154">
        <v>221.69589999999999</v>
      </c>
      <c r="U55" s="154">
        <v>225.2</v>
      </c>
      <c r="V55" s="155"/>
      <c r="W55" s="154">
        <v>226.1</v>
      </c>
      <c r="X55" s="154">
        <v>141.60640000000001</v>
      </c>
      <c r="Y55" s="154">
        <v>140.97559999999999</v>
      </c>
      <c r="Z55" s="154">
        <v>139.3261</v>
      </c>
      <c r="AA55" s="154">
        <v>139.52799999999999</v>
      </c>
      <c r="AB55" s="154">
        <v>134.53620000000001</v>
      </c>
      <c r="AC55" s="155"/>
      <c r="AD55" s="154">
        <v>142.64420000000001</v>
      </c>
      <c r="AE55" s="154">
        <v>129.87860000000001</v>
      </c>
      <c r="AF55" s="154">
        <v>140.92160000000001</v>
      </c>
    </row>
    <row r="56" spans="1:32" ht="18" customHeight="1" x14ac:dyDescent="0.35">
      <c r="A56" s="150" t="s">
        <v>75</v>
      </c>
      <c r="B56" s="150" t="s">
        <v>835</v>
      </c>
      <c r="C56" s="154">
        <v>502.32709999999997</v>
      </c>
      <c r="D56" s="154">
        <v>503.43310000000002</v>
      </c>
      <c r="E56" s="154">
        <v>501.18920000000003</v>
      </c>
      <c r="F56" s="154">
        <v>516.48140000000001</v>
      </c>
      <c r="G56" s="154">
        <v>517.47789999999998</v>
      </c>
      <c r="H56" s="154">
        <v>516.71140000000003</v>
      </c>
      <c r="I56" s="155"/>
      <c r="J56" s="154">
        <v>506.77370000000002</v>
      </c>
      <c r="K56" s="155"/>
      <c r="L56" s="154">
        <v>482.99110000000002</v>
      </c>
      <c r="M56" s="154">
        <v>503.02030000000002</v>
      </c>
      <c r="N56" s="154">
        <v>488.73340000000002</v>
      </c>
      <c r="O56" s="154">
        <v>222.98140000000001</v>
      </c>
      <c r="P56" s="154">
        <v>224.40430000000001</v>
      </c>
      <c r="Q56" s="154">
        <v>225.95269999999999</v>
      </c>
      <c r="R56" s="154">
        <v>221.9948</v>
      </c>
      <c r="S56" s="154">
        <v>220.90809999999999</v>
      </c>
      <c r="T56" s="154">
        <v>221.89869999999999</v>
      </c>
      <c r="U56" s="154">
        <v>225.9</v>
      </c>
      <c r="V56" s="155"/>
      <c r="W56" s="154">
        <v>226.4</v>
      </c>
      <c r="X56" s="154">
        <v>140.7653</v>
      </c>
      <c r="Y56" s="154">
        <v>139.88200000000001</v>
      </c>
      <c r="Z56" s="154">
        <v>139.2501</v>
      </c>
      <c r="AA56" s="154">
        <v>137.1438</v>
      </c>
      <c r="AB56" s="154">
        <v>134.43960000000001</v>
      </c>
      <c r="AC56" s="155"/>
      <c r="AD56" s="154">
        <v>141.5171</v>
      </c>
      <c r="AE56" s="154">
        <v>129.1679</v>
      </c>
      <c r="AF56" s="154">
        <v>140.5335</v>
      </c>
    </row>
    <row r="57" spans="1:32" ht="18" customHeight="1" x14ac:dyDescent="0.35">
      <c r="A57" s="150" t="s">
        <v>836</v>
      </c>
      <c r="B57" s="150" t="s">
        <v>76</v>
      </c>
      <c r="C57" s="157">
        <v>501.17309999999998</v>
      </c>
      <c r="D57" s="157">
        <v>502.48770000000002</v>
      </c>
      <c r="E57" s="158"/>
      <c r="F57" s="157">
        <v>514.92550000000006</v>
      </c>
      <c r="G57" s="157">
        <v>515.80089999999996</v>
      </c>
      <c r="H57" s="157">
        <v>514.65340000000003</v>
      </c>
      <c r="I57" s="158"/>
      <c r="J57" s="157">
        <v>505.5607</v>
      </c>
      <c r="K57" s="158"/>
      <c r="L57" s="157">
        <v>482.69</v>
      </c>
      <c r="M57" s="157">
        <v>502.0215</v>
      </c>
      <c r="N57" s="157">
        <v>488.70030000000003</v>
      </c>
      <c r="O57" s="157">
        <v>222.31229999999999</v>
      </c>
      <c r="P57" s="157">
        <v>224.3064</v>
      </c>
      <c r="Q57" s="157">
        <v>225.8681</v>
      </c>
      <c r="R57" s="157">
        <v>221.5386</v>
      </c>
      <c r="S57" s="157">
        <v>220.39869999999999</v>
      </c>
      <c r="T57" s="157">
        <v>221.81610000000001</v>
      </c>
      <c r="U57" s="157">
        <v>225.3</v>
      </c>
      <c r="V57" s="158"/>
      <c r="W57" s="157">
        <v>226.1</v>
      </c>
      <c r="X57" s="157">
        <v>140.8732</v>
      </c>
      <c r="Y57" s="157">
        <v>139.71639999999999</v>
      </c>
      <c r="Z57" s="157">
        <v>139.36150000000001</v>
      </c>
      <c r="AA57" s="157">
        <v>137.18459999999999</v>
      </c>
      <c r="AB57" s="157">
        <v>135.01920000000001</v>
      </c>
      <c r="AC57" s="158"/>
      <c r="AD57" s="157">
        <v>141.16579999999999</v>
      </c>
      <c r="AE57" s="157">
        <v>128.87029999999999</v>
      </c>
      <c r="AF57" s="157">
        <v>140.5335</v>
      </c>
    </row>
    <row r="58" spans="1:32" x14ac:dyDescent="0.35">
      <c r="A58" s="218" t="s">
        <v>848</v>
      </c>
      <c r="B58" s="218"/>
      <c r="C58" s="160">
        <v>511.76929999999999</v>
      </c>
      <c r="D58" s="160">
        <v>511.67829999999998</v>
      </c>
      <c r="E58" s="160">
        <v>512.84839999999997</v>
      </c>
      <c r="F58" s="160">
        <v>522.6848</v>
      </c>
      <c r="G58" s="160">
        <v>523.41700000000003</v>
      </c>
      <c r="H58" s="160">
        <v>520.82619999999997</v>
      </c>
      <c r="I58" s="160">
        <v>518.95830000000001</v>
      </c>
      <c r="J58" s="160">
        <v>510.02199999999999</v>
      </c>
      <c r="K58" s="160">
        <v>507.2011</v>
      </c>
      <c r="L58" s="160">
        <v>488.48820000000001</v>
      </c>
      <c r="M58" s="160">
        <v>509.6687</v>
      </c>
      <c r="N58" s="160">
        <v>495.6277</v>
      </c>
      <c r="O58" s="160">
        <v>225.30719999999999</v>
      </c>
      <c r="P58" s="160">
        <v>227.2586</v>
      </c>
      <c r="Q58" s="160">
        <v>228.64949999999999</v>
      </c>
      <c r="R58" s="160">
        <v>223.9716</v>
      </c>
      <c r="S58" s="160">
        <v>221.51349999999999</v>
      </c>
      <c r="T58" s="160">
        <v>224.1602</v>
      </c>
      <c r="U58" s="160">
        <v>229</v>
      </c>
      <c r="V58" s="160">
        <v>0</v>
      </c>
      <c r="W58" s="160">
        <v>228.4</v>
      </c>
      <c r="X58" s="160">
        <v>142.1223</v>
      </c>
      <c r="Y58" s="160">
        <v>142.0051</v>
      </c>
      <c r="Z58" s="160">
        <v>139.36150000000001</v>
      </c>
      <c r="AA58" s="160">
        <v>141.44069999999999</v>
      </c>
      <c r="AB58" s="160">
        <v>136.56479999999999</v>
      </c>
      <c r="AC58" s="160">
        <v>0</v>
      </c>
      <c r="AD58" s="160">
        <v>142.7028</v>
      </c>
      <c r="AE58" s="160">
        <v>130.48220000000001</v>
      </c>
      <c r="AF58" s="160">
        <v>142.0856</v>
      </c>
    </row>
    <row r="59" spans="1:32" x14ac:dyDescent="0.35">
      <c r="A59" s="218" t="s">
        <v>849</v>
      </c>
      <c r="B59" s="218"/>
      <c r="C59" s="160">
        <v>499.12729999999999</v>
      </c>
      <c r="D59" s="160">
        <v>496.13310000000001</v>
      </c>
      <c r="E59" s="160">
        <v>494.62439999999998</v>
      </c>
      <c r="F59" s="160">
        <v>489.99950000000001</v>
      </c>
      <c r="G59" s="160">
        <v>494.8546</v>
      </c>
      <c r="H59" s="160">
        <v>496.8091</v>
      </c>
      <c r="I59" s="160">
        <v>506.66989999999998</v>
      </c>
      <c r="J59" s="160">
        <v>497.2799</v>
      </c>
      <c r="K59" s="160">
        <v>507.2011</v>
      </c>
      <c r="L59" s="160">
        <v>476.61</v>
      </c>
      <c r="M59" s="160">
        <v>497.96449999999999</v>
      </c>
      <c r="N59" s="160">
        <v>483.97620000000001</v>
      </c>
      <c r="O59" s="160">
        <v>218.75190000000001</v>
      </c>
      <c r="P59" s="160">
        <v>220.0531</v>
      </c>
      <c r="Q59" s="160">
        <v>220.60120000000001</v>
      </c>
      <c r="R59" s="160">
        <v>215.71260000000001</v>
      </c>
      <c r="S59" s="160">
        <v>0</v>
      </c>
      <c r="T59" s="160">
        <v>220.6037</v>
      </c>
      <c r="U59" s="160">
        <v>224</v>
      </c>
      <c r="V59" s="160">
        <v>0</v>
      </c>
      <c r="W59" s="160">
        <v>223.4</v>
      </c>
      <c r="X59" s="160">
        <v>138.2912</v>
      </c>
      <c r="Y59" s="160">
        <v>139.13069999999999</v>
      </c>
      <c r="Z59" s="160">
        <v>0</v>
      </c>
      <c r="AA59" s="160">
        <v>137.1438</v>
      </c>
      <c r="AB59" s="160">
        <v>133.239</v>
      </c>
      <c r="AC59" s="160">
        <v>0</v>
      </c>
      <c r="AD59" s="160">
        <v>140.33150000000001</v>
      </c>
      <c r="AE59" s="160">
        <v>126.0198</v>
      </c>
      <c r="AF59" s="160">
        <v>138.55250000000001</v>
      </c>
    </row>
    <row r="60" spans="1:32" x14ac:dyDescent="0.35">
      <c r="A60" s="218" t="s">
        <v>850</v>
      </c>
      <c r="B60" s="218"/>
      <c r="C60" s="160">
        <v>504.62975833333331</v>
      </c>
      <c r="D60" s="160">
        <v>504.12891041666666</v>
      </c>
      <c r="E60" s="160">
        <v>502.99758378378374</v>
      </c>
      <c r="F60" s="160">
        <v>506.30375416666664</v>
      </c>
      <c r="G60" s="160">
        <v>508.44318333333325</v>
      </c>
      <c r="H60" s="160">
        <v>508.57769361702123</v>
      </c>
      <c r="I60" s="160">
        <v>515.47998125000004</v>
      </c>
      <c r="J60" s="160">
        <v>504.04616458333328</v>
      </c>
      <c r="K60" s="160">
        <v>507.2011</v>
      </c>
      <c r="L60" s="160">
        <v>481.0876520833333</v>
      </c>
      <c r="M60" s="160">
        <v>504.37175128205132</v>
      </c>
      <c r="N60" s="160">
        <v>489.50415416666664</v>
      </c>
      <c r="O60" s="160">
        <v>222.27008125</v>
      </c>
      <c r="P60" s="160">
        <v>223.99390625000001</v>
      </c>
      <c r="Q60" s="160">
        <v>225.11003124999999</v>
      </c>
      <c r="R60" s="160">
        <v>221.00452916666666</v>
      </c>
      <c r="S60" s="160">
        <v>208.36705853658538</v>
      </c>
      <c r="T60" s="160">
        <v>221.98431666666667</v>
      </c>
      <c r="U60" s="160">
        <v>225.82291666666669</v>
      </c>
      <c r="V60" s="160">
        <v>0</v>
      </c>
      <c r="W60" s="160">
        <v>225.55</v>
      </c>
      <c r="X60" s="160">
        <v>140.34592727272727</v>
      </c>
      <c r="Y60" s="160">
        <v>140.86327708333332</v>
      </c>
      <c r="Z60" s="160">
        <v>127.74644615384615</v>
      </c>
      <c r="AA60" s="160">
        <v>138.71364166666666</v>
      </c>
      <c r="AB60" s="160">
        <v>134.8567625</v>
      </c>
      <c r="AC60" s="160">
        <v>0</v>
      </c>
      <c r="AD60" s="160">
        <v>141.73667708333332</v>
      </c>
      <c r="AE60" s="160">
        <v>128.46314583333333</v>
      </c>
      <c r="AF60" s="160">
        <v>140.18804583333332</v>
      </c>
    </row>
    <row r="61" spans="1:32" x14ac:dyDescent="0.35">
      <c r="A61" s="218" t="s">
        <v>2401</v>
      </c>
      <c r="B61" s="218"/>
      <c r="C61" s="147" t="s">
        <v>193</v>
      </c>
      <c r="D61" s="147" t="s">
        <v>193</v>
      </c>
      <c r="E61" s="147" t="s">
        <v>193</v>
      </c>
      <c r="F61" s="147" t="s">
        <v>2402</v>
      </c>
      <c r="G61" s="147" t="s">
        <v>2402</v>
      </c>
      <c r="H61" s="147" t="s">
        <v>2402</v>
      </c>
      <c r="I61" s="147" t="s">
        <v>2403</v>
      </c>
      <c r="J61" s="147" t="s">
        <v>2403</v>
      </c>
      <c r="K61" s="147" t="s">
        <v>2403</v>
      </c>
      <c r="L61" s="147" t="s">
        <v>2403</v>
      </c>
      <c r="M61" s="147" t="s">
        <v>2403</v>
      </c>
      <c r="N61" s="147" t="s">
        <v>2403</v>
      </c>
      <c r="O61" s="147" t="s">
        <v>193</v>
      </c>
      <c r="P61" s="147" t="s">
        <v>193</v>
      </c>
      <c r="Q61" s="147" t="s">
        <v>193</v>
      </c>
      <c r="R61" s="147" t="s">
        <v>2402</v>
      </c>
      <c r="S61" s="147" t="s">
        <v>2402</v>
      </c>
      <c r="T61" s="147" t="s">
        <v>2403</v>
      </c>
      <c r="U61" s="147" t="s">
        <v>2403</v>
      </c>
      <c r="V61" s="147" t="s">
        <v>2403</v>
      </c>
      <c r="W61" s="147" t="s">
        <v>2403</v>
      </c>
      <c r="X61" s="147" t="s">
        <v>2403</v>
      </c>
      <c r="Y61" s="147" t="s">
        <v>2403</v>
      </c>
      <c r="Z61" s="147" t="s">
        <v>2403</v>
      </c>
      <c r="AA61" s="147" t="s">
        <v>2403</v>
      </c>
      <c r="AB61" s="147" t="s">
        <v>2403</v>
      </c>
      <c r="AC61" s="147" t="s">
        <v>2403</v>
      </c>
      <c r="AD61" s="147" t="s">
        <v>2403</v>
      </c>
      <c r="AE61" s="147" t="s">
        <v>2403</v>
      </c>
      <c r="AF61" s="147" t="s">
        <v>2403</v>
      </c>
    </row>
    <row r="62" spans="1:32" ht="27" customHeight="1" x14ac:dyDescent="0.35">
      <c r="A62" s="218" t="s">
        <v>3</v>
      </c>
      <c r="B62" s="218"/>
      <c r="C62" s="217" t="s">
        <v>58</v>
      </c>
      <c r="D62" s="217"/>
      <c r="E62" s="217"/>
      <c r="F62" s="217"/>
      <c r="G62" s="217"/>
      <c r="H62" s="217"/>
      <c r="I62" s="217" t="s">
        <v>185</v>
      </c>
      <c r="J62" s="217" t="s">
        <v>58</v>
      </c>
      <c r="K62" s="217" t="s">
        <v>185</v>
      </c>
      <c r="L62" s="217" t="s">
        <v>58</v>
      </c>
      <c r="M62" s="217" t="s">
        <v>339</v>
      </c>
      <c r="N62" s="217" t="s">
        <v>185</v>
      </c>
      <c r="O62" s="217" t="s">
        <v>47</v>
      </c>
      <c r="P62" s="217"/>
      <c r="Q62" s="217"/>
      <c r="R62" s="217"/>
      <c r="S62" s="217"/>
      <c r="T62" s="217" t="s">
        <v>58</v>
      </c>
      <c r="U62" s="217" t="s">
        <v>2414</v>
      </c>
      <c r="V62" s="217"/>
      <c r="W62" s="217"/>
      <c r="X62" s="217" t="s">
        <v>47</v>
      </c>
      <c r="Y62" s="217" t="s">
        <v>486</v>
      </c>
      <c r="Z62" s="217" t="s">
        <v>47</v>
      </c>
      <c r="AA62" s="217" t="s">
        <v>64</v>
      </c>
      <c r="AB62" s="217" t="s">
        <v>584</v>
      </c>
      <c r="AC62" s="217" t="s">
        <v>47</v>
      </c>
      <c r="AD62" s="217" t="s">
        <v>102</v>
      </c>
      <c r="AE62" s="217" t="s">
        <v>47</v>
      </c>
      <c r="AF62" s="217"/>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02" t="s">
        <v>2773</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61"/>
      <c r="B65" s="1" t="s">
        <v>2417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62"/>
      <c r="B66" s="1" t="s">
        <v>2418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84" t="s">
        <v>0</v>
      </c>
      <c r="C3" s="185"/>
      <c r="D3" s="185"/>
      <c r="E3" s="185"/>
      <c r="F3" s="185"/>
      <c r="G3" s="185"/>
    </row>
    <row r="4" spans="1:7" ht="0" hidden="1" customHeight="1" x14ac:dyDescent="0.35">
      <c r="A4" s="1"/>
      <c r="B4" s="1"/>
      <c r="C4" s="1"/>
      <c r="D4" s="1"/>
      <c r="E4" s="1"/>
      <c r="F4" s="1"/>
      <c r="G4" s="1"/>
    </row>
    <row r="5" spans="1:7" ht="30" customHeight="1" x14ac:dyDescent="0.5">
      <c r="A5" s="1"/>
      <c r="B5" s="22" t="s">
        <v>2774</v>
      </c>
      <c r="C5" s="1"/>
      <c r="D5" s="1"/>
      <c r="E5" s="1"/>
      <c r="F5" s="1"/>
      <c r="G5" s="1"/>
    </row>
    <row r="6" spans="1:7" ht="35.15" customHeight="1" x14ac:dyDescent="0.35">
      <c r="A6" s="1"/>
      <c r="B6" s="3" t="s">
        <v>3</v>
      </c>
      <c r="C6" s="3" t="s">
        <v>4</v>
      </c>
      <c r="D6" s="3" t="s">
        <v>6</v>
      </c>
      <c r="E6" s="3" t="s">
        <v>7</v>
      </c>
      <c r="F6" s="3" t="s">
        <v>8</v>
      </c>
      <c r="G6" s="3" t="s">
        <v>2775</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84" t="s">
        <v>0</v>
      </c>
      <c r="C3" s="185"/>
      <c r="D3" s="185"/>
      <c r="E3" s="185"/>
      <c r="F3" s="185"/>
      <c r="G3" s="185"/>
      <c r="H3" s="1"/>
      <c r="I3" s="1"/>
    </row>
    <row r="4" spans="1:9" ht="0" hidden="1" customHeight="1" x14ac:dyDescent="0.35">
      <c r="A4" s="1"/>
      <c r="B4" s="1"/>
      <c r="C4" s="1"/>
      <c r="D4" s="1"/>
      <c r="E4" s="1"/>
      <c r="F4" s="1"/>
      <c r="G4" s="1"/>
      <c r="H4" s="1"/>
      <c r="I4" s="1"/>
    </row>
    <row r="5" spans="1:9" ht="30" customHeight="1" x14ac:dyDescent="0.5">
      <c r="A5" s="1"/>
      <c r="B5" s="22" t="s">
        <v>2776</v>
      </c>
      <c r="C5" s="1"/>
      <c r="D5" s="1"/>
      <c r="E5" s="1"/>
      <c r="F5" s="1"/>
      <c r="G5" s="1"/>
      <c r="H5" s="1"/>
      <c r="I5" s="1"/>
    </row>
    <row r="6" spans="1:9" ht="35.15" customHeight="1" x14ac:dyDescent="0.35">
      <c r="A6" s="1"/>
      <c r="B6" s="3" t="s">
        <v>4</v>
      </c>
      <c r="C6" s="3" t="s">
        <v>2777</v>
      </c>
      <c r="D6" s="3" t="s">
        <v>2778</v>
      </c>
      <c r="E6" s="3" t="s">
        <v>7</v>
      </c>
      <c r="F6" s="3" t="s">
        <v>8</v>
      </c>
      <c r="G6" s="3" t="s">
        <v>2779</v>
      </c>
      <c r="H6" s="3" t="s">
        <v>2775</v>
      </c>
      <c r="I6" s="3" t="s">
        <v>2780</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9.1796875"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84" t="s">
        <v>0</v>
      </c>
      <c r="C3" s="185"/>
      <c r="D3" s="185"/>
      <c r="E3" s="185"/>
      <c r="F3" s="185"/>
      <c r="G3" s="185"/>
      <c r="H3" s="1"/>
      <c r="I3" s="1"/>
    </row>
    <row r="4" spans="1:9" ht="0" hidden="1" customHeight="1" x14ac:dyDescent="0.35">
      <c r="A4" s="1"/>
      <c r="B4" s="1"/>
      <c r="C4" s="1"/>
      <c r="D4" s="1"/>
      <c r="E4" s="1"/>
      <c r="F4" s="1"/>
      <c r="G4" s="1"/>
      <c r="H4" s="1"/>
      <c r="I4" s="1"/>
    </row>
    <row r="5" spans="1:9" ht="18" x14ac:dyDescent="0.4">
      <c r="A5" s="1"/>
      <c r="B5" s="2" t="s">
        <v>2781</v>
      </c>
      <c r="C5" s="1"/>
      <c r="D5" s="1"/>
      <c r="E5" s="1"/>
      <c r="F5" s="1"/>
      <c r="G5" s="1"/>
      <c r="H5" s="1"/>
      <c r="I5" s="1"/>
    </row>
    <row r="6" spans="1:9" ht="30" customHeight="1" x14ac:dyDescent="0.35">
      <c r="A6" s="1"/>
      <c r="B6" s="192" t="s">
        <v>2782</v>
      </c>
      <c r="C6" s="192"/>
      <c r="D6" s="192"/>
      <c r="E6" s="192"/>
      <c r="F6" s="192"/>
      <c r="G6" s="192"/>
      <c r="H6" s="192"/>
      <c r="I6" s="192"/>
    </row>
    <row r="7" spans="1:9" ht="20.149999999999999" customHeight="1" x14ac:dyDescent="0.35">
      <c r="A7" s="1"/>
      <c r="B7" s="192" t="s">
        <v>2783</v>
      </c>
      <c r="C7" s="192" t="s">
        <v>2784</v>
      </c>
      <c r="D7" s="192"/>
      <c r="E7" s="192" t="s">
        <v>2785</v>
      </c>
      <c r="F7" s="192"/>
      <c r="G7" s="192" t="s">
        <v>2786</v>
      </c>
      <c r="H7" s="192"/>
      <c r="I7" s="192"/>
    </row>
    <row r="8" spans="1:9" ht="20.149999999999999" customHeight="1" x14ac:dyDescent="0.35">
      <c r="A8" s="1"/>
      <c r="B8" s="192"/>
      <c r="C8" s="3" t="s">
        <v>2787</v>
      </c>
      <c r="D8" s="3" t="s">
        <v>2788</v>
      </c>
      <c r="E8" s="3" t="s">
        <v>2787</v>
      </c>
      <c r="F8" s="3" t="s">
        <v>2788</v>
      </c>
      <c r="G8" s="3" t="s">
        <v>2787</v>
      </c>
      <c r="H8" s="3" t="s">
        <v>2788</v>
      </c>
      <c r="I8" s="3" t="s">
        <v>2789</v>
      </c>
    </row>
    <row r="9" spans="1:9" ht="25" x14ac:dyDescent="0.35">
      <c r="A9" s="1"/>
      <c r="B9" s="74" t="s">
        <v>2790</v>
      </c>
      <c r="C9" s="74" t="s">
        <v>2791</v>
      </c>
      <c r="D9" s="74" t="s">
        <v>2791</v>
      </c>
      <c r="E9" s="74" t="s">
        <v>2791</v>
      </c>
      <c r="F9" s="74" t="s">
        <v>2791</v>
      </c>
      <c r="G9" s="74" t="s">
        <v>2791</v>
      </c>
      <c r="H9" s="74" t="s">
        <v>2791</v>
      </c>
      <c r="I9" s="74" t="s">
        <v>2792</v>
      </c>
    </row>
    <row r="10" spans="1:9" ht="25" x14ac:dyDescent="0.35">
      <c r="A10" s="1"/>
      <c r="B10" s="74" t="s">
        <v>2793</v>
      </c>
      <c r="C10" s="74" t="s">
        <v>2791</v>
      </c>
      <c r="D10" s="74" t="s">
        <v>2791</v>
      </c>
      <c r="E10" s="74" t="s">
        <v>2791</v>
      </c>
      <c r="F10" s="74" t="s">
        <v>2791</v>
      </c>
      <c r="G10" s="74" t="s">
        <v>2791</v>
      </c>
      <c r="H10" s="74" t="s">
        <v>2791</v>
      </c>
      <c r="I10" s="74" t="s">
        <v>2792</v>
      </c>
    </row>
    <row r="11" spans="1:9" ht="25" x14ac:dyDescent="0.35">
      <c r="A11" s="1"/>
      <c r="B11" s="74" t="s">
        <v>2794</v>
      </c>
      <c r="C11" s="74" t="s">
        <v>2795</v>
      </c>
      <c r="D11" s="74" t="s">
        <v>2796</v>
      </c>
      <c r="E11" s="74" t="s">
        <v>2797</v>
      </c>
      <c r="F11" s="74" t="s">
        <v>2798</v>
      </c>
      <c r="G11" s="74" t="s">
        <v>944</v>
      </c>
      <c r="H11" s="74" t="s">
        <v>944</v>
      </c>
      <c r="I11" s="74" t="s">
        <v>944</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192" t="s">
        <v>2799</v>
      </c>
      <c r="C14" s="192"/>
      <c r="D14" s="192"/>
      <c r="E14" s="192"/>
      <c r="F14" s="192"/>
      <c r="G14" s="192"/>
      <c r="H14" s="192"/>
      <c r="I14" s="192"/>
    </row>
    <row r="15" spans="1:9" ht="20.149999999999999" customHeight="1" x14ac:dyDescent="0.35">
      <c r="A15" s="1"/>
      <c r="B15" s="192" t="s">
        <v>2783</v>
      </c>
      <c r="C15" s="192" t="s">
        <v>2784</v>
      </c>
      <c r="D15" s="192"/>
      <c r="E15" s="192" t="s">
        <v>2785</v>
      </c>
      <c r="F15" s="192"/>
      <c r="G15" s="192" t="s">
        <v>2786</v>
      </c>
      <c r="H15" s="192"/>
      <c r="I15" s="192"/>
    </row>
    <row r="16" spans="1:9" ht="20.149999999999999" customHeight="1" x14ac:dyDescent="0.35">
      <c r="A16" s="1"/>
      <c r="B16" s="192"/>
      <c r="C16" s="3" t="s">
        <v>2787</v>
      </c>
      <c r="D16" s="3" t="s">
        <v>2788</v>
      </c>
      <c r="E16" s="3" t="s">
        <v>2787</v>
      </c>
      <c r="F16" s="3" t="s">
        <v>2788</v>
      </c>
      <c r="G16" s="3" t="s">
        <v>2787</v>
      </c>
      <c r="H16" s="3" t="s">
        <v>2788</v>
      </c>
      <c r="I16" s="3" t="s">
        <v>2789</v>
      </c>
    </row>
    <row r="17" spans="1:9" ht="25" x14ac:dyDescent="0.35">
      <c r="A17" s="1"/>
      <c r="B17" s="74" t="s">
        <v>2790</v>
      </c>
      <c r="C17" s="74" t="s">
        <v>2791</v>
      </c>
      <c r="D17" s="74" t="s">
        <v>2791</v>
      </c>
      <c r="E17" s="74" t="s">
        <v>2791</v>
      </c>
      <c r="F17" s="74" t="s">
        <v>2791</v>
      </c>
      <c r="G17" s="74" t="s">
        <v>2791</v>
      </c>
      <c r="H17" s="74" t="s">
        <v>2791</v>
      </c>
      <c r="I17" s="74" t="s">
        <v>2792</v>
      </c>
    </row>
    <row r="18" spans="1:9" ht="25" x14ac:dyDescent="0.35">
      <c r="A18" s="1"/>
      <c r="B18" s="74" t="s">
        <v>2793</v>
      </c>
      <c r="C18" s="74" t="s">
        <v>2791</v>
      </c>
      <c r="D18" s="74" t="s">
        <v>2791</v>
      </c>
      <c r="E18" s="74" t="s">
        <v>2791</v>
      </c>
      <c r="F18" s="74" t="s">
        <v>2791</v>
      </c>
      <c r="G18" s="74" t="s">
        <v>2791</v>
      </c>
      <c r="H18" s="74" t="s">
        <v>2791</v>
      </c>
      <c r="I18" s="74" t="s">
        <v>2792</v>
      </c>
    </row>
    <row r="19" spans="1:9" ht="25" x14ac:dyDescent="0.35">
      <c r="A19" s="1"/>
      <c r="B19" s="74" t="s">
        <v>2794</v>
      </c>
      <c r="C19" s="74" t="s">
        <v>2795</v>
      </c>
      <c r="D19" s="74" t="s">
        <v>2796</v>
      </c>
      <c r="E19" s="74" t="s">
        <v>2797</v>
      </c>
      <c r="F19" s="74" t="s">
        <v>2798</v>
      </c>
      <c r="G19" s="74" t="s">
        <v>944</v>
      </c>
      <c r="H19" s="74" t="s">
        <v>944</v>
      </c>
      <c r="I19" s="74" t="s">
        <v>944</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192" t="s">
        <v>775</v>
      </c>
      <c r="C22" s="192"/>
      <c r="D22" s="192"/>
      <c r="E22" s="192"/>
      <c r="F22" s="192"/>
      <c r="G22" s="192"/>
      <c r="H22" s="192"/>
      <c r="I22" s="192"/>
    </row>
    <row r="23" spans="1:9" ht="20.149999999999999" customHeight="1" x14ac:dyDescent="0.35">
      <c r="A23" s="1"/>
      <c r="B23" s="192" t="s">
        <v>2783</v>
      </c>
      <c r="C23" s="192" t="s">
        <v>2784</v>
      </c>
      <c r="D23" s="192"/>
      <c r="E23" s="192" t="s">
        <v>2785</v>
      </c>
      <c r="F23" s="192"/>
      <c r="G23" s="192" t="s">
        <v>2786</v>
      </c>
      <c r="H23" s="192"/>
      <c r="I23" s="192"/>
    </row>
    <row r="24" spans="1:9" ht="20.149999999999999" customHeight="1" x14ac:dyDescent="0.35">
      <c r="A24" s="1"/>
      <c r="B24" s="192"/>
      <c r="C24" s="3" t="s">
        <v>2787</v>
      </c>
      <c r="D24" s="3" t="s">
        <v>2788</v>
      </c>
      <c r="E24" s="3" t="s">
        <v>2787</v>
      </c>
      <c r="F24" s="3" t="s">
        <v>2788</v>
      </c>
      <c r="G24" s="3" t="s">
        <v>2787</v>
      </c>
      <c r="H24" s="3" t="s">
        <v>2788</v>
      </c>
      <c r="I24" s="3" t="s">
        <v>2789</v>
      </c>
    </row>
    <row r="25" spans="1:9" ht="25" x14ac:dyDescent="0.35">
      <c r="A25" s="1"/>
      <c r="B25" s="74" t="s">
        <v>2790</v>
      </c>
      <c r="C25" s="74" t="s">
        <v>2791</v>
      </c>
      <c r="D25" s="74" t="s">
        <v>2791</v>
      </c>
      <c r="E25" s="74" t="s">
        <v>2791</v>
      </c>
      <c r="F25" s="74" t="s">
        <v>2791</v>
      </c>
      <c r="G25" s="74" t="s">
        <v>2791</v>
      </c>
      <c r="H25" s="74" t="s">
        <v>2791</v>
      </c>
      <c r="I25" s="74" t="s">
        <v>2792</v>
      </c>
    </row>
    <row r="26" spans="1:9" ht="25" x14ac:dyDescent="0.35">
      <c r="A26" s="1"/>
      <c r="B26" s="74" t="s">
        <v>2793</v>
      </c>
      <c r="C26" s="74" t="s">
        <v>2791</v>
      </c>
      <c r="D26" s="74" t="s">
        <v>2791</v>
      </c>
      <c r="E26" s="74" t="s">
        <v>2791</v>
      </c>
      <c r="F26" s="74" t="s">
        <v>2791</v>
      </c>
      <c r="G26" s="74" t="s">
        <v>2791</v>
      </c>
      <c r="H26" s="74" t="s">
        <v>2791</v>
      </c>
      <c r="I26" s="74" t="s">
        <v>2792</v>
      </c>
    </row>
    <row r="27" spans="1:9" x14ac:dyDescent="0.35">
      <c r="A27" s="1"/>
      <c r="B27" s="74" t="s">
        <v>2794</v>
      </c>
      <c r="C27" s="74" t="s">
        <v>2791</v>
      </c>
      <c r="D27" s="74" t="s">
        <v>2791</v>
      </c>
      <c r="E27" s="74" t="s">
        <v>2791</v>
      </c>
      <c r="F27" s="74" t="s">
        <v>2791</v>
      </c>
      <c r="G27" s="74" t="s">
        <v>944</v>
      </c>
      <c r="H27" s="74" t="s">
        <v>944</v>
      </c>
      <c r="I27" s="74" t="s">
        <v>944</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192" t="s">
        <v>2800</v>
      </c>
      <c r="C30" s="192"/>
      <c r="D30" s="192"/>
      <c r="E30" s="192"/>
      <c r="F30" s="192"/>
      <c r="G30" s="192"/>
      <c r="H30" s="192"/>
      <c r="I30" s="192"/>
    </row>
    <row r="31" spans="1:9" ht="20.149999999999999" customHeight="1" x14ac:dyDescent="0.35">
      <c r="A31" s="1"/>
      <c r="B31" s="192" t="s">
        <v>2783</v>
      </c>
      <c r="C31" s="192" t="s">
        <v>2784</v>
      </c>
      <c r="D31" s="192"/>
      <c r="E31" s="192" t="s">
        <v>2785</v>
      </c>
      <c r="F31" s="192"/>
      <c r="G31" s="192" t="s">
        <v>2786</v>
      </c>
      <c r="H31" s="192"/>
      <c r="I31" s="192"/>
    </row>
    <row r="32" spans="1:9" ht="20.149999999999999" customHeight="1" x14ac:dyDescent="0.35">
      <c r="A32" s="1"/>
      <c r="B32" s="192"/>
      <c r="C32" s="3" t="s">
        <v>2787</v>
      </c>
      <c r="D32" s="3" t="s">
        <v>2788</v>
      </c>
      <c r="E32" s="3" t="s">
        <v>2787</v>
      </c>
      <c r="F32" s="3" t="s">
        <v>2788</v>
      </c>
      <c r="G32" s="3" t="s">
        <v>2787</v>
      </c>
      <c r="H32" s="3" t="s">
        <v>2788</v>
      </c>
      <c r="I32" s="3" t="s">
        <v>2789</v>
      </c>
    </row>
    <row r="33" spans="1:9" ht="25" x14ac:dyDescent="0.35">
      <c r="A33" s="1"/>
      <c r="B33" s="74" t="s">
        <v>2790</v>
      </c>
      <c r="C33" s="74" t="s">
        <v>2791</v>
      </c>
      <c r="D33" s="74" t="s">
        <v>2791</v>
      </c>
      <c r="E33" s="74" t="s">
        <v>2791</v>
      </c>
      <c r="F33" s="74" t="s">
        <v>2791</v>
      </c>
      <c r="G33" s="74" t="s">
        <v>2791</v>
      </c>
      <c r="H33" s="74" t="s">
        <v>2791</v>
      </c>
      <c r="I33" s="74" t="s">
        <v>2792</v>
      </c>
    </row>
    <row r="34" spans="1:9" ht="25" x14ac:dyDescent="0.35">
      <c r="A34" s="1"/>
      <c r="B34" s="74" t="s">
        <v>2793</v>
      </c>
      <c r="C34" s="74" t="s">
        <v>2791</v>
      </c>
      <c r="D34" s="74" t="s">
        <v>2791</v>
      </c>
      <c r="E34" s="74" t="s">
        <v>2791</v>
      </c>
      <c r="F34" s="74" t="s">
        <v>2791</v>
      </c>
      <c r="G34" s="74" t="s">
        <v>2791</v>
      </c>
      <c r="H34" s="74" t="s">
        <v>2791</v>
      </c>
      <c r="I34" s="74" t="s">
        <v>2792</v>
      </c>
    </row>
    <row r="35" spans="1:9" ht="25" x14ac:dyDescent="0.35">
      <c r="A35" s="1"/>
      <c r="B35" s="74" t="s">
        <v>2794</v>
      </c>
      <c r="C35" s="74" t="s">
        <v>2795</v>
      </c>
      <c r="D35" s="74" t="s">
        <v>2796</v>
      </c>
      <c r="E35" s="74" t="s">
        <v>2797</v>
      </c>
      <c r="F35" s="74" t="s">
        <v>2798</v>
      </c>
      <c r="G35" s="74" t="s">
        <v>944</v>
      </c>
      <c r="H35" s="74" t="s">
        <v>944</v>
      </c>
      <c r="I35" s="74" t="s">
        <v>944</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192" t="s">
        <v>447</v>
      </c>
      <c r="C38" s="192"/>
      <c r="D38" s="192"/>
      <c r="E38" s="192"/>
      <c r="F38" s="192"/>
      <c r="G38" s="192"/>
      <c r="H38" s="192"/>
      <c r="I38" s="192"/>
    </row>
    <row r="39" spans="1:9" ht="20.149999999999999" customHeight="1" x14ac:dyDescent="0.35">
      <c r="A39" s="1"/>
      <c r="B39" s="192" t="s">
        <v>2783</v>
      </c>
      <c r="C39" s="192" t="s">
        <v>2784</v>
      </c>
      <c r="D39" s="192"/>
      <c r="E39" s="192" t="s">
        <v>2785</v>
      </c>
      <c r="F39" s="192"/>
      <c r="G39" s="192" t="s">
        <v>2786</v>
      </c>
      <c r="H39" s="192"/>
      <c r="I39" s="192"/>
    </row>
    <row r="40" spans="1:9" ht="20.149999999999999" customHeight="1" x14ac:dyDescent="0.35">
      <c r="A40" s="1"/>
      <c r="B40" s="192"/>
      <c r="C40" s="3" t="s">
        <v>2787</v>
      </c>
      <c r="D40" s="3" t="s">
        <v>2788</v>
      </c>
      <c r="E40" s="3" t="s">
        <v>2787</v>
      </c>
      <c r="F40" s="3" t="s">
        <v>2788</v>
      </c>
      <c r="G40" s="3" t="s">
        <v>2787</v>
      </c>
      <c r="H40" s="3" t="s">
        <v>2788</v>
      </c>
      <c r="I40" s="3" t="s">
        <v>2789</v>
      </c>
    </row>
    <row r="41" spans="1:9" ht="25" x14ac:dyDescent="0.35">
      <c r="A41" s="1"/>
      <c r="B41" s="74" t="s">
        <v>2790</v>
      </c>
      <c r="C41" s="74" t="s">
        <v>2791</v>
      </c>
      <c r="D41" s="74" t="s">
        <v>2791</v>
      </c>
      <c r="E41" s="74" t="s">
        <v>2791</v>
      </c>
      <c r="F41" s="74" t="s">
        <v>2791</v>
      </c>
      <c r="G41" s="74" t="s">
        <v>2791</v>
      </c>
      <c r="H41" s="74" t="s">
        <v>2791</v>
      </c>
      <c r="I41" s="74" t="s">
        <v>2792</v>
      </c>
    </row>
    <row r="42" spans="1:9" ht="25" x14ac:dyDescent="0.35">
      <c r="A42" s="1"/>
      <c r="B42" s="74" t="s">
        <v>2793</v>
      </c>
      <c r="C42" s="74" t="s">
        <v>2791</v>
      </c>
      <c r="D42" s="74" t="s">
        <v>2791</v>
      </c>
      <c r="E42" s="74" t="s">
        <v>2791</v>
      </c>
      <c r="F42" s="74" t="s">
        <v>2791</v>
      </c>
      <c r="G42" s="74" t="s">
        <v>2791</v>
      </c>
      <c r="H42" s="74" t="s">
        <v>2791</v>
      </c>
      <c r="I42" s="74" t="s">
        <v>2792</v>
      </c>
    </row>
    <row r="43" spans="1:9" ht="25" x14ac:dyDescent="0.35">
      <c r="A43" s="1"/>
      <c r="B43" s="74" t="s">
        <v>2794</v>
      </c>
      <c r="C43" s="74" t="s">
        <v>2795</v>
      </c>
      <c r="D43" s="74" t="s">
        <v>2801</v>
      </c>
      <c r="E43" s="74" t="s">
        <v>2797</v>
      </c>
      <c r="F43" s="74" t="s">
        <v>2802</v>
      </c>
      <c r="G43" s="74" t="s">
        <v>944</v>
      </c>
      <c r="H43" s="74" t="s">
        <v>944</v>
      </c>
      <c r="I43" s="74" t="s">
        <v>944</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192" t="s">
        <v>2803</v>
      </c>
      <c r="C46" s="192"/>
      <c r="D46" s="192"/>
      <c r="E46" s="192"/>
      <c r="F46" s="192"/>
      <c r="G46" s="192"/>
      <c r="H46" s="192"/>
      <c r="I46" s="192"/>
    </row>
    <row r="47" spans="1:9" ht="20.149999999999999" customHeight="1" x14ac:dyDescent="0.35">
      <c r="A47" s="1"/>
      <c r="B47" s="192" t="s">
        <v>2783</v>
      </c>
      <c r="C47" s="192" t="s">
        <v>2784</v>
      </c>
      <c r="D47" s="192"/>
      <c r="E47" s="192" t="s">
        <v>2785</v>
      </c>
      <c r="F47" s="192"/>
      <c r="G47" s="192" t="s">
        <v>2786</v>
      </c>
      <c r="H47" s="192"/>
      <c r="I47" s="192"/>
    </row>
    <row r="48" spans="1:9" ht="20.149999999999999" customHeight="1" x14ac:dyDescent="0.35">
      <c r="A48" s="1"/>
      <c r="B48" s="192"/>
      <c r="C48" s="3" t="s">
        <v>2787</v>
      </c>
      <c r="D48" s="3" t="s">
        <v>2788</v>
      </c>
      <c r="E48" s="3" t="s">
        <v>2787</v>
      </c>
      <c r="F48" s="3" t="s">
        <v>2788</v>
      </c>
      <c r="G48" s="3" t="s">
        <v>2787</v>
      </c>
      <c r="H48" s="3" t="s">
        <v>2788</v>
      </c>
      <c r="I48" s="3" t="s">
        <v>2789</v>
      </c>
    </row>
    <row r="49" spans="1:9" ht="25" x14ac:dyDescent="0.35">
      <c r="A49" s="1"/>
      <c r="B49" s="74" t="s">
        <v>2790</v>
      </c>
      <c r="C49" s="74" t="s">
        <v>2791</v>
      </c>
      <c r="D49" s="74" t="s">
        <v>2791</v>
      </c>
      <c r="E49" s="74" t="s">
        <v>2791</v>
      </c>
      <c r="F49" s="74" t="s">
        <v>2791</v>
      </c>
      <c r="G49" s="74" t="s">
        <v>2791</v>
      </c>
      <c r="H49" s="74" t="s">
        <v>2791</v>
      </c>
      <c r="I49" s="74" t="s">
        <v>2792</v>
      </c>
    </row>
    <row r="50" spans="1:9" ht="25" x14ac:dyDescent="0.35">
      <c r="A50" s="1"/>
      <c r="B50" s="74" t="s">
        <v>2793</v>
      </c>
      <c r="C50" s="74" t="s">
        <v>2791</v>
      </c>
      <c r="D50" s="74" t="s">
        <v>2791</v>
      </c>
      <c r="E50" s="74" t="s">
        <v>2791</v>
      </c>
      <c r="F50" s="74" t="s">
        <v>2791</v>
      </c>
      <c r="G50" s="74" t="s">
        <v>2791</v>
      </c>
      <c r="H50" s="74" t="s">
        <v>2791</v>
      </c>
      <c r="I50" s="74" t="s">
        <v>2792</v>
      </c>
    </row>
    <row r="51" spans="1:9" ht="25" x14ac:dyDescent="0.35">
      <c r="A51" s="1"/>
      <c r="B51" s="74" t="s">
        <v>2794</v>
      </c>
      <c r="C51" s="74" t="s">
        <v>2795</v>
      </c>
      <c r="D51" s="74" t="s">
        <v>2796</v>
      </c>
      <c r="E51" s="74" t="s">
        <v>2797</v>
      </c>
      <c r="F51" s="74" t="s">
        <v>2798</v>
      </c>
      <c r="G51" s="74" t="s">
        <v>944</v>
      </c>
      <c r="H51" s="74" t="s">
        <v>944</v>
      </c>
      <c r="I51" s="74" t="s">
        <v>944</v>
      </c>
    </row>
    <row r="52" spans="1:9" x14ac:dyDescent="0.35">
      <c r="A52" s="1"/>
      <c r="B52" s="1"/>
      <c r="C52" s="1"/>
      <c r="D52" s="1"/>
      <c r="E52" s="1"/>
      <c r="F52" s="1"/>
      <c r="G52" s="1"/>
      <c r="H52" s="1"/>
      <c r="I52" s="1"/>
    </row>
    <row r="53" spans="1:9" x14ac:dyDescent="0.35">
      <c r="A53" s="1"/>
      <c r="B53" s="1"/>
      <c r="C53" s="1"/>
      <c r="D53" s="1"/>
      <c r="E53" s="1"/>
      <c r="F53" s="1"/>
      <c r="G53" s="1"/>
      <c r="H53" s="1"/>
      <c r="I53" s="1"/>
    </row>
    <row r="54" spans="1:9" ht="30" customHeight="1" x14ac:dyDescent="0.35">
      <c r="A54" s="1"/>
      <c r="B54" s="192" t="s">
        <v>585</v>
      </c>
      <c r="C54" s="192"/>
      <c r="D54" s="192"/>
      <c r="E54" s="192"/>
      <c r="F54" s="192"/>
      <c r="G54" s="192"/>
      <c r="H54" s="192"/>
      <c r="I54" s="192"/>
    </row>
    <row r="55" spans="1:9" ht="20.149999999999999" customHeight="1" x14ac:dyDescent="0.35">
      <c r="A55" s="1"/>
      <c r="B55" s="192" t="s">
        <v>2783</v>
      </c>
      <c r="C55" s="192" t="s">
        <v>2784</v>
      </c>
      <c r="D55" s="192"/>
      <c r="E55" s="192" t="s">
        <v>2785</v>
      </c>
      <c r="F55" s="192"/>
      <c r="G55" s="192" t="s">
        <v>2786</v>
      </c>
      <c r="H55" s="192"/>
      <c r="I55" s="192"/>
    </row>
    <row r="56" spans="1:9" ht="20.149999999999999" customHeight="1" x14ac:dyDescent="0.35">
      <c r="A56" s="1"/>
      <c r="B56" s="192"/>
      <c r="C56" s="3" t="s">
        <v>2787</v>
      </c>
      <c r="D56" s="3" t="s">
        <v>2788</v>
      </c>
      <c r="E56" s="3" t="s">
        <v>2787</v>
      </c>
      <c r="F56" s="3" t="s">
        <v>2788</v>
      </c>
      <c r="G56" s="3" t="s">
        <v>2787</v>
      </c>
      <c r="H56" s="3" t="s">
        <v>2788</v>
      </c>
      <c r="I56" s="3" t="s">
        <v>2789</v>
      </c>
    </row>
    <row r="57" spans="1:9" ht="25" x14ac:dyDescent="0.35">
      <c r="A57" s="1"/>
      <c r="B57" s="74" t="s">
        <v>2790</v>
      </c>
      <c r="C57" s="74" t="s">
        <v>2791</v>
      </c>
      <c r="D57" s="74" t="s">
        <v>2791</v>
      </c>
      <c r="E57" s="74" t="s">
        <v>2791</v>
      </c>
      <c r="F57" s="74" t="s">
        <v>2791</v>
      </c>
      <c r="G57" s="74" t="s">
        <v>2791</v>
      </c>
      <c r="H57" s="74" t="s">
        <v>2791</v>
      </c>
      <c r="I57" s="74" t="s">
        <v>2792</v>
      </c>
    </row>
    <row r="58" spans="1:9" ht="25" x14ac:dyDescent="0.35">
      <c r="A58" s="1"/>
      <c r="B58" s="74" t="s">
        <v>2793</v>
      </c>
      <c r="C58" s="74" t="s">
        <v>2791</v>
      </c>
      <c r="D58" s="74" t="s">
        <v>2791</v>
      </c>
      <c r="E58" s="74" t="s">
        <v>2791</v>
      </c>
      <c r="F58" s="74" t="s">
        <v>2791</v>
      </c>
      <c r="G58" s="74" t="s">
        <v>2791</v>
      </c>
      <c r="H58" s="74" t="s">
        <v>2791</v>
      </c>
      <c r="I58" s="74" t="s">
        <v>2792</v>
      </c>
    </row>
    <row r="59" spans="1:9" ht="25" x14ac:dyDescent="0.35">
      <c r="A59" s="1"/>
      <c r="B59" s="74" t="s">
        <v>2794</v>
      </c>
      <c r="C59" s="74" t="s">
        <v>2795</v>
      </c>
      <c r="D59" s="74" t="s">
        <v>2801</v>
      </c>
      <c r="E59" s="74" t="s">
        <v>2797</v>
      </c>
      <c r="F59" s="74" t="s">
        <v>2802</v>
      </c>
      <c r="G59" s="74" t="s">
        <v>944</v>
      </c>
      <c r="H59" s="74" t="s">
        <v>944</v>
      </c>
      <c r="I59" s="74" t="s">
        <v>944</v>
      </c>
    </row>
    <row r="60" spans="1:9" x14ac:dyDescent="0.35">
      <c r="A60" s="1"/>
      <c r="B60" s="1"/>
      <c r="C60" s="1"/>
      <c r="D60" s="1"/>
      <c r="E60" s="1"/>
      <c r="F60" s="1"/>
      <c r="G60" s="1"/>
      <c r="H60" s="1"/>
      <c r="I60" s="1"/>
    </row>
    <row r="61" spans="1:9" x14ac:dyDescent="0.35">
      <c r="A61" s="1"/>
      <c r="B61" s="1"/>
      <c r="C61" s="1"/>
      <c r="D61" s="1"/>
      <c r="E61" s="1"/>
      <c r="F61" s="1"/>
      <c r="G61" s="1"/>
      <c r="H61" s="1"/>
      <c r="I61" s="1"/>
    </row>
    <row r="62" spans="1:9" ht="30" customHeight="1" x14ac:dyDescent="0.35">
      <c r="A62" s="1"/>
      <c r="B62" s="192" t="s">
        <v>2804</v>
      </c>
      <c r="C62" s="192"/>
      <c r="D62" s="192"/>
      <c r="E62" s="192"/>
      <c r="F62" s="192"/>
      <c r="G62" s="192"/>
      <c r="H62" s="192"/>
      <c r="I62" s="192"/>
    </row>
    <row r="63" spans="1:9" ht="20.149999999999999" customHeight="1" x14ac:dyDescent="0.35">
      <c r="A63" s="1"/>
      <c r="B63" s="192" t="s">
        <v>2783</v>
      </c>
      <c r="C63" s="192" t="s">
        <v>2784</v>
      </c>
      <c r="D63" s="192"/>
      <c r="E63" s="192" t="s">
        <v>2785</v>
      </c>
      <c r="F63" s="192"/>
      <c r="G63" s="192" t="s">
        <v>2786</v>
      </c>
      <c r="H63" s="192"/>
      <c r="I63" s="192"/>
    </row>
    <row r="64" spans="1:9" ht="20.149999999999999" customHeight="1" x14ac:dyDescent="0.35">
      <c r="A64" s="1"/>
      <c r="B64" s="192"/>
      <c r="C64" s="3" t="s">
        <v>2787</v>
      </c>
      <c r="D64" s="3" t="s">
        <v>2788</v>
      </c>
      <c r="E64" s="3" t="s">
        <v>2787</v>
      </c>
      <c r="F64" s="3" t="s">
        <v>2788</v>
      </c>
      <c r="G64" s="3" t="s">
        <v>2787</v>
      </c>
      <c r="H64" s="3" t="s">
        <v>2788</v>
      </c>
      <c r="I64" s="3" t="s">
        <v>2789</v>
      </c>
    </row>
    <row r="65" spans="1:9" ht="25" x14ac:dyDescent="0.35">
      <c r="A65" s="1"/>
      <c r="B65" s="74" t="s">
        <v>2790</v>
      </c>
      <c r="C65" s="74" t="s">
        <v>2791</v>
      </c>
      <c r="D65" s="74" t="s">
        <v>2791</v>
      </c>
      <c r="E65" s="74" t="s">
        <v>2791</v>
      </c>
      <c r="F65" s="74" t="s">
        <v>2791</v>
      </c>
      <c r="G65" s="74" t="s">
        <v>2791</v>
      </c>
      <c r="H65" s="74" t="s">
        <v>2791</v>
      </c>
      <c r="I65" s="74" t="s">
        <v>2792</v>
      </c>
    </row>
    <row r="66" spans="1:9" ht="25" x14ac:dyDescent="0.35">
      <c r="A66" s="1"/>
      <c r="B66" s="74" t="s">
        <v>2793</v>
      </c>
      <c r="C66" s="74" t="s">
        <v>2791</v>
      </c>
      <c r="D66" s="74" t="s">
        <v>2791</v>
      </c>
      <c r="E66" s="74" t="s">
        <v>2791</v>
      </c>
      <c r="F66" s="74" t="s">
        <v>2791</v>
      </c>
      <c r="G66" s="74" t="s">
        <v>2791</v>
      </c>
      <c r="H66" s="74" t="s">
        <v>2791</v>
      </c>
      <c r="I66" s="74" t="s">
        <v>2792</v>
      </c>
    </row>
    <row r="67" spans="1:9" ht="25" x14ac:dyDescent="0.35">
      <c r="A67" s="1"/>
      <c r="B67" s="74" t="s">
        <v>2794</v>
      </c>
      <c r="C67" s="74" t="s">
        <v>2805</v>
      </c>
      <c r="D67" s="74" t="s">
        <v>2806</v>
      </c>
      <c r="E67" s="74" t="s">
        <v>2807</v>
      </c>
      <c r="F67" s="74" t="s">
        <v>2808</v>
      </c>
      <c r="G67" s="74" t="s">
        <v>944</v>
      </c>
      <c r="H67" s="74" t="s">
        <v>944</v>
      </c>
      <c r="I67" s="74" t="s">
        <v>944</v>
      </c>
    </row>
    <row r="68" spans="1:9" x14ac:dyDescent="0.35">
      <c r="A68" s="1"/>
      <c r="B68" s="1"/>
      <c r="C68" s="1"/>
      <c r="D68" s="1"/>
      <c r="E68" s="1"/>
      <c r="F68" s="1"/>
      <c r="G68" s="1"/>
      <c r="H68" s="1"/>
      <c r="I68" s="1"/>
    </row>
    <row r="69" spans="1:9" x14ac:dyDescent="0.35">
      <c r="A69" s="1"/>
      <c r="B69" s="1"/>
      <c r="C69" s="1"/>
      <c r="D69" s="1"/>
      <c r="E69" s="1"/>
      <c r="F69" s="1"/>
      <c r="G69" s="1"/>
      <c r="H69" s="1"/>
      <c r="I69" s="1"/>
    </row>
    <row r="70" spans="1:9" ht="30" customHeight="1" x14ac:dyDescent="0.35">
      <c r="A70" s="1"/>
      <c r="B70" s="192" t="s">
        <v>2809</v>
      </c>
      <c r="C70" s="192"/>
      <c r="D70" s="192"/>
      <c r="E70" s="192"/>
      <c r="F70" s="192"/>
      <c r="G70" s="192"/>
      <c r="H70" s="192"/>
      <c r="I70" s="192"/>
    </row>
    <row r="71" spans="1:9" ht="20.149999999999999" customHeight="1" x14ac:dyDescent="0.35">
      <c r="A71" s="1"/>
      <c r="B71" s="192" t="s">
        <v>2783</v>
      </c>
      <c r="C71" s="192" t="s">
        <v>2784</v>
      </c>
      <c r="D71" s="192"/>
      <c r="E71" s="192" t="s">
        <v>2785</v>
      </c>
      <c r="F71" s="192"/>
      <c r="G71" s="192" t="s">
        <v>2786</v>
      </c>
      <c r="H71" s="192"/>
      <c r="I71" s="192"/>
    </row>
    <row r="72" spans="1:9" ht="20.149999999999999" customHeight="1" x14ac:dyDescent="0.35">
      <c r="A72" s="1"/>
      <c r="B72" s="192"/>
      <c r="C72" s="3" t="s">
        <v>2787</v>
      </c>
      <c r="D72" s="3" t="s">
        <v>2788</v>
      </c>
      <c r="E72" s="3" t="s">
        <v>2787</v>
      </c>
      <c r="F72" s="3" t="s">
        <v>2788</v>
      </c>
      <c r="G72" s="3" t="s">
        <v>2787</v>
      </c>
      <c r="H72" s="3" t="s">
        <v>2788</v>
      </c>
      <c r="I72" s="3" t="s">
        <v>2789</v>
      </c>
    </row>
    <row r="73" spans="1:9" ht="25" x14ac:dyDescent="0.35">
      <c r="A73" s="1"/>
      <c r="B73" s="74" t="s">
        <v>2790</v>
      </c>
      <c r="C73" s="74" t="s">
        <v>2791</v>
      </c>
      <c r="D73" s="74" t="s">
        <v>2791</v>
      </c>
      <c r="E73" s="74" t="s">
        <v>2791</v>
      </c>
      <c r="F73" s="74" t="s">
        <v>2791</v>
      </c>
      <c r="G73" s="74" t="s">
        <v>2791</v>
      </c>
      <c r="H73" s="74" t="s">
        <v>2791</v>
      </c>
      <c r="I73" s="74" t="s">
        <v>2792</v>
      </c>
    </row>
    <row r="74" spans="1:9" ht="25" x14ac:dyDescent="0.35">
      <c r="A74" s="1"/>
      <c r="B74" s="74" t="s">
        <v>2793</v>
      </c>
      <c r="C74" s="74" t="s">
        <v>2791</v>
      </c>
      <c r="D74" s="74" t="s">
        <v>2791</v>
      </c>
      <c r="E74" s="74" t="s">
        <v>2791</v>
      </c>
      <c r="F74" s="74" t="s">
        <v>2791</v>
      </c>
      <c r="G74" s="74" t="s">
        <v>2791</v>
      </c>
      <c r="H74" s="74" t="s">
        <v>2791</v>
      </c>
      <c r="I74" s="74" t="s">
        <v>2792</v>
      </c>
    </row>
    <row r="75" spans="1:9" ht="25" x14ac:dyDescent="0.35">
      <c r="A75" s="1"/>
      <c r="B75" s="74" t="s">
        <v>2794</v>
      </c>
      <c r="C75" s="74" t="s">
        <v>2795</v>
      </c>
      <c r="D75" s="74" t="s">
        <v>2796</v>
      </c>
      <c r="E75" s="74" t="s">
        <v>2797</v>
      </c>
      <c r="F75" s="74" t="s">
        <v>2798</v>
      </c>
      <c r="G75" s="74" t="s">
        <v>944</v>
      </c>
      <c r="H75" s="74" t="s">
        <v>944</v>
      </c>
      <c r="I75" s="74" t="s">
        <v>944</v>
      </c>
    </row>
    <row r="76" spans="1:9" x14ac:dyDescent="0.35">
      <c r="A76" s="1"/>
      <c r="B76" s="1"/>
      <c r="C76" s="1"/>
      <c r="D76" s="1"/>
      <c r="E76" s="1"/>
      <c r="F76" s="1"/>
      <c r="G76" s="1"/>
      <c r="H76" s="1"/>
      <c r="I76" s="1"/>
    </row>
    <row r="77" spans="1:9" x14ac:dyDescent="0.35">
      <c r="A77" s="1"/>
      <c r="B77" s="1"/>
      <c r="C77" s="1"/>
      <c r="D77" s="1"/>
      <c r="E77" s="1"/>
      <c r="F77" s="1"/>
      <c r="G77" s="1"/>
      <c r="H77" s="1"/>
      <c r="I77" s="1"/>
    </row>
    <row r="78" spans="1:9" ht="30" customHeight="1" x14ac:dyDescent="0.35">
      <c r="A78" s="1"/>
      <c r="B78" s="192" t="s">
        <v>673</v>
      </c>
      <c r="C78" s="192"/>
      <c r="D78" s="192"/>
      <c r="E78" s="192"/>
      <c r="F78" s="192"/>
      <c r="G78" s="192"/>
      <c r="H78" s="192"/>
      <c r="I78" s="192"/>
    </row>
    <row r="79" spans="1:9" ht="20.149999999999999" customHeight="1" x14ac:dyDescent="0.35">
      <c r="A79" s="1"/>
      <c r="B79" s="192" t="s">
        <v>2783</v>
      </c>
      <c r="C79" s="192" t="s">
        <v>2784</v>
      </c>
      <c r="D79" s="192"/>
      <c r="E79" s="192" t="s">
        <v>2785</v>
      </c>
      <c r="F79" s="192"/>
      <c r="G79" s="192" t="s">
        <v>2786</v>
      </c>
      <c r="H79" s="192"/>
      <c r="I79" s="192"/>
    </row>
    <row r="80" spans="1:9" ht="20.149999999999999" customHeight="1" x14ac:dyDescent="0.35">
      <c r="A80" s="1"/>
      <c r="B80" s="192"/>
      <c r="C80" s="3" t="s">
        <v>2787</v>
      </c>
      <c r="D80" s="3" t="s">
        <v>2788</v>
      </c>
      <c r="E80" s="3" t="s">
        <v>2787</v>
      </c>
      <c r="F80" s="3" t="s">
        <v>2788</v>
      </c>
      <c r="G80" s="3" t="s">
        <v>2787</v>
      </c>
      <c r="H80" s="3" t="s">
        <v>2788</v>
      </c>
      <c r="I80" s="3" t="s">
        <v>2789</v>
      </c>
    </row>
    <row r="81" spans="1:9" ht="25" x14ac:dyDescent="0.35">
      <c r="A81" s="1"/>
      <c r="B81" s="74" t="s">
        <v>2790</v>
      </c>
      <c r="C81" s="74" t="s">
        <v>2791</v>
      </c>
      <c r="D81" s="74" t="s">
        <v>2791</v>
      </c>
      <c r="E81" s="74" t="s">
        <v>2791</v>
      </c>
      <c r="F81" s="74" t="s">
        <v>2791</v>
      </c>
      <c r="G81" s="74" t="s">
        <v>2791</v>
      </c>
      <c r="H81" s="74" t="s">
        <v>2791</v>
      </c>
      <c r="I81" s="74" t="s">
        <v>2792</v>
      </c>
    </row>
    <row r="82" spans="1:9" ht="25" x14ac:dyDescent="0.35">
      <c r="A82" s="1"/>
      <c r="B82" s="74" t="s">
        <v>2793</v>
      </c>
      <c r="C82" s="74" t="s">
        <v>2791</v>
      </c>
      <c r="D82" s="74" t="s">
        <v>2791</v>
      </c>
      <c r="E82" s="74" t="s">
        <v>2791</v>
      </c>
      <c r="F82" s="74" t="s">
        <v>2791</v>
      </c>
      <c r="G82" s="74" t="s">
        <v>2791</v>
      </c>
      <c r="H82" s="74" t="s">
        <v>2791</v>
      </c>
      <c r="I82" s="74" t="s">
        <v>2792</v>
      </c>
    </row>
    <row r="83" spans="1:9" ht="25" x14ac:dyDescent="0.35">
      <c r="A83" s="1"/>
      <c r="B83" s="74" t="s">
        <v>2794</v>
      </c>
      <c r="C83" s="74" t="s">
        <v>2795</v>
      </c>
      <c r="D83" s="74" t="s">
        <v>2796</v>
      </c>
      <c r="E83" s="74" t="s">
        <v>2797</v>
      </c>
      <c r="F83" s="74" t="s">
        <v>2798</v>
      </c>
      <c r="G83" s="74" t="s">
        <v>944</v>
      </c>
      <c r="H83" s="74" t="s">
        <v>944</v>
      </c>
      <c r="I83" s="74" t="s">
        <v>944</v>
      </c>
    </row>
  </sheetData>
  <mergeCells count="5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 ref="B70:I70"/>
    <mergeCell ref="B71:B72"/>
    <mergeCell ref="C71:D71"/>
    <mergeCell ref="E71:F71"/>
    <mergeCell ref="G71:I71"/>
    <mergeCell ref="B78:I78"/>
    <mergeCell ref="B79:B80"/>
    <mergeCell ref="C79:D79"/>
    <mergeCell ref="E79:F79"/>
    <mergeCell ref="G79:I79"/>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9.1796875"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84" t="s">
        <v>0</v>
      </c>
      <c r="C3" s="185"/>
      <c r="D3" s="185"/>
      <c r="E3" s="185"/>
      <c r="F3" s="185"/>
      <c r="G3" s="185"/>
    </row>
    <row r="4" spans="1:7" ht="0" hidden="1" customHeight="1" x14ac:dyDescent="0.35">
      <c r="A4" s="1"/>
      <c r="B4" s="1"/>
      <c r="C4" s="1"/>
      <c r="D4" s="1"/>
      <c r="E4" s="1"/>
      <c r="F4" s="1"/>
      <c r="G4" s="1"/>
    </row>
    <row r="5" spans="1:7" ht="18" x14ac:dyDescent="0.4">
      <c r="A5" s="1"/>
      <c r="B5" s="2" t="s">
        <v>2810</v>
      </c>
      <c r="C5" s="1"/>
      <c r="D5" s="1"/>
      <c r="E5" s="1"/>
      <c r="F5" s="1"/>
      <c r="G5" s="1"/>
    </row>
    <row r="6" spans="1:7" ht="30" customHeight="1" x14ac:dyDescent="0.35">
      <c r="A6" s="1"/>
      <c r="B6" s="192" t="s">
        <v>2782</v>
      </c>
      <c r="C6" s="192"/>
      <c r="D6" s="192"/>
      <c r="E6" s="192"/>
      <c r="F6" s="192"/>
      <c r="G6" s="192"/>
    </row>
    <row r="7" spans="1:7" x14ac:dyDescent="0.35">
      <c r="A7" s="1"/>
      <c r="B7" s="192" t="s">
        <v>2811</v>
      </c>
      <c r="C7" s="192" t="s">
        <v>2812</v>
      </c>
      <c r="D7" s="192" t="s">
        <v>2813</v>
      </c>
      <c r="E7" s="192" t="s">
        <v>2814</v>
      </c>
      <c r="F7" s="192" t="s">
        <v>2815</v>
      </c>
      <c r="G7" s="192"/>
    </row>
    <row r="8" spans="1:7" x14ac:dyDescent="0.35">
      <c r="A8" s="1"/>
      <c r="B8" s="192"/>
      <c r="C8" s="192"/>
      <c r="D8" s="192"/>
      <c r="E8" s="192"/>
      <c r="F8" s="192" t="s">
        <v>2788</v>
      </c>
      <c r="G8" s="192"/>
    </row>
    <row r="9" spans="1:7" x14ac:dyDescent="0.35">
      <c r="A9" s="1"/>
      <c r="B9" s="192"/>
      <c r="C9" s="192"/>
      <c r="D9" s="192"/>
      <c r="E9" s="192"/>
      <c r="F9" s="3" t="s">
        <v>2816</v>
      </c>
      <c r="G9" s="3" t="s">
        <v>2817</v>
      </c>
    </row>
    <row r="10" spans="1:7" x14ac:dyDescent="0.35">
      <c r="A10" s="1"/>
      <c r="B10" s="74" t="s">
        <v>2790</v>
      </c>
      <c r="C10" s="74" t="s">
        <v>2791</v>
      </c>
      <c r="D10" s="74" t="s">
        <v>2791</v>
      </c>
      <c r="E10" s="74">
        <v>0</v>
      </c>
      <c r="F10" s="74">
        <v>60.36</v>
      </c>
      <c r="G10" s="74">
        <v>59.64</v>
      </c>
    </row>
    <row r="11" spans="1:7" x14ac:dyDescent="0.35">
      <c r="A11" s="1"/>
      <c r="B11" s="74" t="s">
        <v>2818</v>
      </c>
      <c r="C11" s="74" t="s">
        <v>2791</v>
      </c>
      <c r="D11" s="74" t="s">
        <v>2791</v>
      </c>
      <c r="E11" s="74">
        <v>0</v>
      </c>
      <c r="F11" s="74">
        <v>61</v>
      </c>
      <c r="G11" s="74">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192" t="s">
        <v>2799</v>
      </c>
      <c r="C14" s="192"/>
      <c r="D14" s="192"/>
      <c r="E14" s="192"/>
      <c r="F14" s="192"/>
      <c r="G14" s="192"/>
    </row>
    <row r="15" spans="1:7" x14ac:dyDescent="0.35">
      <c r="A15" s="1"/>
      <c r="B15" s="192" t="s">
        <v>2811</v>
      </c>
      <c r="C15" s="192" t="s">
        <v>2812</v>
      </c>
      <c r="D15" s="192" t="s">
        <v>2813</v>
      </c>
      <c r="E15" s="192" t="s">
        <v>2814</v>
      </c>
      <c r="F15" s="192" t="s">
        <v>2815</v>
      </c>
      <c r="G15" s="192"/>
    </row>
    <row r="16" spans="1:7" x14ac:dyDescent="0.35">
      <c r="A16" s="1"/>
      <c r="B16" s="192"/>
      <c r="C16" s="192"/>
      <c r="D16" s="192"/>
      <c r="E16" s="192"/>
      <c r="F16" s="192" t="s">
        <v>2788</v>
      </c>
      <c r="G16" s="192"/>
    </row>
    <row r="17" spans="1:7" x14ac:dyDescent="0.35">
      <c r="A17" s="1"/>
      <c r="B17" s="192"/>
      <c r="C17" s="192"/>
      <c r="D17" s="192"/>
      <c r="E17" s="192"/>
      <c r="F17" s="3" t="s">
        <v>2816</v>
      </c>
      <c r="G17" s="3" t="s">
        <v>2817</v>
      </c>
    </row>
    <row r="18" spans="1:7" x14ac:dyDescent="0.35">
      <c r="A18" s="1"/>
      <c r="B18" s="74" t="s">
        <v>2790</v>
      </c>
      <c r="C18" s="74" t="s">
        <v>2791</v>
      </c>
      <c r="D18" s="74" t="s">
        <v>2791</v>
      </c>
      <c r="E18" s="74">
        <v>0</v>
      </c>
      <c r="F18" s="74">
        <v>60.36</v>
      </c>
      <c r="G18" s="74">
        <v>59.64</v>
      </c>
    </row>
    <row r="19" spans="1:7" x14ac:dyDescent="0.35">
      <c r="A19" s="1"/>
      <c r="B19" s="74" t="s">
        <v>2818</v>
      </c>
      <c r="C19" s="74" t="s">
        <v>2791</v>
      </c>
      <c r="D19" s="74" t="s">
        <v>2791</v>
      </c>
      <c r="E19" s="74">
        <v>0</v>
      </c>
      <c r="F19" s="74">
        <v>61</v>
      </c>
      <c r="G19" s="74">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192" t="s">
        <v>775</v>
      </c>
      <c r="C22" s="192"/>
      <c r="D22" s="192"/>
      <c r="E22" s="192"/>
      <c r="F22" s="192"/>
      <c r="G22" s="192"/>
    </row>
    <row r="23" spans="1:7" x14ac:dyDescent="0.35">
      <c r="A23" s="1"/>
      <c r="B23" s="192" t="s">
        <v>2811</v>
      </c>
      <c r="C23" s="192" t="s">
        <v>2812</v>
      </c>
      <c r="D23" s="192" t="s">
        <v>2813</v>
      </c>
      <c r="E23" s="192" t="s">
        <v>2814</v>
      </c>
      <c r="F23" s="192" t="s">
        <v>2815</v>
      </c>
      <c r="G23" s="192"/>
    </row>
    <row r="24" spans="1:7" x14ac:dyDescent="0.35">
      <c r="A24" s="1"/>
      <c r="B24" s="192"/>
      <c r="C24" s="192"/>
      <c r="D24" s="192"/>
      <c r="E24" s="192"/>
      <c r="F24" s="192" t="s">
        <v>2788</v>
      </c>
      <c r="G24" s="192"/>
    </row>
    <row r="25" spans="1:7" x14ac:dyDescent="0.35">
      <c r="A25" s="1"/>
      <c r="B25" s="192"/>
      <c r="C25" s="192"/>
      <c r="D25" s="192"/>
      <c r="E25" s="192"/>
      <c r="F25" s="3" t="s">
        <v>2816</v>
      </c>
      <c r="G25" s="3" t="s">
        <v>2817</v>
      </c>
    </row>
    <row r="26" spans="1:7" x14ac:dyDescent="0.35">
      <c r="A26" s="1"/>
      <c r="B26" s="74" t="s">
        <v>2790</v>
      </c>
      <c r="C26" s="74" t="s">
        <v>2791</v>
      </c>
      <c r="D26" s="74" t="s">
        <v>2791</v>
      </c>
      <c r="E26" s="74">
        <v>0</v>
      </c>
      <c r="F26" s="74">
        <v>60.36</v>
      </c>
      <c r="G26" s="74">
        <v>59.64</v>
      </c>
    </row>
    <row r="27" spans="1:7" x14ac:dyDescent="0.35">
      <c r="A27" s="1"/>
      <c r="B27" s="74" t="s">
        <v>2818</v>
      </c>
      <c r="C27" s="74" t="s">
        <v>2791</v>
      </c>
      <c r="D27" s="74" t="s">
        <v>2791</v>
      </c>
      <c r="E27" s="74">
        <v>0</v>
      </c>
      <c r="F27" s="74">
        <v>61</v>
      </c>
      <c r="G27" s="74">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192" t="s">
        <v>2800</v>
      </c>
      <c r="C30" s="192"/>
      <c r="D30" s="192"/>
      <c r="E30" s="192"/>
      <c r="F30" s="192"/>
      <c r="G30" s="192"/>
    </row>
    <row r="31" spans="1:7" x14ac:dyDescent="0.35">
      <c r="A31" s="1"/>
      <c r="B31" s="192" t="s">
        <v>2811</v>
      </c>
      <c r="C31" s="192" t="s">
        <v>2812</v>
      </c>
      <c r="D31" s="192" t="s">
        <v>2813</v>
      </c>
      <c r="E31" s="192" t="s">
        <v>2814</v>
      </c>
      <c r="F31" s="192" t="s">
        <v>2815</v>
      </c>
      <c r="G31" s="192"/>
    </row>
    <row r="32" spans="1:7" x14ac:dyDescent="0.35">
      <c r="A32" s="1"/>
      <c r="B32" s="192"/>
      <c r="C32" s="192"/>
      <c r="D32" s="192"/>
      <c r="E32" s="192"/>
      <c r="F32" s="192" t="s">
        <v>2788</v>
      </c>
      <c r="G32" s="192"/>
    </row>
    <row r="33" spans="1:7" x14ac:dyDescent="0.35">
      <c r="A33" s="1"/>
      <c r="B33" s="192"/>
      <c r="C33" s="192"/>
      <c r="D33" s="192"/>
      <c r="E33" s="192"/>
      <c r="F33" s="3" t="s">
        <v>2816</v>
      </c>
      <c r="G33" s="3" t="s">
        <v>2817</v>
      </c>
    </row>
    <row r="34" spans="1:7" x14ac:dyDescent="0.35">
      <c r="A34" s="1"/>
      <c r="B34" s="74" t="s">
        <v>2790</v>
      </c>
      <c r="C34" s="74" t="s">
        <v>2791</v>
      </c>
      <c r="D34" s="74" t="s">
        <v>2791</v>
      </c>
      <c r="E34" s="74">
        <v>0</v>
      </c>
      <c r="F34" s="74">
        <v>60.36</v>
      </c>
      <c r="G34" s="74">
        <v>59.64</v>
      </c>
    </row>
    <row r="35" spans="1:7" x14ac:dyDescent="0.35">
      <c r="A35" s="1"/>
      <c r="B35" s="74" t="s">
        <v>2818</v>
      </c>
      <c r="C35" s="74" t="s">
        <v>2791</v>
      </c>
      <c r="D35" s="74" t="s">
        <v>2791</v>
      </c>
      <c r="E35" s="74">
        <v>0</v>
      </c>
      <c r="F35" s="74">
        <v>61</v>
      </c>
      <c r="G35" s="74">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192" t="s">
        <v>447</v>
      </c>
      <c r="C38" s="192"/>
      <c r="D38" s="192"/>
      <c r="E38" s="192"/>
      <c r="F38" s="192"/>
      <c r="G38" s="192"/>
    </row>
    <row r="39" spans="1:7" x14ac:dyDescent="0.35">
      <c r="A39" s="1"/>
      <c r="B39" s="192" t="s">
        <v>2811</v>
      </c>
      <c r="C39" s="192" t="s">
        <v>2812</v>
      </c>
      <c r="D39" s="192" t="s">
        <v>2813</v>
      </c>
      <c r="E39" s="192" t="s">
        <v>2814</v>
      </c>
      <c r="F39" s="192" t="s">
        <v>2815</v>
      </c>
      <c r="G39" s="192"/>
    </row>
    <row r="40" spans="1:7" x14ac:dyDescent="0.35">
      <c r="A40" s="1"/>
      <c r="B40" s="192"/>
      <c r="C40" s="192"/>
      <c r="D40" s="192"/>
      <c r="E40" s="192"/>
      <c r="F40" s="192" t="s">
        <v>2788</v>
      </c>
      <c r="G40" s="192"/>
    </row>
    <row r="41" spans="1:7" x14ac:dyDescent="0.35">
      <c r="A41" s="1"/>
      <c r="B41" s="192"/>
      <c r="C41" s="192"/>
      <c r="D41" s="192"/>
      <c r="E41" s="192"/>
      <c r="F41" s="3" t="s">
        <v>2816</v>
      </c>
      <c r="G41" s="3" t="s">
        <v>2817</v>
      </c>
    </row>
    <row r="42" spans="1:7" x14ac:dyDescent="0.35">
      <c r="A42" s="1"/>
      <c r="B42" s="74" t="s">
        <v>2790</v>
      </c>
      <c r="C42" s="74" t="s">
        <v>2791</v>
      </c>
      <c r="D42" s="74" t="s">
        <v>2791</v>
      </c>
      <c r="E42" s="74">
        <v>0</v>
      </c>
      <c r="F42" s="74">
        <v>60.36</v>
      </c>
      <c r="G42" s="74">
        <v>59.64</v>
      </c>
    </row>
    <row r="43" spans="1:7" x14ac:dyDescent="0.35">
      <c r="A43" s="1"/>
      <c r="B43" s="74" t="s">
        <v>2818</v>
      </c>
      <c r="C43" s="74" t="s">
        <v>2791</v>
      </c>
      <c r="D43" s="74" t="s">
        <v>2791</v>
      </c>
      <c r="E43" s="74">
        <v>0</v>
      </c>
      <c r="F43" s="74">
        <v>61</v>
      </c>
      <c r="G43" s="74">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192" t="s">
        <v>2803</v>
      </c>
      <c r="C46" s="192"/>
      <c r="D46" s="192"/>
      <c r="E46" s="192"/>
      <c r="F46" s="192"/>
      <c r="G46" s="192"/>
    </row>
    <row r="47" spans="1:7" x14ac:dyDescent="0.35">
      <c r="A47" s="1"/>
      <c r="B47" s="192" t="s">
        <v>2811</v>
      </c>
      <c r="C47" s="192" t="s">
        <v>2812</v>
      </c>
      <c r="D47" s="192" t="s">
        <v>2813</v>
      </c>
      <c r="E47" s="192" t="s">
        <v>2814</v>
      </c>
      <c r="F47" s="192" t="s">
        <v>2815</v>
      </c>
      <c r="G47" s="192"/>
    </row>
    <row r="48" spans="1:7" x14ac:dyDescent="0.35">
      <c r="A48" s="1"/>
      <c r="B48" s="192"/>
      <c r="C48" s="192"/>
      <c r="D48" s="192"/>
      <c r="E48" s="192"/>
      <c r="F48" s="192" t="s">
        <v>2788</v>
      </c>
      <c r="G48" s="192"/>
    </row>
    <row r="49" spans="1:7" x14ac:dyDescent="0.35">
      <c r="A49" s="1"/>
      <c r="B49" s="192"/>
      <c r="C49" s="192"/>
      <c r="D49" s="192"/>
      <c r="E49" s="192"/>
      <c r="F49" s="3" t="s">
        <v>2816</v>
      </c>
      <c r="G49" s="3" t="s">
        <v>2817</v>
      </c>
    </row>
    <row r="50" spans="1:7" x14ac:dyDescent="0.35">
      <c r="A50" s="1"/>
      <c r="B50" s="74" t="s">
        <v>2790</v>
      </c>
      <c r="C50" s="74" t="s">
        <v>2791</v>
      </c>
      <c r="D50" s="74" t="s">
        <v>2791</v>
      </c>
      <c r="E50" s="74">
        <v>0</v>
      </c>
      <c r="F50" s="74">
        <v>60.36</v>
      </c>
      <c r="G50" s="74">
        <v>59.64</v>
      </c>
    </row>
    <row r="51" spans="1:7" x14ac:dyDescent="0.35">
      <c r="A51" s="1"/>
      <c r="B51" s="74" t="s">
        <v>2818</v>
      </c>
      <c r="C51" s="74" t="s">
        <v>2791</v>
      </c>
      <c r="D51" s="74" t="s">
        <v>2791</v>
      </c>
      <c r="E51" s="74">
        <v>0</v>
      </c>
      <c r="F51" s="74">
        <v>61</v>
      </c>
      <c r="G51" s="74">
        <v>59</v>
      </c>
    </row>
    <row r="52" spans="1:7" x14ac:dyDescent="0.35">
      <c r="A52" s="1"/>
      <c r="B52" s="1"/>
      <c r="C52" s="1"/>
      <c r="D52" s="1"/>
      <c r="E52" s="1"/>
      <c r="F52" s="1"/>
      <c r="G52" s="1"/>
    </row>
    <row r="53" spans="1:7" x14ac:dyDescent="0.35">
      <c r="A53" s="1"/>
      <c r="B53" s="1"/>
      <c r="C53" s="1"/>
      <c r="D53" s="1"/>
      <c r="E53" s="1"/>
      <c r="F53" s="1"/>
      <c r="G53" s="1"/>
    </row>
    <row r="54" spans="1:7" ht="30" customHeight="1" x14ac:dyDescent="0.35">
      <c r="A54" s="1"/>
      <c r="B54" s="192" t="s">
        <v>585</v>
      </c>
      <c r="C54" s="192"/>
      <c r="D54" s="192"/>
      <c r="E54" s="192"/>
      <c r="F54" s="192"/>
      <c r="G54" s="192"/>
    </row>
    <row r="55" spans="1:7" x14ac:dyDescent="0.35">
      <c r="A55" s="1"/>
      <c r="B55" s="192" t="s">
        <v>2811</v>
      </c>
      <c r="C55" s="192" t="s">
        <v>2812</v>
      </c>
      <c r="D55" s="192" t="s">
        <v>2813</v>
      </c>
      <c r="E55" s="192" t="s">
        <v>2814</v>
      </c>
      <c r="F55" s="192" t="s">
        <v>2815</v>
      </c>
      <c r="G55" s="192"/>
    </row>
    <row r="56" spans="1:7" x14ac:dyDescent="0.35">
      <c r="A56" s="1"/>
      <c r="B56" s="192"/>
      <c r="C56" s="192"/>
      <c r="D56" s="192"/>
      <c r="E56" s="192"/>
      <c r="F56" s="192" t="s">
        <v>2788</v>
      </c>
      <c r="G56" s="192"/>
    </row>
    <row r="57" spans="1:7" x14ac:dyDescent="0.35">
      <c r="A57" s="1"/>
      <c r="B57" s="192"/>
      <c r="C57" s="192"/>
      <c r="D57" s="192"/>
      <c r="E57" s="192"/>
      <c r="F57" s="3" t="s">
        <v>2816</v>
      </c>
      <c r="G57" s="3" t="s">
        <v>2817</v>
      </c>
    </row>
    <row r="58" spans="1:7" x14ac:dyDescent="0.35">
      <c r="A58" s="1"/>
      <c r="B58" s="74" t="s">
        <v>2790</v>
      </c>
      <c r="C58" s="74" t="s">
        <v>2791</v>
      </c>
      <c r="D58" s="74" t="s">
        <v>2791</v>
      </c>
      <c r="E58" s="74">
        <v>0</v>
      </c>
      <c r="F58" s="74">
        <v>60.36</v>
      </c>
      <c r="G58" s="74">
        <v>59.64</v>
      </c>
    </row>
    <row r="59" spans="1:7" x14ac:dyDescent="0.35">
      <c r="A59" s="1"/>
      <c r="B59" s="74" t="s">
        <v>2818</v>
      </c>
      <c r="C59" s="74" t="s">
        <v>2791</v>
      </c>
      <c r="D59" s="74" t="s">
        <v>2791</v>
      </c>
      <c r="E59" s="74">
        <v>0</v>
      </c>
      <c r="F59" s="74">
        <v>61</v>
      </c>
      <c r="G59" s="74">
        <v>59</v>
      </c>
    </row>
    <row r="60" spans="1:7" x14ac:dyDescent="0.35">
      <c r="A60" s="1"/>
      <c r="B60" s="1"/>
      <c r="C60" s="1"/>
      <c r="D60" s="1"/>
      <c r="E60" s="1"/>
      <c r="F60" s="1"/>
      <c r="G60" s="1"/>
    </row>
    <row r="61" spans="1:7" x14ac:dyDescent="0.35">
      <c r="A61" s="1"/>
      <c r="B61" s="1"/>
      <c r="C61" s="1"/>
      <c r="D61" s="1"/>
      <c r="E61" s="1"/>
      <c r="F61" s="1"/>
      <c r="G61" s="1"/>
    </row>
    <row r="62" spans="1:7" ht="30" customHeight="1" x14ac:dyDescent="0.35">
      <c r="A62" s="1"/>
      <c r="B62" s="192" t="s">
        <v>2804</v>
      </c>
      <c r="C62" s="192"/>
      <c r="D62" s="192"/>
      <c r="E62" s="192"/>
      <c r="F62" s="192"/>
      <c r="G62" s="192"/>
    </row>
    <row r="63" spans="1:7" x14ac:dyDescent="0.35">
      <c r="A63" s="1"/>
      <c r="B63" s="192" t="s">
        <v>2811</v>
      </c>
      <c r="C63" s="192" t="s">
        <v>2812</v>
      </c>
      <c r="D63" s="192" t="s">
        <v>2813</v>
      </c>
      <c r="E63" s="192" t="s">
        <v>2814</v>
      </c>
      <c r="F63" s="192" t="s">
        <v>2815</v>
      </c>
      <c r="G63" s="192"/>
    </row>
    <row r="64" spans="1:7" x14ac:dyDescent="0.35">
      <c r="A64" s="1"/>
      <c r="B64" s="192"/>
      <c r="C64" s="192"/>
      <c r="D64" s="192"/>
      <c r="E64" s="192"/>
      <c r="F64" s="192" t="s">
        <v>2788</v>
      </c>
      <c r="G64" s="192"/>
    </row>
    <row r="65" spans="1:7" x14ac:dyDescent="0.35">
      <c r="A65" s="1"/>
      <c r="B65" s="192"/>
      <c r="C65" s="192"/>
      <c r="D65" s="192"/>
      <c r="E65" s="192"/>
      <c r="F65" s="3" t="s">
        <v>2816</v>
      </c>
      <c r="G65" s="3" t="s">
        <v>2817</v>
      </c>
    </row>
    <row r="66" spans="1:7" x14ac:dyDescent="0.35">
      <c r="A66" s="1"/>
      <c r="B66" s="74" t="s">
        <v>2790</v>
      </c>
      <c r="C66" s="74" t="s">
        <v>2791</v>
      </c>
      <c r="D66" s="74" t="s">
        <v>2791</v>
      </c>
      <c r="E66" s="74">
        <v>0</v>
      </c>
      <c r="F66" s="74">
        <v>60.36</v>
      </c>
      <c r="G66" s="74">
        <v>59.64</v>
      </c>
    </row>
    <row r="67" spans="1:7" x14ac:dyDescent="0.35">
      <c r="A67" s="1"/>
      <c r="B67" s="74" t="s">
        <v>2818</v>
      </c>
      <c r="C67" s="74" t="s">
        <v>2791</v>
      </c>
      <c r="D67" s="74" t="s">
        <v>2791</v>
      </c>
      <c r="E67" s="74">
        <v>0</v>
      </c>
      <c r="F67" s="74">
        <v>61</v>
      </c>
      <c r="G67" s="74">
        <v>59</v>
      </c>
    </row>
    <row r="68" spans="1:7" x14ac:dyDescent="0.35">
      <c r="A68" s="1"/>
      <c r="B68" s="1"/>
      <c r="C68" s="1"/>
      <c r="D68" s="1"/>
      <c r="E68" s="1"/>
      <c r="F68" s="1"/>
      <c r="G68" s="1"/>
    </row>
    <row r="69" spans="1:7" x14ac:dyDescent="0.35">
      <c r="A69" s="1"/>
      <c r="B69" s="1"/>
      <c r="C69" s="1"/>
      <c r="D69" s="1"/>
      <c r="E69" s="1"/>
      <c r="F69" s="1"/>
      <c r="G69" s="1"/>
    </row>
    <row r="70" spans="1:7" ht="30" customHeight="1" x14ac:dyDescent="0.35">
      <c r="A70" s="1"/>
      <c r="B70" s="192" t="s">
        <v>2809</v>
      </c>
      <c r="C70" s="192"/>
      <c r="D70" s="192"/>
      <c r="E70" s="192"/>
      <c r="F70" s="192"/>
      <c r="G70" s="192"/>
    </row>
    <row r="71" spans="1:7" x14ac:dyDescent="0.35">
      <c r="A71" s="1"/>
      <c r="B71" s="192" t="s">
        <v>2811</v>
      </c>
      <c r="C71" s="192" t="s">
        <v>2812</v>
      </c>
      <c r="D71" s="192" t="s">
        <v>2813</v>
      </c>
      <c r="E71" s="192" t="s">
        <v>2814</v>
      </c>
      <c r="F71" s="192" t="s">
        <v>2815</v>
      </c>
      <c r="G71" s="192"/>
    </row>
    <row r="72" spans="1:7" x14ac:dyDescent="0.35">
      <c r="A72" s="1"/>
      <c r="B72" s="192"/>
      <c r="C72" s="192"/>
      <c r="D72" s="192"/>
      <c r="E72" s="192"/>
      <c r="F72" s="192" t="s">
        <v>2788</v>
      </c>
      <c r="G72" s="192"/>
    </row>
    <row r="73" spans="1:7" x14ac:dyDescent="0.35">
      <c r="A73" s="1"/>
      <c r="B73" s="192"/>
      <c r="C73" s="192"/>
      <c r="D73" s="192"/>
      <c r="E73" s="192"/>
      <c r="F73" s="3" t="s">
        <v>2816</v>
      </c>
      <c r="G73" s="3" t="s">
        <v>2817</v>
      </c>
    </row>
    <row r="74" spans="1:7" x14ac:dyDescent="0.35">
      <c r="A74" s="1"/>
      <c r="B74" s="74" t="s">
        <v>2790</v>
      </c>
      <c r="C74" s="74" t="s">
        <v>2791</v>
      </c>
      <c r="D74" s="74" t="s">
        <v>2791</v>
      </c>
      <c r="E74" s="74">
        <v>0</v>
      </c>
      <c r="F74" s="74">
        <v>60.36</v>
      </c>
      <c r="G74" s="74">
        <v>59.64</v>
      </c>
    </row>
    <row r="75" spans="1:7" x14ac:dyDescent="0.35">
      <c r="A75" s="1"/>
      <c r="B75" s="74" t="s">
        <v>2818</v>
      </c>
      <c r="C75" s="74" t="s">
        <v>2791</v>
      </c>
      <c r="D75" s="74" t="s">
        <v>2791</v>
      </c>
      <c r="E75" s="74">
        <v>0</v>
      </c>
      <c r="F75" s="74">
        <v>61</v>
      </c>
      <c r="G75" s="74">
        <v>59</v>
      </c>
    </row>
    <row r="76" spans="1:7" x14ac:dyDescent="0.35">
      <c r="A76" s="1"/>
      <c r="B76" s="1"/>
      <c r="C76" s="1"/>
      <c r="D76" s="1"/>
      <c r="E76" s="1"/>
      <c r="F76" s="1"/>
      <c r="G76" s="1"/>
    </row>
    <row r="77" spans="1:7" x14ac:dyDescent="0.35">
      <c r="A77" s="1"/>
      <c r="B77" s="1"/>
      <c r="C77" s="1"/>
      <c r="D77" s="1"/>
      <c r="E77" s="1"/>
      <c r="F77" s="1"/>
      <c r="G77" s="1"/>
    </row>
    <row r="78" spans="1:7" ht="30" customHeight="1" x14ac:dyDescent="0.35">
      <c r="A78" s="1"/>
      <c r="B78" s="192" t="s">
        <v>673</v>
      </c>
      <c r="C78" s="192"/>
      <c r="D78" s="192"/>
      <c r="E78" s="192"/>
      <c r="F78" s="192"/>
      <c r="G78" s="192"/>
    </row>
    <row r="79" spans="1:7" x14ac:dyDescent="0.35">
      <c r="A79" s="1"/>
      <c r="B79" s="192" t="s">
        <v>2811</v>
      </c>
      <c r="C79" s="192" t="s">
        <v>2812</v>
      </c>
      <c r="D79" s="192" t="s">
        <v>2813</v>
      </c>
      <c r="E79" s="192" t="s">
        <v>2814</v>
      </c>
      <c r="F79" s="192" t="s">
        <v>2815</v>
      </c>
      <c r="G79" s="192"/>
    </row>
    <row r="80" spans="1:7" x14ac:dyDescent="0.35">
      <c r="A80" s="1"/>
      <c r="B80" s="192"/>
      <c r="C80" s="192"/>
      <c r="D80" s="192"/>
      <c r="E80" s="192"/>
      <c r="F80" s="192" t="s">
        <v>2788</v>
      </c>
      <c r="G80" s="192"/>
    </row>
    <row r="81" spans="1:7" x14ac:dyDescent="0.35">
      <c r="A81" s="1"/>
      <c r="B81" s="192"/>
      <c r="C81" s="192"/>
      <c r="D81" s="192"/>
      <c r="E81" s="192"/>
      <c r="F81" s="3" t="s">
        <v>2816</v>
      </c>
      <c r="G81" s="3" t="s">
        <v>2817</v>
      </c>
    </row>
    <row r="82" spans="1:7" x14ac:dyDescent="0.35">
      <c r="A82" s="1"/>
      <c r="B82" s="74" t="s">
        <v>2790</v>
      </c>
      <c r="C82" s="74" t="s">
        <v>2791</v>
      </c>
      <c r="D82" s="74" t="s">
        <v>2791</v>
      </c>
      <c r="E82" s="74">
        <v>0</v>
      </c>
      <c r="F82" s="74">
        <v>60.36</v>
      </c>
      <c r="G82" s="74">
        <v>59.64</v>
      </c>
    </row>
    <row r="83" spans="1:7" x14ac:dyDescent="0.35">
      <c r="A83" s="1"/>
      <c r="B83" s="74" t="s">
        <v>2818</v>
      </c>
      <c r="C83" s="74" t="s">
        <v>2791</v>
      </c>
      <c r="D83" s="74" t="s">
        <v>2791</v>
      </c>
      <c r="E83" s="74">
        <v>0</v>
      </c>
      <c r="F83" s="74">
        <v>61</v>
      </c>
      <c r="G83" s="74">
        <v>59</v>
      </c>
    </row>
  </sheetData>
  <mergeCells count="71">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 ref="B70:G70"/>
    <mergeCell ref="F71:G71"/>
    <mergeCell ref="F72:G72"/>
    <mergeCell ref="B71:B73"/>
    <mergeCell ref="C71:C73"/>
    <mergeCell ref="D71:D73"/>
    <mergeCell ref="E71:E73"/>
    <mergeCell ref="B78:G78"/>
    <mergeCell ref="F79:G79"/>
    <mergeCell ref="F80:G80"/>
    <mergeCell ref="B79:B81"/>
    <mergeCell ref="C79:C81"/>
    <mergeCell ref="D79:D81"/>
    <mergeCell ref="E79:E81"/>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796875"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184" t="s">
        <v>0</v>
      </c>
      <c r="C3" s="185"/>
      <c r="D3" s="185"/>
      <c r="E3" s="185"/>
      <c r="F3" s="185"/>
      <c r="G3" s="187"/>
    </row>
    <row r="4" spans="1:7" ht="0" hidden="1" customHeight="1" x14ac:dyDescent="0.35">
      <c r="A4" s="1"/>
      <c r="B4" s="1"/>
      <c r="C4" s="1"/>
      <c r="D4" s="1"/>
      <c r="E4" s="1"/>
      <c r="F4" s="1"/>
    </row>
    <row r="5" spans="1:7" ht="23" x14ac:dyDescent="0.5">
      <c r="A5" s="1"/>
      <c r="B5" s="22" t="s">
        <v>2819</v>
      </c>
      <c r="C5" s="1"/>
      <c r="D5" s="1"/>
      <c r="E5" s="1"/>
      <c r="F5" s="1"/>
    </row>
    <row r="6" spans="1:7" ht="27" customHeight="1" x14ac:dyDescent="0.35">
      <c r="A6" s="1"/>
      <c r="B6" s="7" t="s">
        <v>71</v>
      </c>
      <c r="C6" s="7" t="s">
        <v>573</v>
      </c>
      <c r="D6" s="7" t="s">
        <v>2820</v>
      </c>
      <c r="E6" s="7" t="s">
        <v>2821</v>
      </c>
      <c r="F6" s="7" t="s">
        <v>2822</v>
      </c>
    </row>
    <row r="7" spans="1:7" x14ac:dyDescent="0.35">
      <c r="A7" s="1"/>
      <c r="B7" s="135" t="s">
        <v>75</v>
      </c>
      <c r="C7" s="135" t="s">
        <v>789</v>
      </c>
      <c r="D7" s="41">
        <v>6434.9</v>
      </c>
      <c r="E7" s="41">
        <v>6448.4014900000002</v>
      </c>
      <c r="F7" s="166">
        <v>2.0981662496697699E-3</v>
      </c>
    </row>
    <row r="8" spans="1:7" x14ac:dyDescent="0.35">
      <c r="A8" s="1"/>
      <c r="B8" s="135" t="s">
        <v>75</v>
      </c>
      <c r="C8" s="135" t="s">
        <v>790</v>
      </c>
      <c r="D8" s="41">
        <v>6410.2</v>
      </c>
      <c r="E8" s="41">
        <v>6348.7199899999996</v>
      </c>
      <c r="F8" s="166">
        <v>-9.5909659605004517E-3</v>
      </c>
    </row>
    <row r="9" spans="1:7" x14ac:dyDescent="0.35">
      <c r="A9" s="1"/>
      <c r="B9" s="135" t="s">
        <v>75</v>
      </c>
      <c r="C9" s="135" t="s">
        <v>791</v>
      </c>
      <c r="D9" s="41">
        <v>6254.6</v>
      </c>
      <c r="E9" s="41">
        <v>6329.5625200000004</v>
      </c>
      <c r="F9" s="166">
        <v>1.1985182105970006E-2</v>
      </c>
    </row>
    <row r="10" spans="1:7" x14ac:dyDescent="0.35">
      <c r="A10" s="1"/>
      <c r="B10" s="135" t="s">
        <v>75</v>
      </c>
      <c r="C10" s="135" t="s">
        <v>792</v>
      </c>
      <c r="D10" s="41">
        <v>6140.74</v>
      </c>
      <c r="E10" s="41">
        <v>6183.5576799999999</v>
      </c>
      <c r="F10" s="166">
        <v>6.9727231571439282E-3</v>
      </c>
    </row>
    <row r="11" spans="1:7" x14ac:dyDescent="0.35">
      <c r="A11" s="1"/>
      <c r="B11" s="135" t="s">
        <v>75</v>
      </c>
      <c r="C11" s="135" t="s">
        <v>793</v>
      </c>
      <c r="D11" s="41">
        <v>6246.3</v>
      </c>
      <c r="E11" s="41">
        <v>6106.6109299999998</v>
      </c>
      <c r="F11" s="166">
        <v>-2.2363490386308697E-2</v>
      </c>
    </row>
    <row r="12" spans="1:7" x14ac:dyDescent="0.35">
      <c r="A12" s="1"/>
      <c r="B12" s="135" t="s">
        <v>75</v>
      </c>
      <c r="C12" s="135" t="s">
        <v>794</v>
      </c>
      <c r="D12" s="41">
        <v>6206.3</v>
      </c>
      <c r="E12" s="41">
        <v>6165.0064300000004</v>
      </c>
      <c r="F12" s="166">
        <v>-6.6534924189936033E-3</v>
      </c>
    </row>
    <row r="13" spans="1:7" x14ac:dyDescent="0.35">
      <c r="A13" s="1"/>
      <c r="B13" s="135" t="s">
        <v>75</v>
      </c>
      <c r="C13" s="135" t="s">
        <v>795</v>
      </c>
      <c r="D13" s="41">
        <v>6170.1</v>
      </c>
      <c r="E13" s="41">
        <v>6065.6065600000002</v>
      </c>
      <c r="F13" s="166">
        <v>-1.6935453234145314E-2</v>
      </c>
    </row>
    <row r="14" spans="1:7" x14ac:dyDescent="0.35">
      <c r="A14" s="1"/>
      <c r="B14" s="135" t="s">
        <v>75</v>
      </c>
      <c r="C14" s="135" t="s">
        <v>796</v>
      </c>
      <c r="D14" s="41">
        <v>6148.2</v>
      </c>
      <c r="E14" s="41">
        <v>6134.9073099999996</v>
      </c>
      <c r="F14" s="166">
        <v>-2.1620458020233566E-3</v>
      </c>
    </row>
    <row r="15" spans="1:7" x14ac:dyDescent="0.35">
      <c r="A15" s="1"/>
      <c r="B15" s="135" t="s">
        <v>75</v>
      </c>
      <c r="C15" s="135" t="s">
        <v>797</v>
      </c>
      <c r="D15" s="41">
        <v>6136.74</v>
      </c>
      <c r="E15" s="41">
        <v>6227.89876</v>
      </c>
      <c r="F15" s="166">
        <v>1.4854590548076014E-2</v>
      </c>
    </row>
    <row r="16" spans="1:7" x14ac:dyDescent="0.35">
      <c r="A16" s="1"/>
      <c r="B16" s="135" t="s">
        <v>75</v>
      </c>
      <c r="C16" s="135" t="s">
        <v>798</v>
      </c>
      <c r="D16" s="41">
        <v>6253.6</v>
      </c>
      <c r="E16" s="41">
        <v>6197.11931</v>
      </c>
      <c r="F16" s="166">
        <v>-9.031708136113599E-3</v>
      </c>
    </row>
    <row r="17" spans="1:6" x14ac:dyDescent="0.35">
      <c r="A17" s="1"/>
      <c r="B17" s="135" t="s">
        <v>75</v>
      </c>
      <c r="C17" s="135" t="s">
        <v>799</v>
      </c>
      <c r="D17" s="41">
        <v>6280.6</v>
      </c>
      <c r="E17" s="41">
        <v>6428.2048500000001</v>
      </c>
      <c r="F17" s="166">
        <v>2.3501711619908928E-2</v>
      </c>
    </row>
    <row r="18" spans="1:6" x14ac:dyDescent="0.35">
      <c r="A18" s="1"/>
      <c r="B18" s="135" t="s">
        <v>75</v>
      </c>
      <c r="C18" s="135" t="s">
        <v>800</v>
      </c>
      <c r="D18" s="41">
        <v>6532.76</v>
      </c>
      <c r="E18" s="41">
        <v>6565.2747600000002</v>
      </c>
      <c r="F18" s="166">
        <v>4.9771857530354711E-3</v>
      </c>
    </row>
    <row r="19" spans="1:6" x14ac:dyDescent="0.35">
      <c r="A19" s="1"/>
      <c r="B19" s="135" t="s">
        <v>75</v>
      </c>
      <c r="C19" s="135" t="s">
        <v>801</v>
      </c>
      <c r="D19" s="41">
        <v>6598.02</v>
      </c>
      <c r="E19" s="41">
        <v>6724.3341499999997</v>
      </c>
      <c r="F19" s="166">
        <v>1.914425085101288E-2</v>
      </c>
    </row>
    <row r="20" spans="1:6" x14ac:dyDescent="0.35">
      <c r="A20" s="1"/>
      <c r="B20" s="135" t="s">
        <v>75</v>
      </c>
      <c r="C20" s="135" t="s">
        <v>802</v>
      </c>
      <c r="D20" s="41">
        <v>6691.66</v>
      </c>
      <c r="E20" s="41">
        <v>6720.1575899999998</v>
      </c>
      <c r="F20" s="166">
        <v>4.2586727359130621E-3</v>
      </c>
    </row>
    <row r="21" spans="1:6" x14ac:dyDescent="0.35">
      <c r="A21" s="1"/>
      <c r="B21" s="135" t="s">
        <v>75</v>
      </c>
      <c r="C21" s="135" t="s">
        <v>803</v>
      </c>
      <c r="D21" s="41">
        <v>6904.24</v>
      </c>
      <c r="E21" s="41">
        <v>6898.6699900000003</v>
      </c>
      <c r="F21" s="166">
        <v>-8.0675208277811898E-4</v>
      </c>
    </row>
    <row r="22" spans="1:6" x14ac:dyDescent="0.35">
      <c r="A22" s="1"/>
      <c r="B22" s="135" t="s">
        <v>75</v>
      </c>
      <c r="C22" s="135" t="s">
        <v>804</v>
      </c>
      <c r="D22" s="41">
        <v>6963.88</v>
      </c>
      <c r="E22" s="41">
        <v>6948.3276100000003</v>
      </c>
      <c r="F22" s="166">
        <v>-2.2332937959872947E-3</v>
      </c>
    </row>
    <row r="23" spans="1:6" x14ac:dyDescent="0.35">
      <c r="A23" s="1"/>
      <c r="B23" s="135" t="s">
        <v>75</v>
      </c>
      <c r="C23" s="135" t="s">
        <v>805</v>
      </c>
      <c r="D23" s="41">
        <v>7267.14</v>
      </c>
      <c r="E23" s="41">
        <v>7361.0362400000004</v>
      </c>
      <c r="F23" s="166">
        <v>1.2920659296504541E-2</v>
      </c>
    </row>
    <row r="24" spans="1:6" x14ac:dyDescent="0.35">
      <c r="A24" s="1"/>
      <c r="B24" s="135" t="s">
        <v>75</v>
      </c>
      <c r="C24" s="135" t="s">
        <v>806</v>
      </c>
      <c r="D24" s="41">
        <v>7374.6</v>
      </c>
      <c r="E24" s="41">
        <v>7638.9265999999998</v>
      </c>
      <c r="F24" s="166">
        <v>3.5842838933637079E-2</v>
      </c>
    </row>
    <row r="25" spans="1:6" x14ac:dyDescent="0.35">
      <c r="A25" s="1"/>
      <c r="B25" s="135" t="s">
        <v>75</v>
      </c>
      <c r="C25" s="135" t="s">
        <v>807</v>
      </c>
      <c r="D25" s="41">
        <v>7545.3680000000004</v>
      </c>
      <c r="E25" s="41">
        <v>7772.3707100000001</v>
      </c>
      <c r="F25" s="166">
        <v>3.008504157782629E-2</v>
      </c>
    </row>
    <row r="26" spans="1:6" x14ac:dyDescent="0.35">
      <c r="A26" s="1"/>
      <c r="B26" s="135" t="s">
        <v>75</v>
      </c>
      <c r="C26" s="135" t="s">
        <v>808</v>
      </c>
      <c r="D26" s="41">
        <v>7764.92</v>
      </c>
      <c r="E26" s="41">
        <v>7937.7662</v>
      </c>
      <c r="F26" s="166">
        <v>2.2259881621446195E-2</v>
      </c>
    </row>
    <row r="27" spans="1:6" x14ac:dyDescent="0.35">
      <c r="A27" s="1"/>
      <c r="B27" s="135" t="s">
        <v>75</v>
      </c>
      <c r="C27" s="135" t="s">
        <v>809</v>
      </c>
      <c r="D27" s="41">
        <v>7829.94</v>
      </c>
      <c r="E27" s="41">
        <v>8060.1913500000001</v>
      </c>
      <c r="F27" s="166">
        <v>2.9406528019371797E-2</v>
      </c>
    </row>
    <row r="28" spans="1:6" x14ac:dyDescent="0.35">
      <c r="A28" s="1"/>
      <c r="B28" s="135" t="s">
        <v>75</v>
      </c>
      <c r="C28" s="135" t="s">
        <v>810</v>
      </c>
      <c r="D28" s="41">
        <v>8046.08</v>
      </c>
      <c r="E28" s="41">
        <v>8157.0925399999996</v>
      </c>
      <c r="F28" s="166">
        <v>1.3797096225739739E-2</v>
      </c>
    </row>
    <row r="29" spans="1:6" x14ac:dyDescent="0.35">
      <c r="A29" s="1"/>
      <c r="B29" s="135" t="s">
        <v>75</v>
      </c>
      <c r="C29" s="135" t="s">
        <v>811</v>
      </c>
      <c r="D29" s="41">
        <v>8112.07</v>
      </c>
      <c r="E29" s="41">
        <v>8247.0221600000004</v>
      </c>
      <c r="F29" s="166">
        <v>1.6635970843446864E-2</v>
      </c>
    </row>
    <row r="30" spans="1:6" x14ac:dyDescent="0.35">
      <c r="A30" s="1"/>
      <c r="B30" s="135" t="s">
        <v>75</v>
      </c>
      <c r="C30" s="135" t="s">
        <v>812</v>
      </c>
      <c r="D30" s="41">
        <v>8102.04</v>
      </c>
      <c r="E30" s="41">
        <v>8184.3171599999996</v>
      </c>
      <c r="F30" s="166">
        <v>1.0155116489180502E-2</v>
      </c>
    </row>
    <row r="31" spans="1:6" x14ac:dyDescent="0.35">
      <c r="A31" s="1"/>
      <c r="B31" s="135" t="s">
        <v>75</v>
      </c>
      <c r="C31" s="135" t="s">
        <v>813</v>
      </c>
      <c r="D31" s="41">
        <v>8031.69</v>
      </c>
      <c r="E31" s="41">
        <v>8103.2225699999999</v>
      </c>
      <c r="F31" s="166">
        <v>8.90629120396828E-3</v>
      </c>
    </row>
    <row r="32" spans="1:6" x14ac:dyDescent="0.35">
      <c r="A32" s="1"/>
      <c r="B32" s="135" t="s">
        <v>75</v>
      </c>
      <c r="C32" s="135" t="s">
        <v>814</v>
      </c>
      <c r="D32" s="41">
        <v>7808.8</v>
      </c>
      <c r="E32" s="41">
        <v>8074.3273399999998</v>
      </c>
      <c r="F32" s="166">
        <v>3.4003603626677599E-2</v>
      </c>
    </row>
    <row r="33" spans="1:6" x14ac:dyDescent="0.35">
      <c r="A33" s="1"/>
      <c r="B33" s="135" t="s">
        <v>75</v>
      </c>
      <c r="C33" s="135" t="s">
        <v>815</v>
      </c>
      <c r="D33" s="41">
        <v>7941.85</v>
      </c>
      <c r="E33" s="41">
        <v>8102.9966999999997</v>
      </c>
      <c r="F33" s="166">
        <v>2.0290826444720061E-2</v>
      </c>
    </row>
    <row r="34" spans="1:6" x14ac:dyDescent="0.35">
      <c r="A34" s="1"/>
      <c r="B34" s="135" t="s">
        <v>75</v>
      </c>
      <c r="C34" s="135" t="s">
        <v>816</v>
      </c>
      <c r="D34" s="41">
        <v>7935.43</v>
      </c>
      <c r="E34" s="41">
        <v>8143.0988299999999</v>
      </c>
      <c r="F34" s="166">
        <v>2.6169826965898511E-2</v>
      </c>
    </row>
    <row r="35" spans="1:6" x14ac:dyDescent="0.35">
      <c r="A35" s="1"/>
      <c r="B35" s="135" t="s">
        <v>75</v>
      </c>
      <c r="C35" s="135" t="s">
        <v>817</v>
      </c>
      <c r="D35" s="41">
        <v>8247.3700000000008</v>
      </c>
      <c r="E35" s="41">
        <v>8207.3066400000007</v>
      </c>
      <c r="F35" s="166">
        <v>-4.8577134286445257E-3</v>
      </c>
    </row>
    <row r="36" spans="1:6" x14ac:dyDescent="0.35">
      <c r="A36" s="1"/>
      <c r="B36" s="135" t="s">
        <v>75</v>
      </c>
      <c r="C36" s="135" t="s">
        <v>818</v>
      </c>
      <c r="D36" s="41">
        <v>8153.24</v>
      </c>
      <c r="E36" s="41">
        <v>8261.4496799999997</v>
      </c>
      <c r="F36" s="166">
        <v>1.3271985124931929E-2</v>
      </c>
    </row>
    <row r="37" spans="1:6" x14ac:dyDescent="0.35">
      <c r="A37" s="1"/>
      <c r="B37" s="135" t="s">
        <v>75</v>
      </c>
      <c r="C37" s="135" t="s">
        <v>819</v>
      </c>
      <c r="D37" s="41">
        <v>8268.11</v>
      </c>
      <c r="E37" s="41">
        <v>8300.2215500000002</v>
      </c>
      <c r="F37" s="166">
        <v>3.8837835974606045E-3</v>
      </c>
    </row>
    <row r="38" spans="1:6" x14ac:dyDescent="0.35">
      <c r="A38" s="1"/>
      <c r="B38" s="135" t="s">
        <v>75</v>
      </c>
      <c r="C38" s="135" t="s">
        <v>820</v>
      </c>
      <c r="D38" s="41">
        <v>8247.0499999999993</v>
      </c>
      <c r="E38" s="41">
        <v>8286.2048200000008</v>
      </c>
      <c r="F38" s="166">
        <v>4.7477364633414371E-3</v>
      </c>
    </row>
    <row r="39" spans="1:6" x14ac:dyDescent="0.35">
      <c r="A39" s="1"/>
      <c r="B39" s="135" t="s">
        <v>75</v>
      </c>
      <c r="C39" s="135" t="s">
        <v>821</v>
      </c>
      <c r="D39" s="41">
        <v>8122.11</v>
      </c>
      <c r="E39" s="41">
        <v>8236.83043</v>
      </c>
      <c r="F39" s="166">
        <v>1.4124461500767658E-2</v>
      </c>
    </row>
    <row r="40" spans="1:6" x14ac:dyDescent="0.35">
      <c r="A40" s="1"/>
      <c r="B40" s="135" t="s">
        <v>75</v>
      </c>
      <c r="C40" s="135" t="s">
        <v>822</v>
      </c>
      <c r="D40" s="41">
        <v>8137.64</v>
      </c>
      <c r="E40" s="41">
        <v>8118.9005299999999</v>
      </c>
      <c r="F40" s="166">
        <v>-2.3028138379186103E-3</v>
      </c>
    </row>
    <row r="41" spans="1:6" x14ac:dyDescent="0.35">
      <c r="A41" s="1"/>
      <c r="B41" s="135" t="s">
        <v>75</v>
      </c>
      <c r="C41" s="135" t="s">
        <v>823</v>
      </c>
      <c r="D41" s="41">
        <v>8023.92</v>
      </c>
      <c r="E41" s="41">
        <v>7978.1924399999998</v>
      </c>
      <c r="F41" s="166">
        <v>-5.6989052732330332E-3</v>
      </c>
    </row>
    <row r="42" spans="1:6" x14ac:dyDescent="0.35">
      <c r="A42" s="1"/>
      <c r="B42" s="135" t="s">
        <v>75</v>
      </c>
      <c r="C42" s="135" t="s">
        <v>824</v>
      </c>
      <c r="D42" s="41">
        <v>7754.9</v>
      </c>
      <c r="E42" s="41">
        <v>7724.1383800000003</v>
      </c>
      <c r="F42" s="166">
        <v>-3.966733291209429E-3</v>
      </c>
    </row>
    <row r="43" spans="1:6" x14ac:dyDescent="0.35">
      <c r="A43" s="1"/>
      <c r="B43" s="135" t="s">
        <v>75</v>
      </c>
      <c r="C43" s="135" t="s">
        <v>825</v>
      </c>
      <c r="D43" s="41">
        <v>7862.72</v>
      </c>
      <c r="E43" s="41">
        <v>7944.5380500000001</v>
      </c>
      <c r="F43" s="166">
        <v>1.0405820123316105E-2</v>
      </c>
    </row>
    <row r="44" spans="1:6" x14ac:dyDescent="0.35">
      <c r="A44" s="1"/>
      <c r="B44" s="135" t="s">
        <v>75</v>
      </c>
      <c r="C44" s="135" t="s">
        <v>826</v>
      </c>
      <c r="D44" s="41">
        <v>7960.96</v>
      </c>
      <c r="E44" s="41">
        <v>8055.9952800000001</v>
      </c>
      <c r="F44" s="166">
        <v>1.1937665809148646E-2</v>
      </c>
    </row>
    <row r="45" spans="1:6" x14ac:dyDescent="0.35">
      <c r="A45" s="1"/>
      <c r="B45" s="135" t="s">
        <v>75</v>
      </c>
      <c r="C45" s="135" t="s">
        <v>827</v>
      </c>
      <c r="D45" s="41">
        <v>7769.44</v>
      </c>
      <c r="E45" s="41">
        <v>8058.52279</v>
      </c>
      <c r="F45" s="166">
        <v>3.7207673912148111E-2</v>
      </c>
    </row>
    <row r="46" spans="1:6" x14ac:dyDescent="0.35">
      <c r="A46" s="1"/>
      <c r="B46" s="135" t="s">
        <v>75</v>
      </c>
      <c r="C46" s="135" t="s">
        <v>828</v>
      </c>
      <c r="D46" s="41">
        <v>7835.76</v>
      </c>
      <c r="E46" s="41">
        <v>8000.7634099999996</v>
      </c>
      <c r="F46" s="166">
        <v>2.1057741686830632E-2</v>
      </c>
    </row>
    <row r="47" spans="1:6" x14ac:dyDescent="0.35">
      <c r="A47" s="1"/>
      <c r="B47" s="135" t="s">
        <v>75</v>
      </c>
      <c r="C47" s="135" t="s">
        <v>829</v>
      </c>
      <c r="D47" s="41">
        <v>7872.82</v>
      </c>
      <c r="E47" s="41">
        <v>7948.1237099999998</v>
      </c>
      <c r="F47" s="166">
        <v>9.5650237145012834E-3</v>
      </c>
    </row>
    <row r="48" spans="1:6" x14ac:dyDescent="0.35">
      <c r="A48" s="1"/>
      <c r="B48" s="135" t="s">
        <v>75</v>
      </c>
      <c r="C48" s="135" t="s">
        <v>830</v>
      </c>
      <c r="D48" s="41">
        <v>7847.71</v>
      </c>
      <c r="E48" s="41">
        <v>7935.2027200000002</v>
      </c>
      <c r="F48" s="166">
        <v>1.1148821758194429E-2</v>
      </c>
    </row>
    <row r="49" spans="1:6" x14ac:dyDescent="0.35">
      <c r="A49" s="1"/>
      <c r="B49" s="135" t="s">
        <v>75</v>
      </c>
      <c r="C49" s="135" t="s">
        <v>831</v>
      </c>
      <c r="D49" s="41">
        <v>7784.76</v>
      </c>
      <c r="E49" s="41">
        <v>7846.9104299999999</v>
      </c>
      <c r="F49" s="166">
        <v>7.9836025773434242E-3</v>
      </c>
    </row>
    <row r="50" spans="1:6" x14ac:dyDescent="0.35">
      <c r="A50" s="1"/>
      <c r="B50" s="135" t="s">
        <v>75</v>
      </c>
      <c r="C50" s="135" t="s">
        <v>832</v>
      </c>
      <c r="D50" s="41">
        <v>7761.39</v>
      </c>
      <c r="E50" s="41">
        <v>7704.2665699999998</v>
      </c>
      <c r="F50" s="166">
        <v>-7.3599484113026151E-3</v>
      </c>
    </row>
    <row r="51" spans="1:6" x14ac:dyDescent="0.35">
      <c r="A51" s="1"/>
      <c r="B51" s="135" t="s">
        <v>75</v>
      </c>
      <c r="C51" s="135" t="s">
        <v>833</v>
      </c>
      <c r="D51" s="41">
        <v>7706.14</v>
      </c>
      <c r="E51" s="41">
        <v>7432.4244399999998</v>
      </c>
      <c r="F51" s="166">
        <v>-3.5519152260405334E-2</v>
      </c>
    </row>
    <row r="52" spans="1:6" x14ac:dyDescent="0.35">
      <c r="A52" s="1"/>
      <c r="B52" s="135" t="s">
        <v>75</v>
      </c>
      <c r="C52" s="135" t="s">
        <v>834</v>
      </c>
      <c r="D52" s="41">
        <v>7442.94</v>
      </c>
      <c r="E52" s="41">
        <v>7256.61564</v>
      </c>
      <c r="F52" s="166">
        <v>-2.5033704423252104E-2</v>
      </c>
    </row>
    <row r="53" spans="1:6" x14ac:dyDescent="0.35">
      <c r="A53" s="1"/>
      <c r="B53" s="135" t="s">
        <v>75</v>
      </c>
      <c r="C53" s="135" t="s">
        <v>835</v>
      </c>
      <c r="D53" s="41">
        <v>7167.93</v>
      </c>
      <c r="E53" s="41">
        <v>7066.8921399999999</v>
      </c>
      <c r="F53" s="166">
        <v>-1.4095821248254379E-2</v>
      </c>
    </row>
    <row r="54" spans="1:6" x14ac:dyDescent="0.35">
      <c r="A54" s="1"/>
      <c r="B54" s="135" t="s">
        <v>836</v>
      </c>
      <c r="C54" s="135" t="s">
        <v>76</v>
      </c>
      <c r="D54" s="41">
        <v>6905.93</v>
      </c>
      <c r="E54" s="41">
        <v>6855.3278399999999</v>
      </c>
      <c r="F54" s="166">
        <v>-7.3273491043204901E-3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796875" defaultRowHeight="14.5" x14ac:dyDescent="0.35"/>
  <cols>
    <col min="1" max="1" width="2" customWidth="1"/>
    <col min="2" max="2" width="11" customWidth="1"/>
    <col min="3" max="3" width="9" customWidth="1"/>
    <col min="4" max="675" width="12" customWidth="1"/>
  </cols>
  <sheetData>
    <row r="1" spans="1:67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35">
      <c r="A3" s="1"/>
      <c r="B3" s="184" t="s">
        <v>0</v>
      </c>
      <c r="C3" s="185"/>
      <c r="D3" s="185"/>
      <c r="E3" s="185"/>
      <c r="F3" s="185"/>
      <c r="G3" s="18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35">
      <c r="A5" s="1"/>
      <c r="B5" s="193" t="s">
        <v>2823</v>
      </c>
      <c r="C5" s="194"/>
      <c r="D5" s="194"/>
      <c r="E5" s="194"/>
      <c r="F5" s="194"/>
      <c r="G5" s="194"/>
      <c r="H5" s="194"/>
      <c r="I5" s="194"/>
      <c r="J5" s="194"/>
      <c r="K5" s="194"/>
      <c r="L5" s="194"/>
      <c r="M5" s="194"/>
      <c r="N5" s="194"/>
      <c r="O5" s="194"/>
      <c r="P5" s="194"/>
      <c r="Q5" s="194"/>
      <c r="R5" s="194"/>
      <c r="S5" s="194"/>
      <c r="T5" s="194"/>
      <c r="U5" s="194"/>
      <c r="V5" s="194"/>
      <c r="W5" s="194"/>
      <c r="X5" s="194"/>
      <c r="Y5" s="194"/>
      <c r="Z5" s="194"/>
      <c r="AA5" s="194"/>
      <c r="AB5" s="194"/>
      <c r="AC5" s="194"/>
      <c r="AD5" s="194"/>
      <c r="AE5" s="194"/>
      <c r="AF5" s="194"/>
      <c r="AG5" s="194"/>
      <c r="AH5" s="194"/>
      <c r="AI5" s="194"/>
      <c r="AJ5" s="194"/>
      <c r="AK5" s="194"/>
      <c r="AL5" s="194"/>
      <c r="AM5" s="194"/>
      <c r="AN5" s="194"/>
      <c r="AO5" s="194"/>
      <c r="AP5" s="194"/>
      <c r="AQ5" s="194"/>
      <c r="AR5" s="194"/>
      <c r="AS5" s="194"/>
      <c r="AT5" s="194"/>
      <c r="AU5" s="194"/>
      <c r="AV5" s="194"/>
      <c r="AW5" s="194"/>
      <c r="AX5" s="194"/>
      <c r="AY5" s="194"/>
      <c r="AZ5" s="194"/>
      <c r="BA5" s="194"/>
      <c r="BB5" s="194"/>
      <c r="BC5" s="194"/>
      <c r="BD5" s="194"/>
      <c r="BE5" s="194"/>
      <c r="BF5" s="194"/>
      <c r="BG5" s="194"/>
      <c r="BH5" s="194"/>
      <c r="BI5" s="194"/>
      <c r="BJ5" s="194"/>
      <c r="BK5" s="194"/>
      <c r="BL5" s="194"/>
      <c r="BM5" s="194"/>
      <c r="BN5" s="194"/>
      <c r="BO5" s="194"/>
      <c r="BP5" s="194"/>
      <c r="BQ5" s="194"/>
      <c r="BR5" s="194"/>
      <c r="BS5" s="194"/>
      <c r="BT5" s="194"/>
      <c r="BU5" s="194"/>
      <c r="BV5" s="194"/>
      <c r="BW5" s="194"/>
      <c r="BX5" s="194"/>
      <c r="BY5" s="194"/>
      <c r="BZ5" s="194"/>
      <c r="CA5" s="194"/>
      <c r="CB5" s="194"/>
      <c r="CC5" s="194"/>
      <c r="CD5" s="194"/>
      <c r="CE5" s="194"/>
      <c r="CF5" s="194"/>
      <c r="CG5" s="194"/>
      <c r="CH5" s="194"/>
      <c r="CI5" s="194"/>
      <c r="CJ5" s="194"/>
      <c r="CK5" s="194"/>
      <c r="CL5" s="194"/>
      <c r="CM5" s="194"/>
      <c r="CN5" s="194"/>
      <c r="CO5" s="194"/>
      <c r="CP5" s="194"/>
      <c r="CQ5" s="194"/>
      <c r="CR5" s="194"/>
      <c r="CS5" s="194"/>
      <c r="CT5" s="194"/>
      <c r="CU5" s="194"/>
      <c r="CV5" s="194"/>
      <c r="CW5" s="194"/>
      <c r="CX5" s="194"/>
      <c r="CY5" s="194"/>
      <c r="CZ5" s="194"/>
      <c r="DA5" s="194"/>
      <c r="DB5" s="194"/>
      <c r="DC5" s="194"/>
      <c r="DD5" s="194"/>
      <c r="DE5" s="194"/>
      <c r="DF5" s="194"/>
      <c r="DG5" s="194"/>
      <c r="DH5" s="194"/>
      <c r="DI5" s="194"/>
      <c r="DJ5" s="194"/>
      <c r="DK5" s="194"/>
      <c r="DL5" s="194"/>
      <c r="DM5" s="194"/>
      <c r="DN5" s="194"/>
      <c r="DO5" s="194"/>
      <c r="DP5" s="194"/>
      <c r="DQ5" s="194"/>
      <c r="DR5" s="194"/>
      <c r="DS5" s="194"/>
      <c r="DT5" s="194"/>
      <c r="DU5" s="194"/>
      <c r="DV5" s="194"/>
      <c r="DW5" s="194"/>
      <c r="DX5" s="194"/>
      <c r="DY5" s="194"/>
      <c r="DZ5" s="194"/>
      <c r="EA5" s="194"/>
      <c r="EB5" s="194"/>
      <c r="EC5" s="194"/>
      <c r="ED5" s="194"/>
      <c r="EE5" s="194"/>
      <c r="EF5" s="194"/>
      <c r="EG5" s="194"/>
      <c r="EH5" s="194"/>
      <c r="EI5" s="194"/>
      <c r="EJ5" s="194"/>
      <c r="EK5" s="194"/>
      <c r="EL5" s="194"/>
      <c r="EM5" s="194"/>
      <c r="EN5" s="194"/>
      <c r="EO5" s="194"/>
      <c r="EP5" s="194"/>
      <c r="EQ5" s="194"/>
      <c r="ER5" s="194"/>
      <c r="ES5" s="194"/>
      <c r="ET5" s="194"/>
      <c r="EU5" s="194"/>
      <c r="EV5" s="194"/>
      <c r="EW5" s="194"/>
      <c r="EX5" s="194"/>
      <c r="EY5" s="194"/>
      <c r="EZ5" s="194"/>
      <c r="FA5" s="194"/>
      <c r="FB5" s="194"/>
      <c r="FC5" s="194"/>
      <c r="FD5" s="194"/>
      <c r="FE5" s="194"/>
      <c r="FF5" s="194"/>
      <c r="FG5" s="194"/>
      <c r="FH5" s="194"/>
      <c r="FI5" s="194"/>
      <c r="FJ5" s="194"/>
      <c r="FK5" s="194"/>
      <c r="FL5" s="194"/>
      <c r="FM5" s="194"/>
      <c r="FN5" s="194"/>
      <c r="FO5" s="194"/>
      <c r="FP5" s="194"/>
      <c r="FQ5" s="194"/>
      <c r="FR5" s="194"/>
      <c r="FS5" s="194"/>
      <c r="FT5" s="194"/>
      <c r="FU5" s="194"/>
      <c r="FV5" s="194"/>
      <c r="FW5" s="194"/>
      <c r="FX5" s="194"/>
      <c r="FY5" s="194"/>
      <c r="FZ5" s="194"/>
      <c r="GA5" s="194"/>
      <c r="GB5" s="194"/>
      <c r="GC5" s="194"/>
      <c r="GD5" s="194"/>
      <c r="GE5" s="194"/>
      <c r="GF5" s="194"/>
      <c r="GG5" s="194"/>
      <c r="GH5" s="194"/>
      <c r="GI5" s="194"/>
      <c r="GJ5" s="194"/>
      <c r="GK5" s="194"/>
      <c r="GL5" s="194"/>
      <c r="GM5" s="194"/>
      <c r="GN5" s="194"/>
      <c r="GO5" s="194"/>
      <c r="GP5" s="194"/>
      <c r="GQ5" s="194"/>
      <c r="GR5" s="194"/>
      <c r="GS5" s="194"/>
      <c r="GT5" s="194"/>
      <c r="GU5" s="194"/>
      <c r="GV5" s="194"/>
      <c r="GW5" s="194"/>
      <c r="GX5" s="194"/>
      <c r="GY5" s="194"/>
      <c r="GZ5" s="194"/>
      <c r="HA5" s="194"/>
      <c r="HB5" s="194"/>
      <c r="HC5" s="194"/>
      <c r="HD5" s="194"/>
      <c r="HE5" s="194"/>
      <c r="HF5" s="194"/>
      <c r="HG5" s="194"/>
      <c r="HH5" s="194"/>
      <c r="HI5" s="194"/>
      <c r="HJ5" s="194"/>
      <c r="HK5" s="194"/>
      <c r="HL5" s="194"/>
      <c r="HM5" s="194"/>
      <c r="HN5" s="194"/>
      <c r="HO5" s="194"/>
      <c r="HP5" s="194"/>
      <c r="HQ5" s="194"/>
      <c r="HR5" s="194"/>
      <c r="HS5" s="194"/>
      <c r="HT5" s="194"/>
      <c r="HU5" s="194"/>
      <c r="HV5" s="194"/>
      <c r="HW5" s="194"/>
      <c r="HX5" s="194"/>
      <c r="HY5" s="194"/>
      <c r="HZ5" s="194"/>
      <c r="IA5" s="194"/>
      <c r="IB5" s="194"/>
      <c r="IC5" s="194"/>
      <c r="ID5" s="194"/>
      <c r="IE5" s="194"/>
      <c r="IF5" s="194"/>
      <c r="IG5" s="194"/>
      <c r="IH5" s="194"/>
      <c r="II5" s="194"/>
      <c r="IJ5" s="194"/>
      <c r="IK5" s="194"/>
      <c r="IL5" s="194"/>
      <c r="IM5" s="194"/>
      <c r="IN5" s="194"/>
      <c r="IO5" s="194"/>
      <c r="IP5" s="194"/>
      <c r="IQ5" s="194"/>
      <c r="IR5" s="194"/>
      <c r="IS5" s="194"/>
      <c r="IT5" s="194"/>
      <c r="IU5" s="194"/>
      <c r="IV5" s="194"/>
      <c r="IW5" s="194"/>
      <c r="IX5" s="194"/>
      <c r="IY5" s="194"/>
      <c r="IZ5" s="194"/>
      <c r="JA5" s="194"/>
      <c r="JB5" s="194"/>
      <c r="JC5" s="194"/>
      <c r="JD5" s="194"/>
      <c r="JE5" s="194"/>
      <c r="JF5" s="194"/>
      <c r="JG5" s="194"/>
      <c r="JH5" s="194"/>
      <c r="JI5" s="194"/>
      <c r="JJ5" s="194"/>
      <c r="JK5" s="194"/>
      <c r="JL5" s="194"/>
      <c r="JM5" s="194"/>
      <c r="JN5" s="194"/>
      <c r="JO5" s="194"/>
      <c r="JP5" s="194"/>
      <c r="JQ5" s="194"/>
      <c r="JR5" s="194"/>
      <c r="JS5" s="194"/>
      <c r="JT5" s="194"/>
      <c r="JU5" s="194"/>
      <c r="JV5" s="194"/>
      <c r="JW5" s="194"/>
      <c r="JX5" s="194"/>
      <c r="JY5" s="194"/>
      <c r="JZ5" s="194"/>
      <c r="KA5" s="194"/>
      <c r="KB5" s="194"/>
      <c r="KC5" s="194"/>
      <c r="KD5" s="194"/>
      <c r="KE5" s="194"/>
      <c r="KF5" s="194"/>
      <c r="KG5" s="194"/>
      <c r="KH5" s="194"/>
      <c r="KI5" s="194"/>
      <c r="KJ5" s="194"/>
      <c r="KK5" s="194"/>
      <c r="KL5" s="194"/>
      <c r="KM5" s="194"/>
      <c r="KN5" s="194"/>
      <c r="KO5" s="194"/>
      <c r="KP5" s="194"/>
      <c r="KQ5" s="194"/>
      <c r="KR5" s="194"/>
      <c r="KS5" s="194"/>
      <c r="KT5" s="194"/>
      <c r="KU5" s="194"/>
      <c r="KV5" s="194"/>
      <c r="KW5" s="194"/>
      <c r="KX5" s="194"/>
      <c r="KY5" s="194"/>
      <c r="KZ5" s="194"/>
      <c r="LA5" s="194"/>
      <c r="LB5" s="194"/>
      <c r="LC5" s="194"/>
      <c r="LD5" s="194"/>
      <c r="LE5" s="194"/>
      <c r="LF5" s="194"/>
      <c r="LG5" s="194"/>
      <c r="LH5" s="194"/>
      <c r="LI5" s="194"/>
      <c r="LJ5" s="194"/>
      <c r="LK5" s="194"/>
      <c r="LL5" s="194"/>
      <c r="LM5" s="194"/>
      <c r="LN5" s="194"/>
      <c r="LO5" s="194"/>
      <c r="LP5" s="194"/>
      <c r="LQ5" s="194"/>
      <c r="LR5" s="194"/>
      <c r="LS5" s="194"/>
      <c r="LT5" s="194"/>
      <c r="LU5" s="194"/>
      <c r="LV5" s="194"/>
      <c r="LW5" s="194"/>
      <c r="LX5" s="194"/>
      <c r="LY5" s="194"/>
      <c r="LZ5" s="194"/>
      <c r="MA5" s="194"/>
      <c r="MB5" s="194"/>
      <c r="MC5" s="194"/>
      <c r="MD5" s="194"/>
      <c r="ME5" s="194"/>
      <c r="MF5" s="194"/>
      <c r="MG5" s="194"/>
      <c r="MH5" s="194"/>
      <c r="MI5" s="194"/>
      <c r="MJ5" s="194"/>
      <c r="MK5" s="194"/>
      <c r="ML5" s="194"/>
      <c r="MM5" s="194"/>
      <c r="MN5" s="194"/>
      <c r="MO5" s="194"/>
      <c r="MP5" s="194"/>
      <c r="MQ5" s="194"/>
      <c r="MR5" s="194"/>
      <c r="MS5" s="194"/>
      <c r="MT5" s="194"/>
      <c r="MU5" s="194"/>
      <c r="MV5" s="194"/>
      <c r="MW5" s="194"/>
      <c r="MX5" s="194"/>
      <c r="MY5" s="194"/>
      <c r="MZ5" s="194"/>
      <c r="NA5" s="194"/>
      <c r="NB5" s="194"/>
      <c r="NC5" s="194"/>
      <c r="ND5" s="194"/>
      <c r="NE5" s="194"/>
      <c r="NF5" s="194"/>
      <c r="NG5" s="194"/>
      <c r="NH5" s="194"/>
      <c r="NI5" s="194"/>
      <c r="NJ5" s="194"/>
      <c r="NK5" s="194"/>
      <c r="NL5" s="194"/>
      <c r="NM5" s="194"/>
      <c r="NN5" s="194"/>
      <c r="NO5" s="194"/>
      <c r="NP5" s="194"/>
      <c r="NQ5" s="194"/>
      <c r="NR5" s="194"/>
      <c r="NS5" s="194"/>
      <c r="NT5" s="194"/>
      <c r="NU5" s="194"/>
      <c r="NV5" s="194"/>
      <c r="NW5" s="194"/>
      <c r="NX5" s="194"/>
      <c r="NY5" s="194"/>
      <c r="NZ5" s="194"/>
      <c r="OA5" s="194"/>
      <c r="OB5" s="194"/>
      <c r="OC5" s="194"/>
      <c r="OD5" s="194"/>
      <c r="OE5" s="194"/>
      <c r="OF5" s="194"/>
      <c r="OG5" s="194"/>
      <c r="OH5" s="194"/>
      <c r="OI5" s="194"/>
      <c r="OJ5" s="194"/>
      <c r="OK5" s="194"/>
      <c r="OL5" s="194"/>
      <c r="OM5" s="194"/>
      <c r="ON5" s="194"/>
      <c r="OO5" s="194"/>
      <c r="OP5" s="194"/>
      <c r="OQ5" s="194"/>
      <c r="OR5" s="194"/>
      <c r="OS5" s="194"/>
      <c r="OT5" s="194"/>
      <c r="OU5" s="194"/>
      <c r="OV5" s="194"/>
      <c r="OW5" s="194"/>
      <c r="OX5" s="194"/>
      <c r="OY5" s="194"/>
      <c r="OZ5" s="194"/>
      <c r="PA5" s="194"/>
      <c r="PB5" s="194"/>
      <c r="PC5" s="194"/>
      <c r="PD5" s="194"/>
      <c r="PE5" s="194"/>
      <c r="PF5" s="194"/>
      <c r="PG5" s="194"/>
      <c r="PH5" s="194"/>
      <c r="PI5" s="194"/>
      <c r="PJ5" s="194"/>
      <c r="PK5" s="194"/>
      <c r="PL5" s="194"/>
      <c r="PM5" s="194"/>
      <c r="PN5" s="194"/>
      <c r="PO5" s="194"/>
      <c r="PP5" s="194"/>
      <c r="PQ5" s="194"/>
      <c r="PR5" s="194"/>
      <c r="PS5" s="194"/>
      <c r="PT5" s="194"/>
      <c r="PU5" s="194"/>
      <c r="PV5" s="194"/>
      <c r="PW5" s="194"/>
      <c r="PX5" s="194"/>
      <c r="PY5" s="194"/>
      <c r="PZ5" s="194"/>
      <c r="QA5" s="194"/>
      <c r="QB5" s="194"/>
      <c r="QC5" s="194"/>
      <c r="QD5" s="194"/>
      <c r="QE5" s="194"/>
      <c r="QF5" s="194"/>
      <c r="QG5" s="194"/>
      <c r="QH5" s="194"/>
      <c r="QI5" s="194"/>
      <c r="QJ5" s="194"/>
      <c r="QK5" s="194"/>
      <c r="QL5" s="194"/>
      <c r="QM5" s="194"/>
      <c r="QN5" s="194"/>
      <c r="QO5" s="194"/>
      <c r="QP5" s="194"/>
      <c r="QQ5" s="194"/>
      <c r="QR5" s="194"/>
      <c r="QS5" s="194"/>
      <c r="QT5" s="194"/>
      <c r="QU5" s="194"/>
      <c r="QV5" s="194"/>
      <c r="QW5" s="194"/>
      <c r="QX5" s="194"/>
      <c r="QY5" s="194"/>
      <c r="QZ5" s="194"/>
      <c r="RA5" s="194"/>
      <c r="RB5" s="194"/>
      <c r="RC5" s="194"/>
      <c r="RD5" s="194"/>
      <c r="RE5" s="194"/>
      <c r="RF5" s="194"/>
      <c r="RG5" s="194"/>
      <c r="RH5" s="194"/>
      <c r="RI5" s="194"/>
      <c r="RJ5" s="194"/>
      <c r="RK5" s="194"/>
      <c r="RL5" s="194"/>
      <c r="RM5" s="194"/>
      <c r="RN5" s="194"/>
      <c r="RO5" s="194"/>
      <c r="RP5" s="194"/>
      <c r="RQ5" s="194"/>
      <c r="RR5" s="194"/>
      <c r="RS5" s="194"/>
      <c r="RT5" s="194"/>
      <c r="RU5" s="194"/>
      <c r="RV5" s="194"/>
      <c r="RW5" s="194"/>
      <c r="RX5" s="194"/>
      <c r="RY5" s="194"/>
      <c r="RZ5" s="194"/>
      <c r="SA5" s="194"/>
      <c r="SB5" s="194"/>
      <c r="SC5" s="194"/>
      <c r="SD5" s="194"/>
      <c r="SE5" s="194"/>
      <c r="SF5" s="194"/>
      <c r="SG5" s="194"/>
      <c r="SH5" s="194"/>
      <c r="SI5" s="194"/>
      <c r="SJ5" s="194"/>
      <c r="SK5" s="194"/>
      <c r="SL5" s="194"/>
      <c r="SM5" s="194"/>
      <c r="SN5" s="194"/>
      <c r="SO5" s="194"/>
      <c r="SP5" s="194"/>
      <c r="SQ5" s="194"/>
      <c r="SR5" s="194"/>
      <c r="SS5" s="194"/>
      <c r="ST5" s="194"/>
      <c r="SU5" s="194"/>
      <c r="SV5" s="194"/>
      <c r="SW5" s="194"/>
      <c r="SX5" s="194"/>
      <c r="SY5" s="194"/>
      <c r="SZ5" s="194"/>
      <c r="TA5" s="194"/>
      <c r="TB5" s="194"/>
      <c r="TC5" s="194"/>
      <c r="TD5" s="194"/>
      <c r="TE5" s="194"/>
      <c r="TF5" s="194"/>
      <c r="TG5" s="194"/>
      <c r="TH5" s="194"/>
      <c r="TI5" s="194"/>
      <c r="TJ5" s="194"/>
      <c r="TK5" s="194"/>
      <c r="TL5" s="194"/>
      <c r="TM5" s="194"/>
      <c r="TN5" s="194"/>
      <c r="TO5" s="194"/>
      <c r="TP5" s="194"/>
      <c r="TQ5" s="194"/>
      <c r="TR5" s="194"/>
      <c r="TS5" s="194"/>
      <c r="TT5" s="194"/>
      <c r="TU5" s="194"/>
      <c r="TV5" s="194"/>
      <c r="TW5" s="194"/>
      <c r="TX5" s="194"/>
      <c r="TY5" s="194"/>
      <c r="TZ5" s="194"/>
      <c r="UA5" s="194"/>
      <c r="UB5" s="194"/>
      <c r="UC5" s="194"/>
      <c r="UD5" s="194"/>
      <c r="UE5" s="194"/>
      <c r="UF5" s="194"/>
      <c r="UG5" s="194"/>
      <c r="UH5" s="194"/>
      <c r="UI5" s="194"/>
      <c r="UJ5" s="194"/>
      <c r="UK5" s="194"/>
      <c r="UL5" s="194"/>
      <c r="UM5" s="194"/>
      <c r="UN5" s="194"/>
      <c r="UO5" s="194"/>
      <c r="UP5" s="194"/>
      <c r="UQ5" s="194"/>
      <c r="UR5" s="194"/>
      <c r="US5" s="194"/>
      <c r="UT5" s="194"/>
      <c r="UU5" s="194"/>
      <c r="UV5" s="194"/>
      <c r="UW5" s="194"/>
      <c r="UX5" s="194"/>
      <c r="UY5" s="194"/>
      <c r="UZ5" s="194"/>
      <c r="VA5" s="194"/>
      <c r="VB5" s="194"/>
      <c r="VC5" s="194"/>
      <c r="VD5" s="194"/>
      <c r="VE5" s="194"/>
      <c r="VF5" s="194"/>
      <c r="VG5" s="194"/>
      <c r="VH5" s="194"/>
      <c r="VI5" s="194"/>
      <c r="VJ5" s="194"/>
      <c r="VK5" s="194"/>
      <c r="VL5" s="194"/>
      <c r="VM5" s="194"/>
      <c r="VN5" s="194"/>
      <c r="VO5" s="194"/>
      <c r="VP5" s="194"/>
      <c r="VQ5" s="194"/>
      <c r="VR5" s="194"/>
      <c r="VS5" s="194"/>
      <c r="VT5" s="194"/>
      <c r="VU5" s="194"/>
      <c r="VV5" s="194"/>
      <c r="VW5" s="194"/>
      <c r="VX5" s="194"/>
      <c r="VY5" s="194"/>
      <c r="VZ5" s="194"/>
      <c r="WA5" s="194"/>
      <c r="WB5" s="194"/>
      <c r="WC5" s="194"/>
      <c r="WD5" s="194"/>
      <c r="WE5" s="194"/>
      <c r="WF5" s="194"/>
      <c r="WG5" s="194"/>
      <c r="WH5" s="194"/>
      <c r="WI5" s="194"/>
      <c r="WJ5" s="194"/>
      <c r="WK5" s="194"/>
      <c r="WL5" s="194"/>
      <c r="WM5" s="194"/>
      <c r="WN5" s="194"/>
      <c r="WO5" s="194"/>
      <c r="WP5" s="194"/>
      <c r="WQ5" s="194"/>
      <c r="WR5" s="194"/>
      <c r="WS5" s="194"/>
      <c r="WT5" s="194"/>
      <c r="WU5" s="194"/>
      <c r="WV5" s="194"/>
      <c r="WW5" s="194"/>
      <c r="WX5" s="194"/>
      <c r="WY5" s="194"/>
      <c r="WZ5" s="194"/>
      <c r="XA5" s="194"/>
      <c r="XB5" s="194"/>
      <c r="XC5" s="194"/>
      <c r="XD5" s="194"/>
      <c r="XE5" s="194"/>
      <c r="XF5" s="194"/>
      <c r="XG5" s="194"/>
      <c r="XH5" s="194"/>
      <c r="XI5" s="194"/>
      <c r="XJ5" s="194"/>
      <c r="XK5" s="194"/>
      <c r="XL5" s="194"/>
      <c r="XM5" s="194"/>
      <c r="XN5" s="194"/>
      <c r="XO5" s="194"/>
      <c r="XP5" s="194"/>
      <c r="XQ5" s="194"/>
      <c r="XR5" s="194"/>
      <c r="XS5" s="194"/>
      <c r="XT5" s="194"/>
      <c r="XU5" s="194"/>
      <c r="XV5" s="194"/>
      <c r="XW5" s="194"/>
      <c r="XX5" s="194"/>
      <c r="XY5" s="194"/>
      <c r="XZ5" s="194"/>
      <c r="YA5" s="194"/>
      <c r="YB5" s="194"/>
      <c r="YC5" s="194"/>
      <c r="YD5" s="194"/>
      <c r="YE5" s="194"/>
      <c r="YF5" s="194"/>
      <c r="YG5" s="194"/>
      <c r="YH5" s="194"/>
      <c r="YI5" s="194"/>
      <c r="YJ5" s="194"/>
      <c r="YK5" s="194"/>
      <c r="YL5" s="194"/>
      <c r="YM5" s="194"/>
      <c r="YN5" s="194"/>
      <c r="YO5" s="194"/>
      <c r="YP5" s="194"/>
      <c r="YQ5" s="194"/>
      <c r="YR5" s="194"/>
      <c r="YS5" s="194"/>
      <c r="YT5" s="194"/>
      <c r="YU5" s="194"/>
      <c r="YV5" s="194"/>
      <c r="YW5" s="194"/>
      <c r="YX5" s="194"/>
      <c r="YY5" s="194"/>
    </row>
    <row r="6" spans="1:675" ht="20.149999999999999" customHeight="1" x14ac:dyDescent="0.35">
      <c r="A6" s="1"/>
      <c r="B6" s="192" t="s">
        <v>71</v>
      </c>
      <c r="C6" s="192" t="s">
        <v>573</v>
      </c>
      <c r="D6" s="215" t="s">
        <v>583</v>
      </c>
      <c r="E6" s="215"/>
      <c r="F6" s="215"/>
      <c r="G6" s="215"/>
      <c r="H6" s="215" t="s">
        <v>88</v>
      </c>
      <c r="I6" s="215"/>
      <c r="J6" s="215"/>
      <c r="K6" s="215"/>
      <c r="L6" s="215" t="s">
        <v>88</v>
      </c>
      <c r="M6" s="215"/>
      <c r="N6" s="215"/>
      <c r="O6" s="215"/>
      <c r="P6" s="215" t="s">
        <v>88</v>
      </c>
      <c r="Q6" s="215"/>
      <c r="R6" s="215"/>
      <c r="S6" s="215"/>
      <c r="T6" s="215" t="s">
        <v>88</v>
      </c>
      <c r="U6" s="215"/>
      <c r="V6" s="215"/>
      <c r="W6" s="215"/>
      <c r="X6" s="215" t="s">
        <v>128</v>
      </c>
      <c r="Y6" s="215"/>
      <c r="Z6" s="215"/>
      <c r="AA6" s="215"/>
      <c r="AB6" s="215" t="s">
        <v>128</v>
      </c>
      <c r="AC6" s="215"/>
      <c r="AD6" s="215"/>
      <c r="AE6" s="215"/>
      <c r="AF6" s="215" t="s">
        <v>168</v>
      </c>
      <c r="AG6" s="215"/>
      <c r="AH6" s="215"/>
      <c r="AI6" s="215"/>
      <c r="AJ6" s="215" t="s">
        <v>168</v>
      </c>
      <c r="AK6" s="215"/>
      <c r="AL6" s="215"/>
      <c r="AM6" s="215"/>
      <c r="AN6" s="215" t="s">
        <v>115</v>
      </c>
      <c r="AO6" s="215"/>
      <c r="AP6" s="215"/>
      <c r="AQ6" s="215"/>
      <c r="AR6" s="215" t="s">
        <v>115</v>
      </c>
      <c r="AS6" s="215"/>
      <c r="AT6" s="215"/>
      <c r="AU6" s="215"/>
      <c r="AV6" s="215" t="s">
        <v>115</v>
      </c>
      <c r="AW6" s="215"/>
      <c r="AX6" s="215"/>
      <c r="AY6" s="215"/>
      <c r="AZ6" s="215" t="s">
        <v>115</v>
      </c>
      <c r="BA6" s="215"/>
      <c r="BB6" s="215"/>
      <c r="BC6" s="215"/>
      <c r="BD6" s="215" t="s">
        <v>115</v>
      </c>
      <c r="BE6" s="215"/>
      <c r="BF6" s="215"/>
      <c r="BG6" s="215"/>
      <c r="BH6" s="215" t="s">
        <v>115</v>
      </c>
      <c r="BI6" s="215"/>
      <c r="BJ6" s="215"/>
      <c r="BK6" s="215"/>
      <c r="BL6" s="215" t="s">
        <v>115</v>
      </c>
      <c r="BM6" s="215"/>
      <c r="BN6" s="215"/>
      <c r="BO6" s="215"/>
      <c r="BP6" s="215" t="s">
        <v>115</v>
      </c>
      <c r="BQ6" s="215"/>
      <c r="BR6" s="215"/>
      <c r="BS6" s="215"/>
      <c r="BT6" s="215" t="s">
        <v>482</v>
      </c>
      <c r="BU6" s="215"/>
      <c r="BV6" s="215"/>
      <c r="BW6" s="215"/>
      <c r="BX6" s="215" t="s">
        <v>482</v>
      </c>
      <c r="BY6" s="215"/>
      <c r="BZ6" s="215"/>
      <c r="CA6" s="215"/>
      <c r="CB6" s="215" t="s">
        <v>482</v>
      </c>
      <c r="CC6" s="215"/>
      <c r="CD6" s="215"/>
      <c r="CE6" s="215"/>
      <c r="CF6" s="215" t="s">
        <v>482</v>
      </c>
      <c r="CG6" s="215"/>
      <c r="CH6" s="215"/>
      <c r="CI6" s="215"/>
      <c r="CJ6" s="215" t="s">
        <v>584</v>
      </c>
      <c r="CK6" s="215"/>
      <c r="CL6" s="215"/>
      <c r="CM6" s="215"/>
      <c r="CN6" s="215" t="s">
        <v>240</v>
      </c>
      <c r="CO6" s="215"/>
      <c r="CP6" s="215"/>
      <c r="CQ6" s="215"/>
      <c r="CR6" s="215" t="s">
        <v>240</v>
      </c>
      <c r="CS6" s="215"/>
      <c r="CT6" s="215"/>
      <c r="CU6" s="215"/>
      <c r="CV6" s="215" t="s">
        <v>240</v>
      </c>
      <c r="CW6" s="215"/>
      <c r="CX6" s="215"/>
      <c r="CY6" s="215"/>
      <c r="CZ6" s="215" t="s">
        <v>83</v>
      </c>
      <c r="DA6" s="215"/>
      <c r="DB6" s="215"/>
      <c r="DC6" s="215"/>
      <c r="DD6" s="215" t="s">
        <v>83</v>
      </c>
      <c r="DE6" s="215"/>
      <c r="DF6" s="215"/>
      <c r="DG6" s="215"/>
      <c r="DH6" s="215" t="s">
        <v>83</v>
      </c>
      <c r="DI6" s="215"/>
      <c r="DJ6" s="215"/>
      <c r="DK6" s="215"/>
      <c r="DL6" s="215" t="s">
        <v>83</v>
      </c>
      <c r="DM6" s="215"/>
      <c r="DN6" s="215"/>
      <c r="DO6" s="215"/>
      <c r="DP6" s="215" t="s">
        <v>83</v>
      </c>
      <c r="DQ6" s="215"/>
      <c r="DR6" s="215"/>
      <c r="DS6" s="215"/>
      <c r="DT6" s="215" t="s">
        <v>83</v>
      </c>
      <c r="DU6" s="215"/>
      <c r="DV6" s="215"/>
      <c r="DW6" s="215"/>
      <c r="DX6" s="215" t="s">
        <v>83</v>
      </c>
      <c r="DY6" s="215"/>
      <c r="DZ6" s="215"/>
      <c r="EA6" s="215"/>
      <c r="EB6" s="215" t="s">
        <v>585</v>
      </c>
      <c r="EC6" s="215"/>
      <c r="ED6" s="215"/>
      <c r="EE6" s="215"/>
      <c r="EF6" s="215" t="s">
        <v>78</v>
      </c>
      <c r="EG6" s="215"/>
      <c r="EH6" s="215"/>
      <c r="EI6" s="215"/>
      <c r="EJ6" s="215" t="s">
        <v>339</v>
      </c>
      <c r="EK6" s="215"/>
      <c r="EL6" s="215"/>
      <c r="EM6" s="215"/>
      <c r="EN6" s="215" t="s">
        <v>586</v>
      </c>
      <c r="EO6" s="215"/>
      <c r="EP6" s="215"/>
      <c r="EQ6" s="215"/>
      <c r="ER6" s="215" t="s">
        <v>586</v>
      </c>
      <c r="ES6" s="215"/>
      <c r="ET6" s="215"/>
      <c r="EU6" s="215"/>
      <c r="EV6" s="215" t="s">
        <v>91</v>
      </c>
      <c r="EW6" s="215"/>
      <c r="EX6" s="215"/>
      <c r="EY6" s="215"/>
      <c r="EZ6" s="215" t="s">
        <v>91</v>
      </c>
      <c r="FA6" s="215"/>
      <c r="FB6" s="215"/>
      <c r="FC6" s="215"/>
      <c r="FD6" s="215" t="s">
        <v>587</v>
      </c>
      <c r="FE6" s="215"/>
      <c r="FF6" s="215"/>
      <c r="FG6" s="215"/>
      <c r="FH6" s="215" t="s">
        <v>588</v>
      </c>
      <c r="FI6" s="215"/>
      <c r="FJ6" s="215"/>
      <c r="FK6" s="215"/>
      <c r="FL6" s="215" t="s">
        <v>588</v>
      </c>
      <c r="FM6" s="215"/>
      <c r="FN6" s="215"/>
      <c r="FO6" s="215"/>
      <c r="FP6" s="215" t="s">
        <v>589</v>
      </c>
      <c r="FQ6" s="215"/>
      <c r="FR6" s="215"/>
      <c r="FS6" s="215"/>
      <c r="FT6" s="215" t="s">
        <v>590</v>
      </c>
      <c r="FU6" s="215"/>
      <c r="FV6" s="215"/>
      <c r="FW6" s="215"/>
      <c r="FX6" s="215" t="s">
        <v>591</v>
      </c>
      <c r="FY6" s="215"/>
      <c r="FZ6" s="215"/>
      <c r="GA6" s="215"/>
      <c r="GB6" s="215" t="s">
        <v>112</v>
      </c>
      <c r="GC6" s="215"/>
      <c r="GD6" s="215"/>
      <c r="GE6" s="215"/>
      <c r="GF6" s="215" t="s">
        <v>112</v>
      </c>
      <c r="GG6" s="215"/>
      <c r="GH6" s="215"/>
      <c r="GI6" s="215"/>
      <c r="GJ6" s="215" t="s">
        <v>112</v>
      </c>
      <c r="GK6" s="215"/>
      <c r="GL6" s="215"/>
      <c r="GM6" s="215"/>
      <c r="GN6" s="215" t="s">
        <v>53</v>
      </c>
      <c r="GO6" s="215"/>
      <c r="GP6" s="215"/>
      <c r="GQ6" s="215"/>
      <c r="GR6" s="215" t="s">
        <v>53</v>
      </c>
      <c r="GS6" s="215"/>
      <c r="GT6" s="215"/>
      <c r="GU6" s="215"/>
      <c r="GV6" s="215" t="s">
        <v>53</v>
      </c>
      <c r="GW6" s="215"/>
      <c r="GX6" s="215"/>
      <c r="GY6" s="215"/>
      <c r="GZ6" s="215" t="s">
        <v>53</v>
      </c>
      <c r="HA6" s="215"/>
      <c r="HB6" s="215"/>
      <c r="HC6" s="215"/>
      <c r="HD6" s="215" t="s">
        <v>53</v>
      </c>
      <c r="HE6" s="215"/>
      <c r="HF6" s="215"/>
      <c r="HG6" s="215"/>
      <c r="HH6" s="215" t="s">
        <v>53</v>
      </c>
      <c r="HI6" s="215"/>
      <c r="HJ6" s="215"/>
      <c r="HK6" s="215"/>
      <c r="HL6" s="215" t="s">
        <v>592</v>
      </c>
      <c r="HM6" s="215"/>
      <c r="HN6" s="215"/>
      <c r="HO6" s="215"/>
      <c r="HP6" s="215" t="s">
        <v>592</v>
      </c>
      <c r="HQ6" s="215"/>
      <c r="HR6" s="215"/>
      <c r="HS6" s="215"/>
      <c r="HT6" s="215" t="s">
        <v>593</v>
      </c>
      <c r="HU6" s="215"/>
      <c r="HV6" s="215"/>
      <c r="HW6" s="215"/>
      <c r="HX6" s="215" t="s">
        <v>94</v>
      </c>
      <c r="HY6" s="215"/>
      <c r="HZ6" s="215"/>
      <c r="IA6" s="215"/>
      <c r="IB6" s="215" t="s">
        <v>94</v>
      </c>
      <c r="IC6" s="215"/>
      <c r="ID6" s="215"/>
      <c r="IE6" s="215"/>
      <c r="IF6" s="215" t="s">
        <v>94</v>
      </c>
      <c r="IG6" s="215"/>
      <c r="IH6" s="215"/>
      <c r="II6" s="215"/>
      <c r="IJ6" s="215" t="s">
        <v>102</v>
      </c>
      <c r="IK6" s="215"/>
      <c r="IL6" s="215"/>
      <c r="IM6" s="215"/>
      <c r="IN6" s="215" t="s">
        <v>102</v>
      </c>
      <c r="IO6" s="215"/>
      <c r="IP6" s="215"/>
      <c r="IQ6" s="215"/>
      <c r="IR6" s="215" t="s">
        <v>102</v>
      </c>
      <c r="IS6" s="215"/>
      <c r="IT6" s="215"/>
      <c r="IU6" s="215"/>
      <c r="IV6" s="215" t="s">
        <v>102</v>
      </c>
      <c r="IW6" s="215"/>
      <c r="IX6" s="215"/>
      <c r="IY6" s="215"/>
      <c r="IZ6" s="215" t="s">
        <v>102</v>
      </c>
      <c r="JA6" s="215"/>
      <c r="JB6" s="215"/>
      <c r="JC6" s="215"/>
      <c r="JD6" s="215" t="s">
        <v>102</v>
      </c>
      <c r="JE6" s="215"/>
      <c r="JF6" s="215"/>
      <c r="JG6" s="215"/>
      <c r="JH6" s="215" t="s">
        <v>102</v>
      </c>
      <c r="JI6" s="215"/>
      <c r="JJ6" s="215"/>
      <c r="JK6" s="215"/>
      <c r="JL6" s="215" t="s">
        <v>102</v>
      </c>
      <c r="JM6" s="215"/>
      <c r="JN6" s="215"/>
      <c r="JO6" s="215"/>
      <c r="JP6" s="215" t="s">
        <v>102</v>
      </c>
      <c r="JQ6" s="215"/>
      <c r="JR6" s="215"/>
      <c r="JS6" s="215"/>
      <c r="JT6" s="215" t="s">
        <v>102</v>
      </c>
      <c r="JU6" s="215"/>
      <c r="JV6" s="215"/>
      <c r="JW6" s="215"/>
      <c r="JX6" s="215" t="s">
        <v>102</v>
      </c>
      <c r="JY6" s="215"/>
      <c r="JZ6" s="215"/>
      <c r="KA6" s="215"/>
      <c r="KB6" s="215" t="s">
        <v>102</v>
      </c>
      <c r="KC6" s="215"/>
      <c r="KD6" s="215"/>
      <c r="KE6" s="215"/>
      <c r="KF6" s="215" t="s">
        <v>102</v>
      </c>
      <c r="KG6" s="215"/>
      <c r="KH6" s="215"/>
      <c r="KI6" s="215"/>
      <c r="KJ6" s="215" t="s">
        <v>102</v>
      </c>
      <c r="KK6" s="215"/>
      <c r="KL6" s="215"/>
      <c r="KM6" s="215"/>
      <c r="KN6" s="215" t="s">
        <v>594</v>
      </c>
      <c r="KO6" s="215"/>
      <c r="KP6" s="215"/>
      <c r="KQ6" s="215"/>
      <c r="KR6" s="215" t="s">
        <v>594</v>
      </c>
      <c r="KS6" s="215"/>
      <c r="KT6" s="215"/>
      <c r="KU6" s="215"/>
      <c r="KV6" s="215" t="s">
        <v>34</v>
      </c>
      <c r="KW6" s="215"/>
      <c r="KX6" s="215"/>
      <c r="KY6" s="215"/>
      <c r="KZ6" s="215" t="s">
        <v>136</v>
      </c>
      <c r="LA6" s="215"/>
      <c r="LB6" s="215"/>
      <c r="LC6" s="215"/>
      <c r="LD6" s="215" t="s">
        <v>136</v>
      </c>
      <c r="LE6" s="215"/>
      <c r="LF6" s="215"/>
      <c r="LG6" s="215"/>
      <c r="LH6" s="215" t="s">
        <v>136</v>
      </c>
      <c r="LI6" s="215"/>
      <c r="LJ6" s="215"/>
      <c r="LK6" s="215"/>
      <c r="LL6" s="215" t="s">
        <v>136</v>
      </c>
      <c r="LM6" s="215"/>
      <c r="LN6" s="215"/>
      <c r="LO6" s="215"/>
      <c r="LP6" s="215" t="s">
        <v>136</v>
      </c>
      <c r="LQ6" s="215"/>
      <c r="LR6" s="215"/>
      <c r="LS6" s="215"/>
      <c r="LT6" s="215" t="s">
        <v>136</v>
      </c>
      <c r="LU6" s="215"/>
      <c r="LV6" s="215"/>
      <c r="LW6" s="215"/>
      <c r="LX6" s="215" t="s">
        <v>136</v>
      </c>
      <c r="LY6" s="215"/>
      <c r="LZ6" s="215"/>
      <c r="MA6" s="215"/>
      <c r="MB6" s="215" t="s">
        <v>136</v>
      </c>
      <c r="MC6" s="215"/>
      <c r="MD6" s="215"/>
      <c r="ME6" s="215"/>
      <c r="MF6" s="215" t="s">
        <v>136</v>
      </c>
      <c r="MG6" s="215"/>
      <c r="MH6" s="215"/>
      <c r="MI6" s="215"/>
      <c r="MJ6" s="215" t="s">
        <v>136</v>
      </c>
      <c r="MK6" s="215"/>
      <c r="ML6" s="215"/>
      <c r="MM6" s="215"/>
      <c r="MN6" s="215" t="s">
        <v>136</v>
      </c>
      <c r="MO6" s="215"/>
      <c r="MP6" s="215"/>
      <c r="MQ6" s="215"/>
      <c r="MR6" s="215" t="s">
        <v>136</v>
      </c>
      <c r="MS6" s="215"/>
      <c r="MT6" s="215"/>
      <c r="MU6" s="215"/>
      <c r="MV6" s="215" t="s">
        <v>157</v>
      </c>
      <c r="MW6" s="215"/>
      <c r="MX6" s="215"/>
      <c r="MY6" s="215"/>
      <c r="MZ6" s="215" t="s">
        <v>157</v>
      </c>
      <c r="NA6" s="215"/>
      <c r="NB6" s="215"/>
      <c r="NC6" s="215"/>
      <c r="ND6" s="215" t="s">
        <v>157</v>
      </c>
      <c r="NE6" s="215"/>
      <c r="NF6" s="215"/>
      <c r="NG6" s="215"/>
      <c r="NH6" s="215" t="s">
        <v>157</v>
      </c>
      <c r="NI6" s="215"/>
      <c r="NJ6" s="215"/>
      <c r="NK6" s="215"/>
      <c r="NL6" s="215" t="s">
        <v>164</v>
      </c>
      <c r="NM6" s="215"/>
      <c r="NN6" s="215"/>
      <c r="NO6" s="215"/>
      <c r="NP6" s="215" t="s">
        <v>164</v>
      </c>
      <c r="NQ6" s="215"/>
      <c r="NR6" s="215"/>
      <c r="NS6" s="215"/>
      <c r="NT6" s="215" t="s">
        <v>558</v>
      </c>
      <c r="NU6" s="215"/>
      <c r="NV6" s="215"/>
      <c r="NW6" s="215"/>
      <c r="NX6" s="215" t="s">
        <v>558</v>
      </c>
      <c r="NY6" s="215"/>
      <c r="NZ6" s="215"/>
      <c r="OA6" s="215"/>
      <c r="OB6" s="215" t="s">
        <v>210</v>
      </c>
      <c r="OC6" s="215"/>
      <c r="OD6" s="215"/>
      <c r="OE6" s="215"/>
      <c r="OF6" s="215" t="s">
        <v>595</v>
      </c>
      <c r="OG6" s="215"/>
      <c r="OH6" s="215"/>
      <c r="OI6" s="215"/>
      <c r="OJ6" s="215" t="s">
        <v>262</v>
      </c>
      <c r="OK6" s="215"/>
      <c r="OL6" s="215"/>
      <c r="OM6" s="215"/>
      <c r="ON6" s="215" t="s">
        <v>596</v>
      </c>
      <c r="OO6" s="215"/>
      <c r="OP6" s="215"/>
      <c r="OQ6" s="215"/>
      <c r="OR6" s="215" t="s">
        <v>309</v>
      </c>
      <c r="OS6" s="215"/>
      <c r="OT6" s="215"/>
      <c r="OU6" s="215"/>
      <c r="OV6" s="215" t="s">
        <v>597</v>
      </c>
      <c r="OW6" s="215"/>
      <c r="OX6" s="215"/>
      <c r="OY6" s="215"/>
      <c r="OZ6" s="215" t="s">
        <v>563</v>
      </c>
      <c r="PA6" s="215"/>
      <c r="PB6" s="215"/>
      <c r="PC6" s="215"/>
      <c r="PD6" s="215" t="s">
        <v>128</v>
      </c>
      <c r="PE6" s="215"/>
      <c r="PF6" s="215"/>
      <c r="PG6" s="215"/>
      <c r="PH6" s="215" t="s">
        <v>128</v>
      </c>
      <c r="PI6" s="215"/>
      <c r="PJ6" s="215"/>
      <c r="PK6" s="215"/>
      <c r="PL6" s="215" t="s">
        <v>115</v>
      </c>
      <c r="PM6" s="215"/>
      <c r="PN6" s="215"/>
      <c r="PO6" s="215"/>
      <c r="PP6" s="215" t="s">
        <v>115</v>
      </c>
      <c r="PQ6" s="215"/>
      <c r="PR6" s="215"/>
      <c r="PS6" s="215"/>
      <c r="PT6" s="215" t="s">
        <v>585</v>
      </c>
      <c r="PU6" s="215"/>
      <c r="PV6" s="215"/>
      <c r="PW6" s="215"/>
      <c r="PX6" s="215" t="s">
        <v>598</v>
      </c>
      <c r="PY6" s="215"/>
      <c r="PZ6" s="215"/>
      <c r="QA6" s="215"/>
      <c r="QB6" s="215" t="s">
        <v>599</v>
      </c>
      <c r="QC6" s="215"/>
      <c r="QD6" s="215"/>
      <c r="QE6" s="215"/>
      <c r="QF6" s="215" t="s">
        <v>600</v>
      </c>
      <c r="QG6" s="215"/>
      <c r="QH6" s="215"/>
      <c r="QI6" s="215"/>
      <c r="QJ6" s="215" t="s">
        <v>601</v>
      </c>
      <c r="QK6" s="215"/>
      <c r="QL6" s="215"/>
      <c r="QM6" s="215"/>
      <c r="QN6" s="215" t="s">
        <v>602</v>
      </c>
      <c r="QO6" s="215"/>
      <c r="QP6" s="215"/>
      <c r="QQ6" s="215"/>
      <c r="QR6" s="215" t="s">
        <v>603</v>
      </c>
      <c r="QS6" s="215"/>
      <c r="QT6" s="215"/>
      <c r="QU6" s="215"/>
      <c r="QV6" s="215" t="s">
        <v>604</v>
      </c>
      <c r="QW6" s="215"/>
      <c r="QX6" s="215"/>
      <c r="QY6" s="215"/>
      <c r="QZ6" s="215" t="s">
        <v>605</v>
      </c>
      <c r="RA6" s="215"/>
      <c r="RB6" s="215"/>
      <c r="RC6" s="215"/>
      <c r="RD6" s="215" t="s">
        <v>606</v>
      </c>
      <c r="RE6" s="215"/>
      <c r="RF6" s="215"/>
      <c r="RG6" s="215"/>
      <c r="RH6" s="215" t="s">
        <v>371</v>
      </c>
      <c r="RI6" s="215"/>
      <c r="RJ6" s="215"/>
      <c r="RK6" s="215"/>
      <c r="RL6" s="215" t="s">
        <v>376</v>
      </c>
      <c r="RM6" s="215"/>
      <c r="RN6" s="215"/>
      <c r="RO6" s="215"/>
      <c r="RP6" s="215" t="s">
        <v>607</v>
      </c>
      <c r="RQ6" s="215"/>
      <c r="RR6" s="215"/>
      <c r="RS6" s="215"/>
      <c r="RT6" s="215" t="s">
        <v>608</v>
      </c>
      <c r="RU6" s="215"/>
      <c r="RV6" s="215"/>
      <c r="RW6" s="215"/>
      <c r="RX6" s="215" t="s">
        <v>609</v>
      </c>
      <c r="RY6" s="215"/>
      <c r="RZ6" s="215"/>
      <c r="SA6" s="215"/>
      <c r="SB6" s="215" t="s">
        <v>610</v>
      </c>
      <c r="SC6" s="215"/>
      <c r="SD6" s="215"/>
      <c r="SE6" s="215"/>
      <c r="SF6" s="215" t="s">
        <v>611</v>
      </c>
      <c r="SG6" s="215"/>
      <c r="SH6" s="215"/>
      <c r="SI6" s="215"/>
      <c r="SJ6" s="215" t="s">
        <v>612</v>
      </c>
      <c r="SK6" s="215"/>
      <c r="SL6" s="215"/>
      <c r="SM6" s="215"/>
      <c r="SN6" s="215" t="s">
        <v>613</v>
      </c>
      <c r="SO6" s="215"/>
      <c r="SP6" s="215"/>
      <c r="SQ6" s="215"/>
      <c r="SR6" s="215" t="s">
        <v>613</v>
      </c>
      <c r="SS6" s="215"/>
      <c r="ST6" s="215"/>
      <c r="SU6" s="215"/>
      <c r="SV6" s="215" t="s">
        <v>613</v>
      </c>
      <c r="SW6" s="215"/>
      <c r="SX6" s="215"/>
      <c r="SY6" s="215"/>
      <c r="SZ6" s="215" t="s">
        <v>613</v>
      </c>
      <c r="TA6" s="215"/>
      <c r="TB6" s="215"/>
      <c r="TC6" s="215"/>
      <c r="TD6" s="215" t="s">
        <v>614</v>
      </c>
      <c r="TE6" s="215"/>
      <c r="TF6" s="215"/>
      <c r="TG6" s="215"/>
      <c r="TH6" s="215" t="s">
        <v>614</v>
      </c>
      <c r="TI6" s="215"/>
      <c r="TJ6" s="215"/>
      <c r="TK6" s="215"/>
      <c r="TL6" s="215" t="s">
        <v>102</v>
      </c>
      <c r="TM6" s="215"/>
      <c r="TN6" s="215"/>
      <c r="TO6" s="215"/>
      <c r="TP6" s="215" t="s">
        <v>102</v>
      </c>
      <c r="TQ6" s="215"/>
      <c r="TR6" s="215"/>
      <c r="TS6" s="215"/>
      <c r="TT6" s="215" t="s">
        <v>102</v>
      </c>
      <c r="TU6" s="215"/>
      <c r="TV6" s="215"/>
      <c r="TW6" s="215"/>
      <c r="TX6" s="215" t="s">
        <v>102</v>
      </c>
      <c r="TY6" s="215"/>
      <c r="TZ6" s="215"/>
      <c r="UA6" s="215"/>
      <c r="UB6" s="215" t="s">
        <v>102</v>
      </c>
      <c r="UC6" s="215"/>
      <c r="UD6" s="215"/>
      <c r="UE6" s="215"/>
      <c r="UF6" s="215" t="s">
        <v>102</v>
      </c>
      <c r="UG6" s="215"/>
      <c r="UH6" s="215"/>
      <c r="UI6" s="215"/>
      <c r="UJ6" s="215" t="s">
        <v>615</v>
      </c>
      <c r="UK6" s="215"/>
      <c r="UL6" s="215"/>
      <c r="UM6" s="215"/>
      <c r="UN6" s="215" t="s">
        <v>615</v>
      </c>
      <c r="UO6" s="215"/>
      <c r="UP6" s="215"/>
      <c r="UQ6" s="215"/>
      <c r="UR6" s="215" t="s">
        <v>616</v>
      </c>
      <c r="US6" s="215"/>
      <c r="UT6" s="215"/>
      <c r="UU6" s="215"/>
      <c r="UV6" s="215" t="s">
        <v>616</v>
      </c>
      <c r="UW6" s="215"/>
      <c r="UX6" s="215"/>
      <c r="UY6" s="215"/>
      <c r="UZ6" s="215" t="s">
        <v>616</v>
      </c>
      <c r="VA6" s="215"/>
      <c r="VB6" s="215"/>
      <c r="VC6" s="215"/>
      <c r="VD6" s="215" t="s">
        <v>616</v>
      </c>
      <c r="VE6" s="215"/>
      <c r="VF6" s="215"/>
      <c r="VG6" s="215"/>
      <c r="VH6" s="215" t="s">
        <v>296</v>
      </c>
      <c r="VI6" s="215"/>
      <c r="VJ6" s="215"/>
      <c r="VK6" s="215"/>
      <c r="VL6" s="215" t="s">
        <v>321</v>
      </c>
      <c r="VM6" s="215"/>
      <c r="VN6" s="215"/>
      <c r="VO6" s="215"/>
      <c r="VP6" s="215" t="s">
        <v>617</v>
      </c>
      <c r="VQ6" s="215"/>
      <c r="VR6" s="215"/>
      <c r="VS6" s="215"/>
      <c r="VT6" s="215" t="s">
        <v>136</v>
      </c>
      <c r="VU6" s="215"/>
      <c r="VV6" s="215"/>
      <c r="VW6" s="215"/>
      <c r="VX6" s="215" t="s">
        <v>136</v>
      </c>
      <c r="VY6" s="215"/>
      <c r="VZ6" s="215"/>
      <c r="WA6" s="215"/>
      <c r="WB6" s="215" t="s">
        <v>136</v>
      </c>
      <c r="WC6" s="215"/>
      <c r="WD6" s="215"/>
      <c r="WE6" s="215"/>
      <c r="WF6" s="215" t="s">
        <v>136</v>
      </c>
      <c r="WG6" s="215"/>
      <c r="WH6" s="215"/>
      <c r="WI6" s="215"/>
      <c r="WJ6" s="215" t="s">
        <v>136</v>
      </c>
      <c r="WK6" s="215"/>
      <c r="WL6" s="215"/>
      <c r="WM6" s="215"/>
      <c r="WN6" s="215" t="s">
        <v>384</v>
      </c>
      <c r="WO6" s="215"/>
      <c r="WP6" s="215"/>
      <c r="WQ6" s="215"/>
      <c r="WR6" s="215" t="s">
        <v>384</v>
      </c>
      <c r="WS6" s="215"/>
      <c r="WT6" s="215"/>
      <c r="WU6" s="215"/>
      <c r="WV6" s="215" t="s">
        <v>384</v>
      </c>
      <c r="WW6" s="215"/>
      <c r="WX6" s="215"/>
      <c r="WY6" s="215"/>
      <c r="WZ6" s="215" t="s">
        <v>384</v>
      </c>
      <c r="XA6" s="215"/>
      <c r="XB6" s="215"/>
      <c r="XC6" s="215"/>
      <c r="XD6" s="215" t="s">
        <v>618</v>
      </c>
      <c r="XE6" s="215"/>
      <c r="XF6" s="215"/>
      <c r="XG6" s="215"/>
      <c r="XH6" s="215" t="s">
        <v>619</v>
      </c>
      <c r="XI6" s="215"/>
      <c r="XJ6" s="215"/>
      <c r="XK6" s="215"/>
      <c r="XL6" s="215" t="s">
        <v>619</v>
      </c>
      <c r="XM6" s="215"/>
      <c r="XN6" s="215"/>
      <c r="XO6" s="215"/>
      <c r="XP6" s="215" t="s">
        <v>619</v>
      </c>
      <c r="XQ6" s="215"/>
      <c r="XR6" s="215"/>
      <c r="XS6" s="215"/>
      <c r="XT6" s="215" t="s">
        <v>620</v>
      </c>
      <c r="XU6" s="215"/>
      <c r="XV6" s="215"/>
      <c r="XW6" s="215"/>
      <c r="XX6" s="215" t="s">
        <v>621</v>
      </c>
      <c r="XY6" s="215"/>
      <c r="XZ6" s="215"/>
      <c r="YA6" s="215"/>
      <c r="YB6" s="215" t="s">
        <v>621</v>
      </c>
      <c r="YC6" s="215"/>
      <c r="YD6" s="215"/>
      <c r="YE6" s="215"/>
      <c r="YF6" s="215" t="s">
        <v>622</v>
      </c>
      <c r="YG6" s="215"/>
      <c r="YH6" s="215"/>
      <c r="YI6" s="215"/>
      <c r="YJ6" s="215" t="s">
        <v>623</v>
      </c>
      <c r="YK6" s="215"/>
      <c r="YL6" s="215"/>
      <c r="YM6" s="215"/>
      <c r="YN6" s="215" t="s">
        <v>624</v>
      </c>
      <c r="YO6" s="215"/>
      <c r="YP6" s="215"/>
      <c r="YQ6" s="215"/>
      <c r="YR6" s="215" t="s">
        <v>625</v>
      </c>
      <c r="YS6" s="215"/>
      <c r="YT6" s="215"/>
      <c r="YU6" s="215"/>
      <c r="YV6" s="215" t="s">
        <v>626</v>
      </c>
      <c r="YW6" s="215"/>
      <c r="YX6" s="215"/>
      <c r="YY6" s="215"/>
    </row>
    <row r="7" spans="1:675" ht="40" customHeight="1" x14ac:dyDescent="0.35">
      <c r="A7" s="1"/>
      <c r="B7" s="192"/>
      <c r="C7" s="192"/>
      <c r="D7" s="223" t="s">
        <v>632</v>
      </c>
      <c r="E7" s="192"/>
      <c r="F7" s="192"/>
      <c r="G7" s="192"/>
      <c r="H7" s="223" t="s">
        <v>253</v>
      </c>
      <c r="I7" s="192"/>
      <c r="J7" s="192"/>
      <c r="K7" s="192"/>
      <c r="L7" s="223" t="s">
        <v>258</v>
      </c>
      <c r="M7" s="192"/>
      <c r="N7" s="192"/>
      <c r="O7" s="192"/>
      <c r="P7" s="223" t="s">
        <v>633</v>
      </c>
      <c r="Q7" s="192"/>
      <c r="R7" s="192"/>
      <c r="S7" s="192"/>
      <c r="T7" s="223" t="s">
        <v>634</v>
      </c>
      <c r="U7" s="192"/>
      <c r="V7" s="192"/>
      <c r="W7" s="192"/>
      <c r="X7" s="223" t="s">
        <v>635</v>
      </c>
      <c r="Y7" s="192"/>
      <c r="Z7" s="192"/>
      <c r="AA7" s="192"/>
      <c r="AB7" s="223" t="s">
        <v>636</v>
      </c>
      <c r="AC7" s="192"/>
      <c r="AD7" s="192"/>
      <c r="AE7" s="192"/>
      <c r="AF7" s="223" t="s">
        <v>637</v>
      </c>
      <c r="AG7" s="192"/>
      <c r="AH7" s="192"/>
      <c r="AI7" s="192"/>
      <c r="AJ7" s="223" t="s">
        <v>638</v>
      </c>
      <c r="AK7" s="192"/>
      <c r="AL7" s="192"/>
      <c r="AM7" s="192"/>
      <c r="AN7" s="223" t="s">
        <v>639</v>
      </c>
      <c r="AO7" s="192"/>
      <c r="AP7" s="192"/>
      <c r="AQ7" s="192"/>
      <c r="AR7" s="223" t="s">
        <v>640</v>
      </c>
      <c r="AS7" s="192"/>
      <c r="AT7" s="192"/>
      <c r="AU7" s="192"/>
      <c r="AV7" s="223" t="s">
        <v>641</v>
      </c>
      <c r="AW7" s="192"/>
      <c r="AX7" s="192"/>
      <c r="AY7" s="192"/>
      <c r="AZ7" s="223" t="s">
        <v>642</v>
      </c>
      <c r="BA7" s="192"/>
      <c r="BB7" s="192"/>
      <c r="BC7" s="192"/>
      <c r="BD7" s="223" t="s">
        <v>643</v>
      </c>
      <c r="BE7" s="192"/>
      <c r="BF7" s="192"/>
      <c r="BG7" s="192"/>
      <c r="BH7" s="223" t="s">
        <v>644</v>
      </c>
      <c r="BI7" s="192"/>
      <c r="BJ7" s="192"/>
      <c r="BK7" s="192"/>
      <c r="BL7" s="223" t="s">
        <v>645</v>
      </c>
      <c r="BM7" s="192"/>
      <c r="BN7" s="192"/>
      <c r="BO7" s="192"/>
      <c r="BP7" s="223" t="s">
        <v>646</v>
      </c>
      <c r="BQ7" s="192"/>
      <c r="BR7" s="192"/>
      <c r="BS7" s="192"/>
      <c r="BT7" s="223" t="s">
        <v>647</v>
      </c>
      <c r="BU7" s="192"/>
      <c r="BV7" s="192"/>
      <c r="BW7" s="192"/>
      <c r="BX7" s="223" t="s">
        <v>648</v>
      </c>
      <c r="BY7" s="192"/>
      <c r="BZ7" s="192"/>
      <c r="CA7" s="192"/>
      <c r="CB7" s="223" t="s">
        <v>649</v>
      </c>
      <c r="CC7" s="192"/>
      <c r="CD7" s="192"/>
      <c r="CE7" s="192"/>
      <c r="CF7" s="223" t="s">
        <v>650</v>
      </c>
      <c r="CG7" s="192"/>
      <c r="CH7" s="192"/>
      <c r="CI7" s="192"/>
      <c r="CJ7" s="223" t="s">
        <v>651</v>
      </c>
      <c r="CK7" s="192"/>
      <c r="CL7" s="192"/>
      <c r="CM7" s="192"/>
      <c r="CN7" s="223" t="s">
        <v>652</v>
      </c>
      <c r="CO7" s="192"/>
      <c r="CP7" s="192"/>
      <c r="CQ7" s="192"/>
      <c r="CR7" s="223" t="s">
        <v>653</v>
      </c>
      <c r="CS7" s="192"/>
      <c r="CT7" s="192"/>
      <c r="CU7" s="192"/>
      <c r="CV7" s="223" t="s">
        <v>246</v>
      </c>
      <c r="CW7" s="192"/>
      <c r="CX7" s="192"/>
      <c r="CY7" s="192"/>
      <c r="CZ7" s="223" t="s">
        <v>654</v>
      </c>
      <c r="DA7" s="192"/>
      <c r="DB7" s="192"/>
      <c r="DC7" s="192"/>
      <c r="DD7" s="223" t="s">
        <v>232</v>
      </c>
      <c r="DE7" s="192"/>
      <c r="DF7" s="192"/>
      <c r="DG7" s="192"/>
      <c r="DH7" s="223" t="s">
        <v>234</v>
      </c>
      <c r="DI7" s="192"/>
      <c r="DJ7" s="192"/>
      <c r="DK7" s="192"/>
      <c r="DL7" s="223" t="s">
        <v>655</v>
      </c>
      <c r="DM7" s="192"/>
      <c r="DN7" s="192"/>
      <c r="DO7" s="192"/>
      <c r="DP7" s="223" t="s">
        <v>656</v>
      </c>
      <c r="DQ7" s="192"/>
      <c r="DR7" s="192"/>
      <c r="DS7" s="192"/>
      <c r="DT7" s="223" t="s">
        <v>657</v>
      </c>
      <c r="DU7" s="192"/>
      <c r="DV7" s="192"/>
      <c r="DW7" s="192"/>
      <c r="DX7" s="223" t="s">
        <v>658</v>
      </c>
      <c r="DY7" s="192"/>
      <c r="DZ7" s="192"/>
      <c r="EA7" s="192"/>
      <c r="EB7" s="223" t="s">
        <v>659</v>
      </c>
      <c r="EC7" s="192"/>
      <c r="ED7" s="192"/>
      <c r="EE7" s="192"/>
      <c r="EF7" s="223" t="s">
        <v>660</v>
      </c>
      <c r="EG7" s="192"/>
      <c r="EH7" s="192"/>
      <c r="EI7" s="192"/>
      <c r="EJ7" s="223" t="s">
        <v>340</v>
      </c>
      <c r="EK7" s="192"/>
      <c r="EL7" s="192"/>
      <c r="EM7" s="192"/>
      <c r="EN7" s="223" t="s">
        <v>661</v>
      </c>
      <c r="EO7" s="192"/>
      <c r="EP7" s="192"/>
      <c r="EQ7" s="192"/>
      <c r="ER7" s="223" t="s">
        <v>662</v>
      </c>
      <c r="ES7" s="192"/>
      <c r="ET7" s="192"/>
      <c r="EU7" s="192"/>
      <c r="EV7" s="223" t="s">
        <v>663</v>
      </c>
      <c r="EW7" s="192"/>
      <c r="EX7" s="192"/>
      <c r="EY7" s="192"/>
      <c r="EZ7" s="223" t="s">
        <v>664</v>
      </c>
      <c r="FA7" s="192"/>
      <c r="FB7" s="192"/>
      <c r="FC7" s="192"/>
      <c r="FD7" s="223" t="s">
        <v>587</v>
      </c>
      <c r="FE7" s="192"/>
      <c r="FF7" s="192"/>
      <c r="FG7" s="192"/>
      <c r="FH7" s="223" t="s">
        <v>665</v>
      </c>
      <c r="FI7" s="192"/>
      <c r="FJ7" s="192"/>
      <c r="FK7" s="192"/>
      <c r="FL7" s="223" t="s">
        <v>666</v>
      </c>
      <c r="FM7" s="192"/>
      <c r="FN7" s="192"/>
      <c r="FO7" s="192"/>
      <c r="FP7" s="223" t="s">
        <v>667</v>
      </c>
      <c r="FQ7" s="192"/>
      <c r="FR7" s="192"/>
      <c r="FS7" s="192"/>
      <c r="FT7" s="223" t="s">
        <v>668</v>
      </c>
      <c r="FU7" s="192"/>
      <c r="FV7" s="192"/>
      <c r="FW7" s="192"/>
      <c r="FX7" s="223" t="s">
        <v>669</v>
      </c>
      <c r="FY7" s="192"/>
      <c r="FZ7" s="192"/>
      <c r="GA7" s="192"/>
      <c r="GB7" s="223" t="s">
        <v>670</v>
      </c>
      <c r="GC7" s="192"/>
      <c r="GD7" s="192"/>
      <c r="GE7" s="192"/>
      <c r="GF7" s="223" t="s">
        <v>671</v>
      </c>
      <c r="GG7" s="192"/>
      <c r="GH7" s="192"/>
      <c r="GI7" s="192"/>
      <c r="GJ7" s="223" t="s">
        <v>672</v>
      </c>
      <c r="GK7" s="192"/>
      <c r="GL7" s="192"/>
      <c r="GM7" s="192"/>
      <c r="GN7" s="223" t="s">
        <v>673</v>
      </c>
      <c r="GO7" s="192"/>
      <c r="GP7" s="192"/>
      <c r="GQ7" s="192"/>
      <c r="GR7" s="223" t="s">
        <v>674</v>
      </c>
      <c r="GS7" s="192"/>
      <c r="GT7" s="192"/>
      <c r="GU7" s="192"/>
      <c r="GV7" s="223" t="s">
        <v>503</v>
      </c>
      <c r="GW7" s="192"/>
      <c r="GX7" s="192"/>
      <c r="GY7" s="192"/>
      <c r="GZ7" s="223" t="s">
        <v>675</v>
      </c>
      <c r="HA7" s="192"/>
      <c r="HB7" s="192"/>
      <c r="HC7" s="192"/>
      <c r="HD7" s="223" t="s">
        <v>676</v>
      </c>
      <c r="HE7" s="192"/>
      <c r="HF7" s="192"/>
      <c r="HG7" s="192"/>
      <c r="HH7" s="223" t="s">
        <v>506</v>
      </c>
      <c r="HI7" s="192"/>
      <c r="HJ7" s="192"/>
      <c r="HK7" s="192"/>
      <c r="HL7" s="223" t="s">
        <v>677</v>
      </c>
      <c r="HM7" s="192"/>
      <c r="HN7" s="192"/>
      <c r="HO7" s="192"/>
      <c r="HP7" s="223" t="s">
        <v>678</v>
      </c>
      <c r="HQ7" s="192"/>
      <c r="HR7" s="192"/>
      <c r="HS7" s="192"/>
      <c r="HT7" s="223" t="s">
        <v>679</v>
      </c>
      <c r="HU7" s="192"/>
      <c r="HV7" s="192"/>
      <c r="HW7" s="192"/>
      <c r="HX7" s="223" t="s">
        <v>680</v>
      </c>
      <c r="HY7" s="192"/>
      <c r="HZ7" s="192"/>
      <c r="IA7" s="192"/>
      <c r="IB7" s="223" t="s">
        <v>681</v>
      </c>
      <c r="IC7" s="192"/>
      <c r="ID7" s="192"/>
      <c r="IE7" s="192"/>
      <c r="IF7" s="223" t="s">
        <v>682</v>
      </c>
      <c r="IG7" s="192"/>
      <c r="IH7" s="192"/>
      <c r="II7" s="192"/>
      <c r="IJ7" s="223" t="s">
        <v>683</v>
      </c>
      <c r="IK7" s="192"/>
      <c r="IL7" s="192"/>
      <c r="IM7" s="192"/>
      <c r="IN7" s="223" t="s">
        <v>684</v>
      </c>
      <c r="IO7" s="192"/>
      <c r="IP7" s="192"/>
      <c r="IQ7" s="192"/>
      <c r="IR7" s="223" t="s">
        <v>685</v>
      </c>
      <c r="IS7" s="192"/>
      <c r="IT7" s="192"/>
      <c r="IU7" s="192"/>
      <c r="IV7" s="223" t="s">
        <v>294</v>
      </c>
      <c r="IW7" s="192"/>
      <c r="IX7" s="192"/>
      <c r="IY7" s="192"/>
      <c r="IZ7" s="223" t="s">
        <v>686</v>
      </c>
      <c r="JA7" s="192"/>
      <c r="JB7" s="192"/>
      <c r="JC7" s="192"/>
      <c r="JD7" s="223" t="s">
        <v>687</v>
      </c>
      <c r="JE7" s="192"/>
      <c r="JF7" s="192"/>
      <c r="JG7" s="192"/>
      <c r="JH7" s="223" t="s">
        <v>688</v>
      </c>
      <c r="JI7" s="192"/>
      <c r="JJ7" s="192"/>
      <c r="JK7" s="192"/>
      <c r="JL7" s="223" t="s">
        <v>689</v>
      </c>
      <c r="JM7" s="192"/>
      <c r="JN7" s="192"/>
      <c r="JO7" s="192"/>
      <c r="JP7" s="223" t="s">
        <v>690</v>
      </c>
      <c r="JQ7" s="192"/>
      <c r="JR7" s="192"/>
      <c r="JS7" s="192"/>
      <c r="JT7" s="223" t="s">
        <v>691</v>
      </c>
      <c r="JU7" s="192"/>
      <c r="JV7" s="192"/>
      <c r="JW7" s="192"/>
      <c r="JX7" s="223" t="s">
        <v>692</v>
      </c>
      <c r="JY7" s="192"/>
      <c r="JZ7" s="192"/>
      <c r="KA7" s="192"/>
      <c r="KB7" s="223" t="s">
        <v>693</v>
      </c>
      <c r="KC7" s="192"/>
      <c r="KD7" s="192"/>
      <c r="KE7" s="192"/>
      <c r="KF7" s="223" t="s">
        <v>694</v>
      </c>
      <c r="KG7" s="192"/>
      <c r="KH7" s="192"/>
      <c r="KI7" s="192"/>
      <c r="KJ7" s="223" t="s">
        <v>292</v>
      </c>
      <c r="KK7" s="192"/>
      <c r="KL7" s="192"/>
      <c r="KM7" s="192"/>
      <c r="KN7" s="223" t="s">
        <v>695</v>
      </c>
      <c r="KO7" s="192"/>
      <c r="KP7" s="192"/>
      <c r="KQ7" s="192"/>
      <c r="KR7" s="223" t="s">
        <v>696</v>
      </c>
      <c r="KS7" s="192"/>
      <c r="KT7" s="192"/>
      <c r="KU7" s="192"/>
      <c r="KV7" s="223" t="s">
        <v>35</v>
      </c>
      <c r="KW7" s="192"/>
      <c r="KX7" s="192"/>
      <c r="KY7" s="192"/>
      <c r="KZ7" s="223" t="s">
        <v>697</v>
      </c>
      <c r="LA7" s="192"/>
      <c r="LB7" s="192"/>
      <c r="LC7" s="192"/>
      <c r="LD7" s="223" t="s">
        <v>698</v>
      </c>
      <c r="LE7" s="192"/>
      <c r="LF7" s="192"/>
      <c r="LG7" s="192"/>
      <c r="LH7" s="223" t="s">
        <v>228</v>
      </c>
      <c r="LI7" s="192"/>
      <c r="LJ7" s="192"/>
      <c r="LK7" s="192"/>
      <c r="LL7" s="223" t="s">
        <v>699</v>
      </c>
      <c r="LM7" s="192"/>
      <c r="LN7" s="192"/>
      <c r="LO7" s="192"/>
      <c r="LP7" s="223" t="s">
        <v>700</v>
      </c>
      <c r="LQ7" s="192"/>
      <c r="LR7" s="192"/>
      <c r="LS7" s="192"/>
      <c r="LT7" s="223" t="s">
        <v>701</v>
      </c>
      <c r="LU7" s="192"/>
      <c r="LV7" s="192"/>
      <c r="LW7" s="192"/>
      <c r="LX7" s="223" t="s">
        <v>702</v>
      </c>
      <c r="LY7" s="192"/>
      <c r="LZ7" s="192"/>
      <c r="MA7" s="192"/>
      <c r="MB7" s="223" t="s">
        <v>703</v>
      </c>
      <c r="MC7" s="192"/>
      <c r="MD7" s="192"/>
      <c r="ME7" s="192"/>
      <c r="MF7" s="223" t="s">
        <v>704</v>
      </c>
      <c r="MG7" s="192"/>
      <c r="MH7" s="192"/>
      <c r="MI7" s="192"/>
      <c r="MJ7" s="223" t="s">
        <v>705</v>
      </c>
      <c r="MK7" s="192"/>
      <c r="ML7" s="192"/>
      <c r="MM7" s="192"/>
      <c r="MN7" s="223" t="s">
        <v>706</v>
      </c>
      <c r="MO7" s="192"/>
      <c r="MP7" s="192"/>
      <c r="MQ7" s="192"/>
      <c r="MR7" s="223" t="s">
        <v>707</v>
      </c>
      <c r="MS7" s="192"/>
      <c r="MT7" s="192"/>
      <c r="MU7" s="192"/>
      <c r="MV7" s="223" t="s">
        <v>708</v>
      </c>
      <c r="MW7" s="192"/>
      <c r="MX7" s="192"/>
      <c r="MY7" s="192"/>
      <c r="MZ7" s="223" t="s">
        <v>709</v>
      </c>
      <c r="NA7" s="192"/>
      <c r="NB7" s="192"/>
      <c r="NC7" s="192"/>
      <c r="ND7" s="223" t="s">
        <v>710</v>
      </c>
      <c r="NE7" s="192"/>
      <c r="NF7" s="192"/>
      <c r="NG7" s="192"/>
      <c r="NH7" s="223" t="s">
        <v>711</v>
      </c>
      <c r="NI7" s="192"/>
      <c r="NJ7" s="192"/>
      <c r="NK7" s="192"/>
      <c r="NL7" s="223" t="s">
        <v>712</v>
      </c>
      <c r="NM7" s="192"/>
      <c r="NN7" s="192"/>
      <c r="NO7" s="192"/>
      <c r="NP7" s="223" t="s">
        <v>713</v>
      </c>
      <c r="NQ7" s="192"/>
      <c r="NR7" s="192"/>
      <c r="NS7" s="192"/>
      <c r="NT7" s="223" t="s">
        <v>559</v>
      </c>
      <c r="NU7" s="192"/>
      <c r="NV7" s="192"/>
      <c r="NW7" s="192"/>
      <c r="NX7" s="223" t="s">
        <v>561</v>
      </c>
      <c r="NY7" s="192"/>
      <c r="NZ7" s="192"/>
      <c r="OA7" s="192"/>
      <c r="OB7" s="223" t="s">
        <v>211</v>
      </c>
      <c r="OC7" s="192"/>
      <c r="OD7" s="192"/>
      <c r="OE7" s="192"/>
      <c r="OF7" s="223" t="s">
        <v>714</v>
      </c>
      <c r="OG7" s="192"/>
      <c r="OH7" s="192"/>
      <c r="OI7" s="192"/>
      <c r="OJ7" s="223" t="s">
        <v>263</v>
      </c>
      <c r="OK7" s="192"/>
      <c r="OL7" s="192"/>
      <c r="OM7" s="192"/>
      <c r="ON7" s="223" t="s">
        <v>715</v>
      </c>
      <c r="OO7" s="192"/>
      <c r="OP7" s="192"/>
      <c r="OQ7" s="192"/>
      <c r="OR7" s="223" t="s">
        <v>716</v>
      </c>
      <c r="OS7" s="192"/>
      <c r="OT7" s="192"/>
      <c r="OU7" s="192"/>
      <c r="OV7" s="223" t="s">
        <v>717</v>
      </c>
      <c r="OW7" s="192"/>
      <c r="OX7" s="192"/>
      <c r="OY7" s="192"/>
      <c r="OZ7" s="223" t="s">
        <v>718</v>
      </c>
      <c r="PA7" s="192"/>
      <c r="PB7" s="192"/>
      <c r="PC7" s="192"/>
      <c r="PD7" s="223" t="s">
        <v>719</v>
      </c>
      <c r="PE7" s="192"/>
      <c r="PF7" s="192"/>
      <c r="PG7" s="192"/>
      <c r="PH7" s="223" t="s">
        <v>720</v>
      </c>
      <c r="PI7" s="192"/>
      <c r="PJ7" s="192"/>
      <c r="PK7" s="192"/>
      <c r="PL7" s="223" t="s">
        <v>721</v>
      </c>
      <c r="PM7" s="192"/>
      <c r="PN7" s="192"/>
      <c r="PO7" s="192"/>
      <c r="PP7" s="223" t="s">
        <v>328</v>
      </c>
      <c r="PQ7" s="192"/>
      <c r="PR7" s="192"/>
      <c r="PS7" s="192"/>
      <c r="PT7" s="223" t="s">
        <v>722</v>
      </c>
      <c r="PU7" s="192"/>
      <c r="PV7" s="192"/>
      <c r="PW7" s="192"/>
      <c r="PX7" s="223" t="s">
        <v>723</v>
      </c>
      <c r="PY7" s="192"/>
      <c r="PZ7" s="192"/>
      <c r="QA7" s="192"/>
      <c r="QB7" s="223" t="s">
        <v>724</v>
      </c>
      <c r="QC7" s="192"/>
      <c r="QD7" s="192"/>
      <c r="QE7" s="192"/>
      <c r="QF7" s="223" t="s">
        <v>725</v>
      </c>
      <c r="QG7" s="192"/>
      <c r="QH7" s="192"/>
      <c r="QI7" s="192"/>
      <c r="QJ7" s="223" t="s">
        <v>726</v>
      </c>
      <c r="QK7" s="192"/>
      <c r="QL7" s="192"/>
      <c r="QM7" s="192"/>
      <c r="QN7" s="223" t="s">
        <v>727</v>
      </c>
      <c r="QO7" s="192"/>
      <c r="QP7" s="192"/>
      <c r="QQ7" s="192"/>
      <c r="QR7" s="223" t="s">
        <v>728</v>
      </c>
      <c r="QS7" s="192"/>
      <c r="QT7" s="192"/>
      <c r="QU7" s="192"/>
      <c r="QV7" s="223" t="s">
        <v>729</v>
      </c>
      <c r="QW7" s="192"/>
      <c r="QX7" s="192"/>
      <c r="QY7" s="192"/>
      <c r="QZ7" s="223" t="s">
        <v>730</v>
      </c>
      <c r="RA7" s="192"/>
      <c r="RB7" s="192"/>
      <c r="RC7" s="192"/>
      <c r="RD7" s="223" t="s">
        <v>731</v>
      </c>
      <c r="RE7" s="192"/>
      <c r="RF7" s="192"/>
      <c r="RG7" s="192"/>
      <c r="RH7" s="223" t="s">
        <v>732</v>
      </c>
      <c r="RI7" s="192"/>
      <c r="RJ7" s="192"/>
      <c r="RK7" s="192"/>
      <c r="RL7" s="223" t="s">
        <v>733</v>
      </c>
      <c r="RM7" s="192"/>
      <c r="RN7" s="192"/>
      <c r="RO7" s="192"/>
      <c r="RP7" s="223" t="s">
        <v>734</v>
      </c>
      <c r="RQ7" s="192"/>
      <c r="RR7" s="192"/>
      <c r="RS7" s="192"/>
      <c r="RT7" s="223" t="s">
        <v>735</v>
      </c>
      <c r="RU7" s="192"/>
      <c r="RV7" s="192"/>
      <c r="RW7" s="192"/>
      <c r="RX7" s="223" t="s">
        <v>736</v>
      </c>
      <c r="RY7" s="192"/>
      <c r="RZ7" s="192"/>
      <c r="SA7" s="192"/>
      <c r="SB7" s="223" t="s">
        <v>737</v>
      </c>
      <c r="SC7" s="192"/>
      <c r="SD7" s="192"/>
      <c r="SE7" s="192"/>
      <c r="SF7" s="223" t="s">
        <v>738</v>
      </c>
      <c r="SG7" s="192"/>
      <c r="SH7" s="192"/>
      <c r="SI7" s="192"/>
      <c r="SJ7" s="223" t="s">
        <v>739</v>
      </c>
      <c r="SK7" s="192"/>
      <c r="SL7" s="192"/>
      <c r="SM7" s="192"/>
      <c r="SN7" s="223" t="s">
        <v>740</v>
      </c>
      <c r="SO7" s="192"/>
      <c r="SP7" s="192"/>
      <c r="SQ7" s="192"/>
      <c r="SR7" s="223" t="s">
        <v>741</v>
      </c>
      <c r="SS7" s="192"/>
      <c r="ST7" s="192"/>
      <c r="SU7" s="192"/>
      <c r="SV7" s="223" t="s">
        <v>742</v>
      </c>
      <c r="SW7" s="192"/>
      <c r="SX7" s="192"/>
      <c r="SY7" s="192"/>
      <c r="SZ7" s="223" t="s">
        <v>743</v>
      </c>
      <c r="TA7" s="192"/>
      <c r="TB7" s="192"/>
      <c r="TC7" s="192"/>
      <c r="TD7" s="223" t="s">
        <v>744</v>
      </c>
      <c r="TE7" s="192"/>
      <c r="TF7" s="192"/>
      <c r="TG7" s="192"/>
      <c r="TH7" s="223" t="s">
        <v>745</v>
      </c>
      <c r="TI7" s="192"/>
      <c r="TJ7" s="192"/>
      <c r="TK7" s="192"/>
      <c r="TL7" s="223" t="s">
        <v>286</v>
      </c>
      <c r="TM7" s="192"/>
      <c r="TN7" s="192"/>
      <c r="TO7" s="192"/>
      <c r="TP7" s="223" t="s">
        <v>746</v>
      </c>
      <c r="TQ7" s="192"/>
      <c r="TR7" s="192"/>
      <c r="TS7" s="192"/>
      <c r="TT7" s="223" t="s">
        <v>747</v>
      </c>
      <c r="TU7" s="192"/>
      <c r="TV7" s="192"/>
      <c r="TW7" s="192"/>
      <c r="TX7" s="223" t="s">
        <v>748</v>
      </c>
      <c r="TY7" s="192"/>
      <c r="TZ7" s="192"/>
      <c r="UA7" s="192"/>
      <c r="UB7" s="223" t="s">
        <v>749</v>
      </c>
      <c r="UC7" s="192"/>
      <c r="UD7" s="192"/>
      <c r="UE7" s="192"/>
      <c r="UF7" s="223" t="s">
        <v>750</v>
      </c>
      <c r="UG7" s="192"/>
      <c r="UH7" s="192"/>
      <c r="UI7" s="192"/>
      <c r="UJ7" s="223" t="s">
        <v>751</v>
      </c>
      <c r="UK7" s="192"/>
      <c r="UL7" s="192"/>
      <c r="UM7" s="192"/>
      <c r="UN7" s="223" t="s">
        <v>752</v>
      </c>
      <c r="UO7" s="192"/>
      <c r="UP7" s="192"/>
      <c r="UQ7" s="192"/>
      <c r="UR7" s="223" t="s">
        <v>753</v>
      </c>
      <c r="US7" s="192"/>
      <c r="UT7" s="192"/>
      <c r="UU7" s="192"/>
      <c r="UV7" s="223" t="s">
        <v>754</v>
      </c>
      <c r="UW7" s="192"/>
      <c r="UX7" s="192"/>
      <c r="UY7" s="192"/>
      <c r="UZ7" s="223" t="s">
        <v>755</v>
      </c>
      <c r="VA7" s="192"/>
      <c r="VB7" s="192"/>
      <c r="VC7" s="192"/>
      <c r="VD7" s="223" t="s">
        <v>756</v>
      </c>
      <c r="VE7" s="192"/>
      <c r="VF7" s="192"/>
      <c r="VG7" s="192"/>
      <c r="VH7" s="223" t="s">
        <v>757</v>
      </c>
      <c r="VI7" s="192"/>
      <c r="VJ7" s="192"/>
      <c r="VK7" s="192"/>
      <c r="VL7" s="223" t="s">
        <v>758</v>
      </c>
      <c r="VM7" s="192"/>
      <c r="VN7" s="192"/>
      <c r="VO7" s="192"/>
      <c r="VP7" s="223" t="s">
        <v>759</v>
      </c>
      <c r="VQ7" s="192"/>
      <c r="VR7" s="192"/>
      <c r="VS7" s="192"/>
      <c r="VT7" s="223" t="s">
        <v>760</v>
      </c>
      <c r="VU7" s="192"/>
      <c r="VV7" s="192"/>
      <c r="VW7" s="192"/>
      <c r="VX7" s="223" t="s">
        <v>761</v>
      </c>
      <c r="VY7" s="192"/>
      <c r="VZ7" s="192"/>
      <c r="WA7" s="192"/>
      <c r="WB7" s="223" t="s">
        <v>762</v>
      </c>
      <c r="WC7" s="192"/>
      <c r="WD7" s="192"/>
      <c r="WE7" s="192"/>
      <c r="WF7" s="223" t="s">
        <v>763</v>
      </c>
      <c r="WG7" s="192"/>
      <c r="WH7" s="192"/>
      <c r="WI7" s="192"/>
      <c r="WJ7" s="223" t="s">
        <v>764</v>
      </c>
      <c r="WK7" s="192"/>
      <c r="WL7" s="192"/>
      <c r="WM7" s="192"/>
      <c r="WN7" s="223" t="s">
        <v>387</v>
      </c>
      <c r="WO7" s="192"/>
      <c r="WP7" s="192"/>
      <c r="WQ7" s="192"/>
      <c r="WR7" s="223" t="s">
        <v>765</v>
      </c>
      <c r="WS7" s="192"/>
      <c r="WT7" s="192"/>
      <c r="WU7" s="192"/>
      <c r="WV7" s="223" t="s">
        <v>766</v>
      </c>
      <c r="WW7" s="192"/>
      <c r="WX7" s="192"/>
      <c r="WY7" s="192"/>
      <c r="WZ7" s="223" t="s">
        <v>767</v>
      </c>
      <c r="XA7" s="192"/>
      <c r="XB7" s="192"/>
      <c r="XC7" s="192"/>
      <c r="XD7" s="223" t="s">
        <v>768</v>
      </c>
      <c r="XE7" s="192"/>
      <c r="XF7" s="192"/>
      <c r="XG7" s="192"/>
      <c r="XH7" s="223" t="s">
        <v>769</v>
      </c>
      <c r="XI7" s="192"/>
      <c r="XJ7" s="192"/>
      <c r="XK7" s="192"/>
      <c r="XL7" s="223" t="s">
        <v>770</v>
      </c>
      <c r="XM7" s="192"/>
      <c r="XN7" s="192"/>
      <c r="XO7" s="192"/>
      <c r="XP7" s="223" t="s">
        <v>771</v>
      </c>
      <c r="XQ7" s="192"/>
      <c r="XR7" s="192"/>
      <c r="XS7" s="192"/>
      <c r="XT7" s="223" t="s">
        <v>772</v>
      </c>
      <c r="XU7" s="192"/>
      <c r="XV7" s="192"/>
      <c r="XW7" s="192"/>
      <c r="XX7" s="223" t="s">
        <v>773</v>
      </c>
      <c r="XY7" s="192"/>
      <c r="XZ7" s="192"/>
      <c r="YA7" s="192"/>
      <c r="YB7" s="223" t="s">
        <v>774</v>
      </c>
      <c r="YC7" s="192"/>
      <c r="YD7" s="192"/>
      <c r="YE7" s="192"/>
      <c r="YF7" s="223" t="s">
        <v>775</v>
      </c>
      <c r="YG7" s="192"/>
      <c r="YH7" s="192"/>
      <c r="YI7" s="192"/>
      <c r="YJ7" s="223" t="s">
        <v>776</v>
      </c>
      <c r="YK7" s="192"/>
      <c r="YL7" s="192"/>
      <c r="YM7" s="192"/>
      <c r="YN7" s="223" t="s">
        <v>777</v>
      </c>
      <c r="YO7" s="192"/>
      <c r="YP7" s="192"/>
      <c r="YQ7" s="192"/>
      <c r="YR7" s="223" t="s">
        <v>778</v>
      </c>
      <c r="YS7" s="192"/>
      <c r="YT7" s="192"/>
      <c r="YU7" s="192"/>
      <c r="YV7" s="223" t="s">
        <v>779</v>
      </c>
      <c r="YW7" s="192"/>
      <c r="YX7" s="192"/>
      <c r="YY7" s="192"/>
    </row>
    <row r="8" spans="1:675" ht="20.149999999999999" customHeight="1" x14ac:dyDescent="0.35">
      <c r="A8" s="1"/>
      <c r="B8" s="192"/>
      <c r="C8" s="192"/>
      <c r="D8" s="9" t="s">
        <v>2824</v>
      </c>
      <c r="E8" s="9" t="s">
        <v>2825</v>
      </c>
      <c r="F8" s="9" t="s">
        <v>2826</v>
      </c>
      <c r="G8" s="9" t="s">
        <v>2827</v>
      </c>
      <c r="H8" s="9" t="s">
        <v>2824</v>
      </c>
      <c r="I8" s="9" t="s">
        <v>2825</v>
      </c>
      <c r="J8" s="9" t="s">
        <v>2826</v>
      </c>
      <c r="K8" s="9" t="s">
        <v>2827</v>
      </c>
      <c r="L8" s="9" t="s">
        <v>2824</v>
      </c>
      <c r="M8" s="9" t="s">
        <v>2825</v>
      </c>
      <c r="N8" s="9" t="s">
        <v>2826</v>
      </c>
      <c r="O8" s="9" t="s">
        <v>2827</v>
      </c>
      <c r="P8" s="9" t="s">
        <v>2824</v>
      </c>
      <c r="Q8" s="9" t="s">
        <v>2825</v>
      </c>
      <c r="R8" s="9" t="s">
        <v>2826</v>
      </c>
      <c r="S8" s="9" t="s">
        <v>2827</v>
      </c>
      <c r="T8" s="9" t="s">
        <v>2824</v>
      </c>
      <c r="U8" s="9" t="s">
        <v>2825</v>
      </c>
      <c r="V8" s="9" t="s">
        <v>2826</v>
      </c>
      <c r="W8" s="9" t="s">
        <v>2827</v>
      </c>
      <c r="X8" s="9" t="s">
        <v>2824</v>
      </c>
      <c r="Y8" s="9" t="s">
        <v>2825</v>
      </c>
      <c r="Z8" s="9" t="s">
        <v>2826</v>
      </c>
      <c r="AA8" s="9" t="s">
        <v>2827</v>
      </c>
      <c r="AB8" s="9" t="s">
        <v>2824</v>
      </c>
      <c r="AC8" s="9" t="s">
        <v>2825</v>
      </c>
      <c r="AD8" s="9" t="s">
        <v>2826</v>
      </c>
      <c r="AE8" s="9" t="s">
        <v>2827</v>
      </c>
      <c r="AF8" s="9" t="s">
        <v>2824</v>
      </c>
      <c r="AG8" s="9" t="s">
        <v>2825</v>
      </c>
      <c r="AH8" s="9" t="s">
        <v>2826</v>
      </c>
      <c r="AI8" s="9" t="s">
        <v>2827</v>
      </c>
      <c r="AJ8" s="9" t="s">
        <v>2824</v>
      </c>
      <c r="AK8" s="9" t="s">
        <v>2825</v>
      </c>
      <c r="AL8" s="9" t="s">
        <v>2826</v>
      </c>
      <c r="AM8" s="9" t="s">
        <v>2827</v>
      </c>
      <c r="AN8" s="9" t="s">
        <v>2824</v>
      </c>
      <c r="AO8" s="9" t="s">
        <v>2825</v>
      </c>
      <c r="AP8" s="9" t="s">
        <v>2826</v>
      </c>
      <c r="AQ8" s="9" t="s">
        <v>2827</v>
      </c>
      <c r="AR8" s="9" t="s">
        <v>2824</v>
      </c>
      <c r="AS8" s="9" t="s">
        <v>2825</v>
      </c>
      <c r="AT8" s="9" t="s">
        <v>2826</v>
      </c>
      <c r="AU8" s="9" t="s">
        <v>2827</v>
      </c>
      <c r="AV8" s="9" t="s">
        <v>2824</v>
      </c>
      <c r="AW8" s="9" t="s">
        <v>2825</v>
      </c>
      <c r="AX8" s="9" t="s">
        <v>2826</v>
      </c>
      <c r="AY8" s="9" t="s">
        <v>2827</v>
      </c>
      <c r="AZ8" s="9" t="s">
        <v>2824</v>
      </c>
      <c r="BA8" s="9" t="s">
        <v>2825</v>
      </c>
      <c r="BB8" s="9" t="s">
        <v>2826</v>
      </c>
      <c r="BC8" s="9" t="s">
        <v>2827</v>
      </c>
      <c r="BD8" s="9" t="s">
        <v>2824</v>
      </c>
      <c r="BE8" s="9" t="s">
        <v>2825</v>
      </c>
      <c r="BF8" s="9" t="s">
        <v>2826</v>
      </c>
      <c r="BG8" s="9" t="s">
        <v>2827</v>
      </c>
      <c r="BH8" s="9" t="s">
        <v>2824</v>
      </c>
      <c r="BI8" s="9" t="s">
        <v>2825</v>
      </c>
      <c r="BJ8" s="9" t="s">
        <v>2826</v>
      </c>
      <c r="BK8" s="9" t="s">
        <v>2827</v>
      </c>
      <c r="BL8" s="9" t="s">
        <v>2824</v>
      </c>
      <c r="BM8" s="9" t="s">
        <v>2825</v>
      </c>
      <c r="BN8" s="9" t="s">
        <v>2826</v>
      </c>
      <c r="BO8" s="9" t="s">
        <v>2827</v>
      </c>
      <c r="BP8" s="9" t="s">
        <v>2824</v>
      </c>
      <c r="BQ8" s="9" t="s">
        <v>2825</v>
      </c>
      <c r="BR8" s="9" t="s">
        <v>2826</v>
      </c>
      <c r="BS8" s="9" t="s">
        <v>2827</v>
      </c>
      <c r="BT8" s="9" t="s">
        <v>2824</v>
      </c>
      <c r="BU8" s="9" t="s">
        <v>2825</v>
      </c>
      <c r="BV8" s="9" t="s">
        <v>2826</v>
      </c>
      <c r="BW8" s="9" t="s">
        <v>2827</v>
      </c>
      <c r="BX8" s="9" t="s">
        <v>2824</v>
      </c>
      <c r="BY8" s="9" t="s">
        <v>2825</v>
      </c>
      <c r="BZ8" s="9" t="s">
        <v>2826</v>
      </c>
      <c r="CA8" s="9" t="s">
        <v>2827</v>
      </c>
      <c r="CB8" s="9" t="s">
        <v>2824</v>
      </c>
      <c r="CC8" s="9" t="s">
        <v>2825</v>
      </c>
      <c r="CD8" s="9" t="s">
        <v>2826</v>
      </c>
      <c r="CE8" s="9" t="s">
        <v>2827</v>
      </c>
      <c r="CF8" s="9" t="s">
        <v>2824</v>
      </c>
      <c r="CG8" s="9" t="s">
        <v>2825</v>
      </c>
      <c r="CH8" s="9" t="s">
        <v>2826</v>
      </c>
      <c r="CI8" s="9" t="s">
        <v>2827</v>
      </c>
      <c r="CJ8" s="9" t="s">
        <v>2824</v>
      </c>
      <c r="CK8" s="9" t="s">
        <v>2825</v>
      </c>
      <c r="CL8" s="9" t="s">
        <v>2826</v>
      </c>
      <c r="CM8" s="9" t="s">
        <v>2827</v>
      </c>
      <c r="CN8" s="9" t="s">
        <v>2824</v>
      </c>
      <c r="CO8" s="9" t="s">
        <v>2825</v>
      </c>
      <c r="CP8" s="9" t="s">
        <v>2826</v>
      </c>
      <c r="CQ8" s="9" t="s">
        <v>2827</v>
      </c>
      <c r="CR8" s="9" t="s">
        <v>2824</v>
      </c>
      <c r="CS8" s="9" t="s">
        <v>2825</v>
      </c>
      <c r="CT8" s="9" t="s">
        <v>2826</v>
      </c>
      <c r="CU8" s="9" t="s">
        <v>2827</v>
      </c>
      <c r="CV8" s="9" t="s">
        <v>2824</v>
      </c>
      <c r="CW8" s="9" t="s">
        <v>2825</v>
      </c>
      <c r="CX8" s="9" t="s">
        <v>2826</v>
      </c>
      <c r="CY8" s="9" t="s">
        <v>2827</v>
      </c>
      <c r="CZ8" s="9" t="s">
        <v>2824</v>
      </c>
      <c r="DA8" s="9" t="s">
        <v>2825</v>
      </c>
      <c r="DB8" s="9" t="s">
        <v>2826</v>
      </c>
      <c r="DC8" s="9" t="s">
        <v>2827</v>
      </c>
      <c r="DD8" s="9" t="s">
        <v>2824</v>
      </c>
      <c r="DE8" s="9" t="s">
        <v>2825</v>
      </c>
      <c r="DF8" s="9" t="s">
        <v>2826</v>
      </c>
      <c r="DG8" s="9" t="s">
        <v>2827</v>
      </c>
      <c r="DH8" s="9" t="s">
        <v>2824</v>
      </c>
      <c r="DI8" s="9" t="s">
        <v>2825</v>
      </c>
      <c r="DJ8" s="9" t="s">
        <v>2826</v>
      </c>
      <c r="DK8" s="9" t="s">
        <v>2827</v>
      </c>
      <c r="DL8" s="9" t="s">
        <v>2824</v>
      </c>
      <c r="DM8" s="9" t="s">
        <v>2825</v>
      </c>
      <c r="DN8" s="9" t="s">
        <v>2826</v>
      </c>
      <c r="DO8" s="9" t="s">
        <v>2827</v>
      </c>
      <c r="DP8" s="9" t="s">
        <v>2824</v>
      </c>
      <c r="DQ8" s="9" t="s">
        <v>2825</v>
      </c>
      <c r="DR8" s="9" t="s">
        <v>2826</v>
      </c>
      <c r="DS8" s="9" t="s">
        <v>2827</v>
      </c>
      <c r="DT8" s="9" t="s">
        <v>2824</v>
      </c>
      <c r="DU8" s="9" t="s">
        <v>2825</v>
      </c>
      <c r="DV8" s="9" t="s">
        <v>2826</v>
      </c>
      <c r="DW8" s="9" t="s">
        <v>2827</v>
      </c>
      <c r="DX8" s="9" t="s">
        <v>2824</v>
      </c>
      <c r="DY8" s="9" t="s">
        <v>2825</v>
      </c>
      <c r="DZ8" s="9" t="s">
        <v>2826</v>
      </c>
      <c r="EA8" s="9" t="s">
        <v>2827</v>
      </c>
      <c r="EB8" s="9" t="s">
        <v>2824</v>
      </c>
      <c r="EC8" s="9" t="s">
        <v>2825</v>
      </c>
      <c r="ED8" s="9" t="s">
        <v>2826</v>
      </c>
      <c r="EE8" s="9" t="s">
        <v>2827</v>
      </c>
      <c r="EF8" s="9" t="s">
        <v>2824</v>
      </c>
      <c r="EG8" s="9" t="s">
        <v>2825</v>
      </c>
      <c r="EH8" s="9" t="s">
        <v>2826</v>
      </c>
      <c r="EI8" s="9" t="s">
        <v>2827</v>
      </c>
      <c r="EJ8" s="9" t="s">
        <v>2824</v>
      </c>
      <c r="EK8" s="9" t="s">
        <v>2825</v>
      </c>
      <c r="EL8" s="9" t="s">
        <v>2826</v>
      </c>
      <c r="EM8" s="9" t="s">
        <v>2827</v>
      </c>
      <c r="EN8" s="9" t="s">
        <v>2824</v>
      </c>
      <c r="EO8" s="9" t="s">
        <v>2825</v>
      </c>
      <c r="EP8" s="9" t="s">
        <v>2826</v>
      </c>
      <c r="EQ8" s="9" t="s">
        <v>2827</v>
      </c>
      <c r="ER8" s="9" t="s">
        <v>2824</v>
      </c>
      <c r="ES8" s="9" t="s">
        <v>2825</v>
      </c>
      <c r="ET8" s="9" t="s">
        <v>2826</v>
      </c>
      <c r="EU8" s="9" t="s">
        <v>2827</v>
      </c>
      <c r="EV8" s="9" t="s">
        <v>2824</v>
      </c>
      <c r="EW8" s="9" t="s">
        <v>2825</v>
      </c>
      <c r="EX8" s="9" t="s">
        <v>2826</v>
      </c>
      <c r="EY8" s="9" t="s">
        <v>2827</v>
      </c>
      <c r="EZ8" s="9" t="s">
        <v>2824</v>
      </c>
      <c r="FA8" s="9" t="s">
        <v>2825</v>
      </c>
      <c r="FB8" s="9" t="s">
        <v>2826</v>
      </c>
      <c r="FC8" s="9" t="s">
        <v>2827</v>
      </c>
      <c r="FD8" s="9" t="s">
        <v>2824</v>
      </c>
      <c r="FE8" s="9" t="s">
        <v>2825</v>
      </c>
      <c r="FF8" s="9" t="s">
        <v>2826</v>
      </c>
      <c r="FG8" s="9" t="s">
        <v>2827</v>
      </c>
      <c r="FH8" s="9" t="s">
        <v>2824</v>
      </c>
      <c r="FI8" s="9" t="s">
        <v>2825</v>
      </c>
      <c r="FJ8" s="9" t="s">
        <v>2826</v>
      </c>
      <c r="FK8" s="9" t="s">
        <v>2827</v>
      </c>
      <c r="FL8" s="9" t="s">
        <v>2824</v>
      </c>
      <c r="FM8" s="9" t="s">
        <v>2825</v>
      </c>
      <c r="FN8" s="9" t="s">
        <v>2826</v>
      </c>
      <c r="FO8" s="9" t="s">
        <v>2827</v>
      </c>
      <c r="FP8" s="9" t="s">
        <v>2824</v>
      </c>
      <c r="FQ8" s="9" t="s">
        <v>2825</v>
      </c>
      <c r="FR8" s="9" t="s">
        <v>2826</v>
      </c>
      <c r="FS8" s="9" t="s">
        <v>2827</v>
      </c>
      <c r="FT8" s="9" t="s">
        <v>2824</v>
      </c>
      <c r="FU8" s="9" t="s">
        <v>2825</v>
      </c>
      <c r="FV8" s="9" t="s">
        <v>2826</v>
      </c>
      <c r="FW8" s="9" t="s">
        <v>2827</v>
      </c>
      <c r="FX8" s="9" t="s">
        <v>2824</v>
      </c>
      <c r="FY8" s="9" t="s">
        <v>2825</v>
      </c>
      <c r="FZ8" s="9" t="s">
        <v>2826</v>
      </c>
      <c r="GA8" s="9" t="s">
        <v>2827</v>
      </c>
      <c r="GB8" s="9" t="s">
        <v>2824</v>
      </c>
      <c r="GC8" s="9" t="s">
        <v>2825</v>
      </c>
      <c r="GD8" s="9" t="s">
        <v>2826</v>
      </c>
      <c r="GE8" s="9" t="s">
        <v>2827</v>
      </c>
      <c r="GF8" s="9" t="s">
        <v>2824</v>
      </c>
      <c r="GG8" s="9" t="s">
        <v>2825</v>
      </c>
      <c r="GH8" s="9" t="s">
        <v>2826</v>
      </c>
      <c r="GI8" s="9" t="s">
        <v>2827</v>
      </c>
      <c r="GJ8" s="9" t="s">
        <v>2824</v>
      </c>
      <c r="GK8" s="9" t="s">
        <v>2825</v>
      </c>
      <c r="GL8" s="9" t="s">
        <v>2826</v>
      </c>
      <c r="GM8" s="9" t="s">
        <v>2827</v>
      </c>
      <c r="GN8" s="9" t="s">
        <v>2824</v>
      </c>
      <c r="GO8" s="9" t="s">
        <v>2825</v>
      </c>
      <c r="GP8" s="9" t="s">
        <v>2826</v>
      </c>
      <c r="GQ8" s="9" t="s">
        <v>2827</v>
      </c>
      <c r="GR8" s="9" t="s">
        <v>2824</v>
      </c>
      <c r="GS8" s="9" t="s">
        <v>2825</v>
      </c>
      <c r="GT8" s="9" t="s">
        <v>2826</v>
      </c>
      <c r="GU8" s="9" t="s">
        <v>2827</v>
      </c>
      <c r="GV8" s="9" t="s">
        <v>2824</v>
      </c>
      <c r="GW8" s="9" t="s">
        <v>2825</v>
      </c>
      <c r="GX8" s="9" t="s">
        <v>2826</v>
      </c>
      <c r="GY8" s="9" t="s">
        <v>2827</v>
      </c>
      <c r="GZ8" s="9" t="s">
        <v>2824</v>
      </c>
      <c r="HA8" s="9" t="s">
        <v>2825</v>
      </c>
      <c r="HB8" s="9" t="s">
        <v>2826</v>
      </c>
      <c r="HC8" s="9" t="s">
        <v>2827</v>
      </c>
      <c r="HD8" s="9" t="s">
        <v>2824</v>
      </c>
      <c r="HE8" s="9" t="s">
        <v>2825</v>
      </c>
      <c r="HF8" s="9" t="s">
        <v>2826</v>
      </c>
      <c r="HG8" s="9" t="s">
        <v>2827</v>
      </c>
      <c r="HH8" s="9" t="s">
        <v>2824</v>
      </c>
      <c r="HI8" s="9" t="s">
        <v>2825</v>
      </c>
      <c r="HJ8" s="9" t="s">
        <v>2826</v>
      </c>
      <c r="HK8" s="9" t="s">
        <v>2827</v>
      </c>
      <c r="HL8" s="9" t="s">
        <v>2824</v>
      </c>
      <c r="HM8" s="9" t="s">
        <v>2825</v>
      </c>
      <c r="HN8" s="9" t="s">
        <v>2826</v>
      </c>
      <c r="HO8" s="9" t="s">
        <v>2827</v>
      </c>
      <c r="HP8" s="9" t="s">
        <v>2824</v>
      </c>
      <c r="HQ8" s="9" t="s">
        <v>2825</v>
      </c>
      <c r="HR8" s="9" t="s">
        <v>2826</v>
      </c>
      <c r="HS8" s="9" t="s">
        <v>2827</v>
      </c>
      <c r="HT8" s="9" t="s">
        <v>2824</v>
      </c>
      <c r="HU8" s="9" t="s">
        <v>2825</v>
      </c>
      <c r="HV8" s="9" t="s">
        <v>2826</v>
      </c>
      <c r="HW8" s="9" t="s">
        <v>2827</v>
      </c>
      <c r="HX8" s="9" t="s">
        <v>2824</v>
      </c>
      <c r="HY8" s="9" t="s">
        <v>2825</v>
      </c>
      <c r="HZ8" s="9" t="s">
        <v>2826</v>
      </c>
      <c r="IA8" s="9" t="s">
        <v>2827</v>
      </c>
      <c r="IB8" s="9" t="s">
        <v>2824</v>
      </c>
      <c r="IC8" s="9" t="s">
        <v>2825</v>
      </c>
      <c r="ID8" s="9" t="s">
        <v>2826</v>
      </c>
      <c r="IE8" s="9" t="s">
        <v>2827</v>
      </c>
      <c r="IF8" s="9" t="s">
        <v>2824</v>
      </c>
      <c r="IG8" s="9" t="s">
        <v>2825</v>
      </c>
      <c r="IH8" s="9" t="s">
        <v>2826</v>
      </c>
      <c r="II8" s="9" t="s">
        <v>2827</v>
      </c>
      <c r="IJ8" s="9" t="s">
        <v>2824</v>
      </c>
      <c r="IK8" s="9" t="s">
        <v>2825</v>
      </c>
      <c r="IL8" s="9" t="s">
        <v>2826</v>
      </c>
      <c r="IM8" s="9" t="s">
        <v>2827</v>
      </c>
      <c r="IN8" s="9" t="s">
        <v>2824</v>
      </c>
      <c r="IO8" s="9" t="s">
        <v>2825</v>
      </c>
      <c r="IP8" s="9" t="s">
        <v>2826</v>
      </c>
      <c r="IQ8" s="9" t="s">
        <v>2827</v>
      </c>
      <c r="IR8" s="9" t="s">
        <v>2824</v>
      </c>
      <c r="IS8" s="9" t="s">
        <v>2825</v>
      </c>
      <c r="IT8" s="9" t="s">
        <v>2826</v>
      </c>
      <c r="IU8" s="9" t="s">
        <v>2827</v>
      </c>
      <c r="IV8" s="9" t="s">
        <v>2824</v>
      </c>
      <c r="IW8" s="9" t="s">
        <v>2825</v>
      </c>
      <c r="IX8" s="9" t="s">
        <v>2826</v>
      </c>
      <c r="IY8" s="9" t="s">
        <v>2827</v>
      </c>
      <c r="IZ8" s="9" t="s">
        <v>2824</v>
      </c>
      <c r="JA8" s="9" t="s">
        <v>2825</v>
      </c>
      <c r="JB8" s="9" t="s">
        <v>2826</v>
      </c>
      <c r="JC8" s="9" t="s">
        <v>2827</v>
      </c>
      <c r="JD8" s="9" t="s">
        <v>2824</v>
      </c>
      <c r="JE8" s="9" t="s">
        <v>2825</v>
      </c>
      <c r="JF8" s="9" t="s">
        <v>2826</v>
      </c>
      <c r="JG8" s="9" t="s">
        <v>2827</v>
      </c>
      <c r="JH8" s="9" t="s">
        <v>2824</v>
      </c>
      <c r="JI8" s="9" t="s">
        <v>2825</v>
      </c>
      <c r="JJ8" s="9" t="s">
        <v>2826</v>
      </c>
      <c r="JK8" s="9" t="s">
        <v>2827</v>
      </c>
      <c r="JL8" s="9" t="s">
        <v>2824</v>
      </c>
      <c r="JM8" s="9" t="s">
        <v>2825</v>
      </c>
      <c r="JN8" s="9" t="s">
        <v>2826</v>
      </c>
      <c r="JO8" s="9" t="s">
        <v>2827</v>
      </c>
      <c r="JP8" s="9" t="s">
        <v>2824</v>
      </c>
      <c r="JQ8" s="9" t="s">
        <v>2825</v>
      </c>
      <c r="JR8" s="9" t="s">
        <v>2826</v>
      </c>
      <c r="JS8" s="9" t="s">
        <v>2827</v>
      </c>
      <c r="JT8" s="9" t="s">
        <v>2824</v>
      </c>
      <c r="JU8" s="9" t="s">
        <v>2825</v>
      </c>
      <c r="JV8" s="9" t="s">
        <v>2826</v>
      </c>
      <c r="JW8" s="9" t="s">
        <v>2827</v>
      </c>
      <c r="JX8" s="9" t="s">
        <v>2824</v>
      </c>
      <c r="JY8" s="9" t="s">
        <v>2825</v>
      </c>
      <c r="JZ8" s="9" t="s">
        <v>2826</v>
      </c>
      <c r="KA8" s="9" t="s">
        <v>2827</v>
      </c>
      <c r="KB8" s="9" t="s">
        <v>2824</v>
      </c>
      <c r="KC8" s="9" t="s">
        <v>2825</v>
      </c>
      <c r="KD8" s="9" t="s">
        <v>2826</v>
      </c>
      <c r="KE8" s="9" t="s">
        <v>2827</v>
      </c>
      <c r="KF8" s="9" t="s">
        <v>2824</v>
      </c>
      <c r="KG8" s="9" t="s">
        <v>2825</v>
      </c>
      <c r="KH8" s="9" t="s">
        <v>2826</v>
      </c>
      <c r="KI8" s="9" t="s">
        <v>2827</v>
      </c>
      <c r="KJ8" s="9" t="s">
        <v>2824</v>
      </c>
      <c r="KK8" s="9" t="s">
        <v>2825</v>
      </c>
      <c r="KL8" s="9" t="s">
        <v>2826</v>
      </c>
      <c r="KM8" s="9" t="s">
        <v>2827</v>
      </c>
      <c r="KN8" s="9" t="s">
        <v>2824</v>
      </c>
      <c r="KO8" s="9" t="s">
        <v>2825</v>
      </c>
      <c r="KP8" s="9" t="s">
        <v>2826</v>
      </c>
      <c r="KQ8" s="9" t="s">
        <v>2827</v>
      </c>
      <c r="KR8" s="9" t="s">
        <v>2824</v>
      </c>
      <c r="KS8" s="9" t="s">
        <v>2825</v>
      </c>
      <c r="KT8" s="9" t="s">
        <v>2826</v>
      </c>
      <c r="KU8" s="9" t="s">
        <v>2827</v>
      </c>
      <c r="KV8" s="9" t="s">
        <v>2824</v>
      </c>
      <c r="KW8" s="9" t="s">
        <v>2825</v>
      </c>
      <c r="KX8" s="9" t="s">
        <v>2826</v>
      </c>
      <c r="KY8" s="9" t="s">
        <v>2827</v>
      </c>
      <c r="KZ8" s="9" t="s">
        <v>2824</v>
      </c>
      <c r="LA8" s="9" t="s">
        <v>2825</v>
      </c>
      <c r="LB8" s="9" t="s">
        <v>2826</v>
      </c>
      <c r="LC8" s="9" t="s">
        <v>2827</v>
      </c>
      <c r="LD8" s="9" t="s">
        <v>2824</v>
      </c>
      <c r="LE8" s="9" t="s">
        <v>2825</v>
      </c>
      <c r="LF8" s="9" t="s">
        <v>2826</v>
      </c>
      <c r="LG8" s="9" t="s">
        <v>2827</v>
      </c>
      <c r="LH8" s="9" t="s">
        <v>2824</v>
      </c>
      <c r="LI8" s="9" t="s">
        <v>2825</v>
      </c>
      <c r="LJ8" s="9" t="s">
        <v>2826</v>
      </c>
      <c r="LK8" s="9" t="s">
        <v>2827</v>
      </c>
      <c r="LL8" s="9" t="s">
        <v>2824</v>
      </c>
      <c r="LM8" s="9" t="s">
        <v>2825</v>
      </c>
      <c r="LN8" s="9" t="s">
        <v>2826</v>
      </c>
      <c r="LO8" s="9" t="s">
        <v>2827</v>
      </c>
      <c r="LP8" s="9" t="s">
        <v>2824</v>
      </c>
      <c r="LQ8" s="9" t="s">
        <v>2825</v>
      </c>
      <c r="LR8" s="9" t="s">
        <v>2826</v>
      </c>
      <c r="LS8" s="9" t="s">
        <v>2827</v>
      </c>
      <c r="LT8" s="9" t="s">
        <v>2824</v>
      </c>
      <c r="LU8" s="9" t="s">
        <v>2825</v>
      </c>
      <c r="LV8" s="9" t="s">
        <v>2826</v>
      </c>
      <c r="LW8" s="9" t="s">
        <v>2827</v>
      </c>
      <c r="LX8" s="9" t="s">
        <v>2824</v>
      </c>
      <c r="LY8" s="9" t="s">
        <v>2825</v>
      </c>
      <c r="LZ8" s="9" t="s">
        <v>2826</v>
      </c>
      <c r="MA8" s="9" t="s">
        <v>2827</v>
      </c>
      <c r="MB8" s="9" t="s">
        <v>2824</v>
      </c>
      <c r="MC8" s="9" t="s">
        <v>2825</v>
      </c>
      <c r="MD8" s="9" t="s">
        <v>2826</v>
      </c>
      <c r="ME8" s="9" t="s">
        <v>2827</v>
      </c>
      <c r="MF8" s="9" t="s">
        <v>2824</v>
      </c>
      <c r="MG8" s="9" t="s">
        <v>2825</v>
      </c>
      <c r="MH8" s="9" t="s">
        <v>2826</v>
      </c>
      <c r="MI8" s="9" t="s">
        <v>2827</v>
      </c>
      <c r="MJ8" s="9" t="s">
        <v>2824</v>
      </c>
      <c r="MK8" s="9" t="s">
        <v>2825</v>
      </c>
      <c r="ML8" s="9" t="s">
        <v>2826</v>
      </c>
      <c r="MM8" s="9" t="s">
        <v>2827</v>
      </c>
      <c r="MN8" s="9" t="s">
        <v>2824</v>
      </c>
      <c r="MO8" s="9" t="s">
        <v>2825</v>
      </c>
      <c r="MP8" s="9" t="s">
        <v>2826</v>
      </c>
      <c r="MQ8" s="9" t="s">
        <v>2827</v>
      </c>
      <c r="MR8" s="9" t="s">
        <v>2824</v>
      </c>
      <c r="MS8" s="9" t="s">
        <v>2825</v>
      </c>
      <c r="MT8" s="9" t="s">
        <v>2826</v>
      </c>
      <c r="MU8" s="9" t="s">
        <v>2827</v>
      </c>
      <c r="MV8" s="9" t="s">
        <v>2824</v>
      </c>
      <c r="MW8" s="9" t="s">
        <v>2825</v>
      </c>
      <c r="MX8" s="9" t="s">
        <v>2826</v>
      </c>
      <c r="MY8" s="9" t="s">
        <v>2827</v>
      </c>
      <c r="MZ8" s="9" t="s">
        <v>2824</v>
      </c>
      <c r="NA8" s="9" t="s">
        <v>2825</v>
      </c>
      <c r="NB8" s="9" t="s">
        <v>2826</v>
      </c>
      <c r="NC8" s="9" t="s">
        <v>2827</v>
      </c>
      <c r="ND8" s="9" t="s">
        <v>2824</v>
      </c>
      <c r="NE8" s="9" t="s">
        <v>2825</v>
      </c>
      <c r="NF8" s="9" t="s">
        <v>2826</v>
      </c>
      <c r="NG8" s="9" t="s">
        <v>2827</v>
      </c>
      <c r="NH8" s="9" t="s">
        <v>2824</v>
      </c>
      <c r="NI8" s="9" t="s">
        <v>2825</v>
      </c>
      <c r="NJ8" s="9" t="s">
        <v>2826</v>
      </c>
      <c r="NK8" s="9" t="s">
        <v>2827</v>
      </c>
      <c r="NL8" s="9" t="s">
        <v>2824</v>
      </c>
      <c r="NM8" s="9" t="s">
        <v>2825</v>
      </c>
      <c r="NN8" s="9" t="s">
        <v>2826</v>
      </c>
      <c r="NO8" s="9" t="s">
        <v>2827</v>
      </c>
      <c r="NP8" s="9" t="s">
        <v>2824</v>
      </c>
      <c r="NQ8" s="9" t="s">
        <v>2825</v>
      </c>
      <c r="NR8" s="9" t="s">
        <v>2826</v>
      </c>
      <c r="NS8" s="9" t="s">
        <v>2827</v>
      </c>
      <c r="NT8" s="9" t="s">
        <v>2824</v>
      </c>
      <c r="NU8" s="9" t="s">
        <v>2825</v>
      </c>
      <c r="NV8" s="9" t="s">
        <v>2826</v>
      </c>
      <c r="NW8" s="9" t="s">
        <v>2827</v>
      </c>
      <c r="NX8" s="9" t="s">
        <v>2824</v>
      </c>
      <c r="NY8" s="9" t="s">
        <v>2825</v>
      </c>
      <c r="NZ8" s="9" t="s">
        <v>2826</v>
      </c>
      <c r="OA8" s="9" t="s">
        <v>2827</v>
      </c>
      <c r="OB8" s="9" t="s">
        <v>2824</v>
      </c>
      <c r="OC8" s="9" t="s">
        <v>2825</v>
      </c>
      <c r="OD8" s="9" t="s">
        <v>2826</v>
      </c>
      <c r="OE8" s="9" t="s">
        <v>2827</v>
      </c>
      <c r="OF8" s="9" t="s">
        <v>2824</v>
      </c>
      <c r="OG8" s="9" t="s">
        <v>2825</v>
      </c>
      <c r="OH8" s="9" t="s">
        <v>2826</v>
      </c>
      <c r="OI8" s="9" t="s">
        <v>2827</v>
      </c>
      <c r="OJ8" s="9" t="s">
        <v>2824</v>
      </c>
      <c r="OK8" s="9" t="s">
        <v>2825</v>
      </c>
      <c r="OL8" s="9" t="s">
        <v>2826</v>
      </c>
      <c r="OM8" s="9" t="s">
        <v>2827</v>
      </c>
      <c r="ON8" s="9" t="s">
        <v>2824</v>
      </c>
      <c r="OO8" s="9" t="s">
        <v>2825</v>
      </c>
      <c r="OP8" s="9" t="s">
        <v>2826</v>
      </c>
      <c r="OQ8" s="9" t="s">
        <v>2827</v>
      </c>
      <c r="OR8" s="9" t="s">
        <v>2824</v>
      </c>
      <c r="OS8" s="9" t="s">
        <v>2825</v>
      </c>
      <c r="OT8" s="9" t="s">
        <v>2826</v>
      </c>
      <c r="OU8" s="9" t="s">
        <v>2827</v>
      </c>
      <c r="OV8" s="9" t="s">
        <v>2824</v>
      </c>
      <c r="OW8" s="9" t="s">
        <v>2825</v>
      </c>
      <c r="OX8" s="9" t="s">
        <v>2826</v>
      </c>
      <c r="OY8" s="9" t="s">
        <v>2827</v>
      </c>
      <c r="OZ8" s="9" t="s">
        <v>2824</v>
      </c>
      <c r="PA8" s="9" t="s">
        <v>2825</v>
      </c>
      <c r="PB8" s="9" t="s">
        <v>2826</v>
      </c>
      <c r="PC8" s="9" t="s">
        <v>2827</v>
      </c>
      <c r="PD8" s="9" t="s">
        <v>2824</v>
      </c>
      <c r="PE8" s="9" t="s">
        <v>2825</v>
      </c>
      <c r="PF8" s="9" t="s">
        <v>2826</v>
      </c>
      <c r="PG8" s="9" t="s">
        <v>2827</v>
      </c>
      <c r="PH8" s="9" t="s">
        <v>2824</v>
      </c>
      <c r="PI8" s="9" t="s">
        <v>2825</v>
      </c>
      <c r="PJ8" s="9" t="s">
        <v>2826</v>
      </c>
      <c r="PK8" s="9" t="s">
        <v>2827</v>
      </c>
      <c r="PL8" s="9" t="s">
        <v>2824</v>
      </c>
      <c r="PM8" s="9" t="s">
        <v>2825</v>
      </c>
      <c r="PN8" s="9" t="s">
        <v>2826</v>
      </c>
      <c r="PO8" s="9" t="s">
        <v>2827</v>
      </c>
      <c r="PP8" s="9" t="s">
        <v>2824</v>
      </c>
      <c r="PQ8" s="9" t="s">
        <v>2825</v>
      </c>
      <c r="PR8" s="9" t="s">
        <v>2826</v>
      </c>
      <c r="PS8" s="9" t="s">
        <v>2827</v>
      </c>
      <c r="PT8" s="9" t="s">
        <v>2824</v>
      </c>
      <c r="PU8" s="9" t="s">
        <v>2825</v>
      </c>
      <c r="PV8" s="9" t="s">
        <v>2826</v>
      </c>
      <c r="PW8" s="9" t="s">
        <v>2827</v>
      </c>
      <c r="PX8" s="9" t="s">
        <v>2824</v>
      </c>
      <c r="PY8" s="9" t="s">
        <v>2825</v>
      </c>
      <c r="PZ8" s="9" t="s">
        <v>2826</v>
      </c>
      <c r="QA8" s="9" t="s">
        <v>2827</v>
      </c>
      <c r="QB8" s="9" t="s">
        <v>2824</v>
      </c>
      <c r="QC8" s="9" t="s">
        <v>2825</v>
      </c>
      <c r="QD8" s="9" t="s">
        <v>2826</v>
      </c>
      <c r="QE8" s="9" t="s">
        <v>2827</v>
      </c>
      <c r="QF8" s="9" t="s">
        <v>2824</v>
      </c>
      <c r="QG8" s="9" t="s">
        <v>2825</v>
      </c>
      <c r="QH8" s="9" t="s">
        <v>2826</v>
      </c>
      <c r="QI8" s="9" t="s">
        <v>2827</v>
      </c>
      <c r="QJ8" s="9" t="s">
        <v>2824</v>
      </c>
      <c r="QK8" s="9" t="s">
        <v>2825</v>
      </c>
      <c r="QL8" s="9" t="s">
        <v>2826</v>
      </c>
      <c r="QM8" s="9" t="s">
        <v>2827</v>
      </c>
      <c r="QN8" s="9" t="s">
        <v>2824</v>
      </c>
      <c r="QO8" s="9" t="s">
        <v>2825</v>
      </c>
      <c r="QP8" s="9" t="s">
        <v>2826</v>
      </c>
      <c r="QQ8" s="9" t="s">
        <v>2827</v>
      </c>
      <c r="QR8" s="9" t="s">
        <v>2824</v>
      </c>
      <c r="QS8" s="9" t="s">
        <v>2825</v>
      </c>
      <c r="QT8" s="9" t="s">
        <v>2826</v>
      </c>
      <c r="QU8" s="9" t="s">
        <v>2827</v>
      </c>
      <c r="QV8" s="9" t="s">
        <v>2824</v>
      </c>
      <c r="QW8" s="9" t="s">
        <v>2825</v>
      </c>
      <c r="QX8" s="9" t="s">
        <v>2826</v>
      </c>
      <c r="QY8" s="9" t="s">
        <v>2827</v>
      </c>
      <c r="QZ8" s="9" t="s">
        <v>2824</v>
      </c>
      <c r="RA8" s="9" t="s">
        <v>2825</v>
      </c>
      <c r="RB8" s="9" t="s">
        <v>2826</v>
      </c>
      <c r="RC8" s="9" t="s">
        <v>2827</v>
      </c>
      <c r="RD8" s="9" t="s">
        <v>2824</v>
      </c>
      <c r="RE8" s="9" t="s">
        <v>2825</v>
      </c>
      <c r="RF8" s="9" t="s">
        <v>2826</v>
      </c>
      <c r="RG8" s="9" t="s">
        <v>2827</v>
      </c>
      <c r="RH8" s="9" t="s">
        <v>2824</v>
      </c>
      <c r="RI8" s="9" t="s">
        <v>2825</v>
      </c>
      <c r="RJ8" s="9" t="s">
        <v>2826</v>
      </c>
      <c r="RK8" s="9" t="s">
        <v>2827</v>
      </c>
      <c r="RL8" s="9" t="s">
        <v>2824</v>
      </c>
      <c r="RM8" s="9" t="s">
        <v>2825</v>
      </c>
      <c r="RN8" s="9" t="s">
        <v>2826</v>
      </c>
      <c r="RO8" s="9" t="s">
        <v>2827</v>
      </c>
      <c r="RP8" s="9" t="s">
        <v>2824</v>
      </c>
      <c r="RQ8" s="9" t="s">
        <v>2825</v>
      </c>
      <c r="RR8" s="9" t="s">
        <v>2826</v>
      </c>
      <c r="RS8" s="9" t="s">
        <v>2827</v>
      </c>
      <c r="RT8" s="9" t="s">
        <v>2824</v>
      </c>
      <c r="RU8" s="9" t="s">
        <v>2825</v>
      </c>
      <c r="RV8" s="9" t="s">
        <v>2826</v>
      </c>
      <c r="RW8" s="9" t="s">
        <v>2827</v>
      </c>
      <c r="RX8" s="9" t="s">
        <v>2824</v>
      </c>
      <c r="RY8" s="9" t="s">
        <v>2825</v>
      </c>
      <c r="RZ8" s="9" t="s">
        <v>2826</v>
      </c>
      <c r="SA8" s="9" t="s">
        <v>2827</v>
      </c>
      <c r="SB8" s="9" t="s">
        <v>2824</v>
      </c>
      <c r="SC8" s="9" t="s">
        <v>2825</v>
      </c>
      <c r="SD8" s="9" t="s">
        <v>2826</v>
      </c>
      <c r="SE8" s="9" t="s">
        <v>2827</v>
      </c>
      <c r="SF8" s="9" t="s">
        <v>2824</v>
      </c>
      <c r="SG8" s="9" t="s">
        <v>2825</v>
      </c>
      <c r="SH8" s="9" t="s">
        <v>2826</v>
      </c>
      <c r="SI8" s="9" t="s">
        <v>2827</v>
      </c>
      <c r="SJ8" s="9" t="s">
        <v>2824</v>
      </c>
      <c r="SK8" s="9" t="s">
        <v>2825</v>
      </c>
      <c r="SL8" s="9" t="s">
        <v>2826</v>
      </c>
      <c r="SM8" s="9" t="s">
        <v>2827</v>
      </c>
      <c r="SN8" s="9" t="s">
        <v>2824</v>
      </c>
      <c r="SO8" s="9" t="s">
        <v>2825</v>
      </c>
      <c r="SP8" s="9" t="s">
        <v>2826</v>
      </c>
      <c r="SQ8" s="9" t="s">
        <v>2827</v>
      </c>
      <c r="SR8" s="9" t="s">
        <v>2824</v>
      </c>
      <c r="SS8" s="9" t="s">
        <v>2825</v>
      </c>
      <c r="ST8" s="9" t="s">
        <v>2826</v>
      </c>
      <c r="SU8" s="9" t="s">
        <v>2827</v>
      </c>
      <c r="SV8" s="9" t="s">
        <v>2824</v>
      </c>
      <c r="SW8" s="9" t="s">
        <v>2825</v>
      </c>
      <c r="SX8" s="9" t="s">
        <v>2826</v>
      </c>
      <c r="SY8" s="9" t="s">
        <v>2827</v>
      </c>
      <c r="SZ8" s="9" t="s">
        <v>2824</v>
      </c>
      <c r="TA8" s="9" t="s">
        <v>2825</v>
      </c>
      <c r="TB8" s="9" t="s">
        <v>2826</v>
      </c>
      <c r="TC8" s="9" t="s">
        <v>2827</v>
      </c>
      <c r="TD8" s="9" t="s">
        <v>2824</v>
      </c>
      <c r="TE8" s="9" t="s">
        <v>2825</v>
      </c>
      <c r="TF8" s="9" t="s">
        <v>2826</v>
      </c>
      <c r="TG8" s="9" t="s">
        <v>2827</v>
      </c>
      <c r="TH8" s="9" t="s">
        <v>2824</v>
      </c>
      <c r="TI8" s="9" t="s">
        <v>2825</v>
      </c>
      <c r="TJ8" s="9" t="s">
        <v>2826</v>
      </c>
      <c r="TK8" s="9" t="s">
        <v>2827</v>
      </c>
      <c r="TL8" s="9" t="s">
        <v>2824</v>
      </c>
      <c r="TM8" s="9" t="s">
        <v>2825</v>
      </c>
      <c r="TN8" s="9" t="s">
        <v>2826</v>
      </c>
      <c r="TO8" s="9" t="s">
        <v>2827</v>
      </c>
      <c r="TP8" s="9" t="s">
        <v>2824</v>
      </c>
      <c r="TQ8" s="9" t="s">
        <v>2825</v>
      </c>
      <c r="TR8" s="9" t="s">
        <v>2826</v>
      </c>
      <c r="TS8" s="9" t="s">
        <v>2827</v>
      </c>
      <c r="TT8" s="9" t="s">
        <v>2824</v>
      </c>
      <c r="TU8" s="9" t="s">
        <v>2825</v>
      </c>
      <c r="TV8" s="9" t="s">
        <v>2826</v>
      </c>
      <c r="TW8" s="9" t="s">
        <v>2827</v>
      </c>
      <c r="TX8" s="9" t="s">
        <v>2824</v>
      </c>
      <c r="TY8" s="9" t="s">
        <v>2825</v>
      </c>
      <c r="TZ8" s="9" t="s">
        <v>2826</v>
      </c>
      <c r="UA8" s="9" t="s">
        <v>2827</v>
      </c>
      <c r="UB8" s="9" t="s">
        <v>2824</v>
      </c>
      <c r="UC8" s="9" t="s">
        <v>2825</v>
      </c>
      <c r="UD8" s="9" t="s">
        <v>2826</v>
      </c>
      <c r="UE8" s="9" t="s">
        <v>2827</v>
      </c>
      <c r="UF8" s="9" t="s">
        <v>2824</v>
      </c>
      <c r="UG8" s="9" t="s">
        <v>2825</v>
      </c>
      <c r="UH8" s="9" t="s">
        <v>2826</v>
      </c>
      <c r="UI8" s="9" t="s">
        <v>2827</v>
      </c>
      <c r="UJ8" s="9" t="s">
        <v>2824</v>
      </c>
      <c r="UK8" s="9" t="s">
        <v>2825</v>
      </c>
      <c r="UL8" s="9" t="s">
        <v>2826</v>
      </c>
      <c r="UM8" s="9" t="s">
        <v>2827</v>
      </c>
      <c r="UN8" s="9" t="s">
        <v>2824</v>
      </c>
      <c r="UO8" s="9" t="s">
        <v>2825</v>
      </c>
      <c r="UP8" s="9" t="s">
        <v>2826</v>
      </c>
      <c r="UQ8" s="9" t="s">
        <v>2827</v>
      </c>
      <c r="UR8" s="9" t="s">
        <v>2824</v>
      </c>
      <c r="US8" s="9" t="s">
        <v>2825</v>
      </c>
      <c r="UT8" s="9" t="s">
        <v>2826</v>
      </c>
      <c r="UU8" s="9" t="s">
        <v>2827</v>
      </c>
      <c r="UV8" s="9" t="s">
        <v>2824</v>
      </c>
      <c r="UW8" s="9" t="s">
        <v>2825</v>
      </c>
      <c r="UX8" s="9" t="s">
        <v>2826</v>
      </c>
      <c r="UY8" s="9" t="s">
        <v>2827</v>
      </c>
      <c r="UZ8" s="9" t="s">
        <v>2824</v>
      </c>
      <c r="VA8" s="9" t="s">
        <v>2825</v>
      </c>
      <c r="VB8" s="9" t="s">
        <v>2826</v>
      </c>
      <c r="VC8" s="9" t="s">
        <v>2827</v>
      </c>
      <c r="VD8" s="9" t="s">
        <v>2824</v>
      </c>
      <c r="VE8" s="9" t="s">
        <v>2825</v>
      </c>
      <c r="VF8" s="9" t="s">
        <v>2826</v>
      </c>
      <c r="VG8" s="9" t="s">
        <v>2827</v>
      </c>
      <c r="VH8" s="9" t="s">
        <v>2824</v>
      </c>
      <c r="VI8" s="9" t="s">
        <v>2825</v>
      </c>
      <c r="VJ8" s="9" t="s">
        <v>2826</v>
      </c>
      <c r="VK8" s="9" t="s">
        <v>2827</v>
      </c>
      <c r="VL8" s="9" t="s">
        <v>2824</v>
      </c>
      <c r="VM8" s="9" t="s">
        <v>2825</v>
      </c>
      <c r="VN8" s="9" t="s">
        <v>2826</v>
      </c>
      <c r="VO8" s="9" t="s">
        <v>2827</v>
      </c>
      <c r="VP8" s="9" t="s">
        <v>2824</v>
      </c>
      <c r="VQ8" s="9" t="s">
        <v>2825</v>
      </c>
      <c r="VR8" s="9" t="s">
        <v>2826</v>
      </c>
      <c r="VS8" s="9" t="s">
        <v>2827</v>
      </c>
      <c r="VT8" s="9" t="s">
        <v>2824</v>
      </c>
      <c r="VU8" s="9" t="s">
        <v>2825</v>
      </c>
      <c r="VV8" s="9" t="s">
        <v>2826</v>
      </c>
      <c r="VW8" s="9" t="s">
        <v>2827</v>
      </c>
      <c r="VX8" s="9" t="s">
        <v>2824</v>
      </c>
      <c r="VY8" s="9" t="s">
        <v>2825</v>
      </c>
      <c r="VZ8" s="9" t="s">
        <v>2826</v>
      </c>
      <c r="WA8" s="9" t="s">
        <v>2827</v>
      </c>
      <c r="WB8" s="9" t="s">
        <v>2824</v>
      </c>
      <c r="WC8" s="9" t="s">
        <v>2825</v>
      </c>
      <c r="WD8" s="9" t="s">
        <v>2826</v>
      </c>
      <c r="WE8" s="9" t="s">
        <v>2827</v>
      </c>
      <c r="WF8" s="9" t="s">
        <v>2824</v>
      </c>
      <c r="WG8" s="9" t="s">
        <v>2825</v>
      </c>
      <c r="WH8" s="9" t="s">
        <v>2826</v>
      </c>
      <c r="WI8" s="9" t="s">
        <v>2827</v>
      </c>
      <c r="WJ8" s="9" t="s">
        <v>2824</v>
      </c>
      <c r="WK8" s="9" t="s">
        <v>2825</v>
      </c>
      <c r="WL8" s="9" t="s">
        <v>2826</v>
      </c>
      <c r="WM8" s="9" t="s">
        <v>2827</v>
      </c>
      <c r="WN8" s="9" t="s">
        <v>2824</v>
      </c>
      <c r="WO8" s="9" t="s">
        <v>2825</v>
      </c>
      <c r="WP8" s="9" t="s">
        <v>2826</v>
      </c>
      <c r="WQ8" s="9" t="s">
        <v>2827</v>
      </c>
      <c r="WR8" s="9" t="s">
        <v>2824</v>
      </c>
      <c r="WS8" s="9" t="s">
        <v>2825</v>
      </c>
      <c r="WT8" s="9" t="s">
        <v>2826</v>
      </c>
      <c r="WU8" s="9" t="s">
        <v>2827</v>
      </c>
      <c r="WV8" s="9" t="s">
        <v>2824</v>
      </c>
      <c r="WW8" s="9" t="s">
        <v>2825</v>
      </c>
      <c r="WX8" s="9" t="s">
        <v>2826</v>
      </c>
      <c r="WY8" s="9" t="s">
        <v>2827</v>
      </c>
      <c r="WZ8" s="9" t="s">
        <v>2824</v>
      </c>
      <c r="XA8" s="9" t="s">
        <v>2825</v>
      </c>
      <c r="XB8" s="9" t="s">
        <v>2826</v>
      </c>
      <c r="XC8" s="9" t="s">
        <v>2827</v>
      </c>
      <c r="XD8" s="9" t="s">
        <v>2824</v>
      </c>
      <c r="XE8" s="9" t="s">
        <v>2825</v>
      </c>
      <c r="XF8" s="9" t="s">
        <v>2826</v>
      </c>
      <c r="XG8" s="9" t="s">
        <v>2827</v>
      </c>
      <c r="XH8" s="9" t="s">
        <v>2824</v>
      </c>
      <c r="XI8" s="9" t="s">
        <v>2825</v>
      </c>
      <c r="XJ8" s="9" t="s">
        <v>2826</v>
      </c>
      <c r="XK8" s="9" t="s">
        <v>2827</v>
      </c>
      <c r="XL8" s="9" t="s">
        <v>2824</v>
      </c>
      <c r="XM8" s="9" t="s">
        <v>2825</v>
      </c>
      <c r="XN8" s="9" t="s">
        <v>2826</v>
      </c>
      <c r="XO8" s="9" t="s">
        <v>2827</v>
      </c>
      <c r="XP8" s="9" t="s">
        <v>2824</v>
      </c>
      <c r="XQ8" s="9" t="s">
        <v>2825</v>
      </c>
      <c r="XR8" s="9" t="s">
        <v>2826</v>
      </c>
      <c r="XS8" s="9" t="s">
        <v>2827</v>
      </c>
      <c r="XT8" s="9" t="s">
        <v>2824</v>
      </c>
      <c r="XU8" s="9" t="s">
        <v>2825</v>
      </c>
      <c r="XV8" s="9" t="s">
        <v>2826</v>
      </c>
      <c r="XW8" s="9" t="s">
        <v>2827</v>
      </c>
      <c r="XX8" s="9" t="s">
        <v>2824</v>
      </c>
      <c r="XY8" s="9" t="s">
        <v>2825</v>
      </c>
      <c r="XZ8" s="9" t="s">
        <v>2826</v>
      </c>
      <c r="YA8" s="9" t="s">
        <v>2827</v>
      </c>
      <c r="YB8" s="9" t="s">
        <v>2824</v>
      </c>
      <c r="YC8" s="9" t="s">
        <v>2825</v>
      </c>
      <c r="YD8" s="9" t="s">
        <v>2826</v>
      </c>
      <c r="YE8" s="9" t="s">
        <v>2827</v>
      </c>
      <c r="YF8" s="9" t="s">
        <v>2824</v>
      </c>
      <c r="YG8" s="9" t="s">
        <v>2825</v>
      </c>
      <c r="YH8" s="9" t="s">
        <v>2826</v>
      </c>
      <c r="YI8" s="9" t="s">
        <v>2827</v>
      </c>
      <c r="YJ8" s="9" t="s">
        <v>2824</v>
      </c>
      <c r="YK8" s="9" t="s">
        <v>2825</v>
      </c>
      <c r="YL8" s="9" t="s">
        <v>2826</v>
      </c>
      <c r="YM8" s="9" t="s">
        <v>2827</v>
      </c>
      <c r="YN8" s="9" t="s">
        <v>2824</v>
      </c>
      <c r="YO8" s="9" t="s">
        <v>2825</v>
      </c>
      <c r="YP8" s="9" t="s">
        <v>2826</v>
      </c>
      <c r="YQ8" s="9" t="s">
        <v>2827</v>
      </c>
      <c r="YR8" s="9" t="s">
        <v>2824</v>
      </c>
      <c r="YS8" s="9" t="s">
        <v>2825</v>
      </c>
      <c r="YT8" s="9" t="s">
        <v>2826</v>
      </c>
      <c r="YU8" s="9" t="s">
        <v>2827</v>
      </c>
      <c r="YV8" s="9" t="s">
        <v>2824</v>
      </c>
      <c r="YW8" s="9" t="s">
        <v>2825</v>
      </c>
      <c r="YX8" s="9" t="s">
        <v>2826</v>
      </c>
      <c r="YY8" s="9" t="s">
        <v>2827</v>
      </c>
    </row>
    <row r="9" spans="1:675" ht="24" customHeight="1" x14ac:dyDescent="0.35">
      <c r="A9" s="1"/>
      <c r="B9" s="13" t="s">
        <v>75</v>
      </c>
      <c r="C9" s="13" t="s">
        <v>789</v>
      </c>
      <c r="D9" s="14">
        <v>197.4</v>
      </c>
      <c r="E9" s="14">
        <v>203.40136000000001</v>
      </c>
      <c r="F9" s="14">
        <v>203.40136000000001</v>
      </c>
      <c r="G9" s="14">
        <v>-6.00136</v>
      </c>
      <c r="H9" s="14"/>
      <c r="I9" s="14"/>
      <c r="J9" s="14"/>
      <c r="K9" s="14">
        <v>0</v>
      </c>
      <c r="L9" s="14"/>
      <c r="M9" s="14"/>
      <c r="N9" s="14"/>
      <c r="O9" s="14">
        <v>0</v>
      </c>
      <c r="P9" s="14"/>
      <c r="Q9" s="14"/>
      <c r="R9" s="14"/>
      <c r="S9" s="14">
        <v>0</v>
      </c>
      <c r="T9" s="14"/>
      <c r="U9" s="14"/>
      <c r="V9" s="14"/>
      <c r="W9" s="14">
        <v>0</v>
      </c>
      <c r="X9" s="14">
        <v>88.8</v>
      </c>
      <c r="Y9" s="14">
        <v>91.867829999999998</v>
      </c>
      <c r="Z9" s="14">
        <v>91.867829999999998</v>
      </c>
      <c r="AA9" s="14">
        <v>-3.0678299999999998</v>
      </c>
      <c r="AB9" s="14">
        <v>146.69999999999999</v>
      </c>
      <c r="AC9" s="14">
        <v>171.62363999999999</v>
      </c>
      <c r="AD9" s="14">
        <v>171.62363999999999</v>
      </c>
      <c r="AE9" s="14">
        <v>-24.923639999999999</v>
      </c>
      <c r="AF9" s="14"/>
      <c r="AG9" s="14">
        <v>27.80639</v>
      </c>
      <c r="AH9" s="14">
        <v>27.80639</v>
      </c>
      <c r="AI9" s="14">
        <v>-27.80639</v>
      </c>
      <c r="AJ9" s="14"/>
      <c r="AK9" s="14"/>
      <c r="AL9" s="14"/>
      <c r="AM9" s="14">
        <v>0</v>
      </c>
      <c r="AN9" s="14">
        <v>107.5</v>
      </c>
      <c r="AO9" s="14">
        <v>135.58384000000001</v>
      </c>
      <c r="AP9" s="14">
        <v>135.58384000000001</v>
      </c>
      <c r="AQ9" s="14">
        <v>-28.083839999999999</v>
      </c>
      <c r="AR9" s="14">
        <v>107.7</v>
      </c>
      <c r="AS9" s="14">
        <v>135.58384000000001</v>
      </c>
      <c r="AT9" s="14">
        <v>135.58384000000001</v>
      </c>
      <c r="AU9" s="14">
        <v>-27.883839999999999</v>
      </c>
      <c r="AV9" s="14">
        <v>107.3</v>
      </c>
      <c r="AW9" s="14">
        <v>135.58384000000001</v>
      </c>
      <c r="AX9" s="14">
        <v>135.58384000000001</v>
      </c>
      <c r="AY9" s="14">
        <v>-28.283840000000001</v>
      </c>
      <c r="AZ9" s="14">
        <v>205.3</v>
      </c>
      <c r="BA9" s="14">
        <v>203.98649</v>
      </c>
      <c r="BB9" s="14">
        <v>203.98649</v>
      </c>
      <c r="BC9" s="14">
        <v>1.31351</v>
      </c>
      <c r="BD9" s="14">
        <v>110.1</v>
      </c>
      <c r="BE9" s="14">
        <v>120.0309</v>
      </c>
      <c r="BF9" s="14">
        <v>120.0309</v>
      </c>
      <c r="BG9" s="14">
        <v>-9.9308999999999994</v>
      </c>
      <c r="BH9" s="14">
        <v>68.8</v>
      </c>
      <c r="BI9" s="14">
        <v>60.19567</v>
      </c>
      <c r="BJ9" s="14">
        <v>60.19567</v>
      </c>
      <c r="BK9" s="14">
        <v>8.6043299999999991</v>
      </c>
      <c r="BL9" s="14">
        <v>550.6</v>
      </c>
      <c r="BM9" s="14">
        <v>566.08941000000004</v>
      </c>
      <c r="BN9" s="14">
        <v>566.08941000000004</v>
      </c>
      <c r="BO9" s="14">
        <v>-15.489409999999999</v>
      </c>
      <c r="BP9" s="14">
        <v>10</v>
      </c>
      <c r="BQ9" s="14">
        <v>10.52094</v>
      </c>
      <c r="BR9" s="14">
        <v>10.52094</v>
      </c>
      <c r="BS9" s="14">
        <v>-0.52093999999999996</v>
      </c>
      <c r="BT9" s="14"/>
      <c r="BU9" s="14"/>
      <c r="BV9" s="14"/>
      <c r="BW9" s="14">
        <v>0</v>
      </c>
      <c r="BX9" s="14"/>
      <c r="BY9" s="14"/>
      <c r="BZ9" s="14"/>
      <c r="CA9" s="14">
        <v>0</v>
      </c>
      <c r="CB9" s="14"/>
      <c r="CC9" s="14"/>
      <c r="CD9" s="14"/>
      <c r="CE9" s="14">
        <v>0</v>
      </c>
      <c r="CF9" s="14"/>
      <c r="CG9" s="14"/>
      <c r="CH9" s="14"/>
      <c r="CI9" s="14">
        <v>0</v>
      </c>
      <c r="CJ9" s="14">
        <v>159.30000000000001</v>
      </c>
      <c r="CK9" s="14">
        <v>164.06706</v>
      </c>
      <c r="CL9" s="14">
        <v>164.06706</v>
      </c>
      <c r="CM9" s="14">
        <v>-4.7670599999999999</v>
      </c>
      <c r="CN9" s="14">
        <v>5.5</v>
      </c>
      <c r="CO9" s="14">
        <v>5.7768600000000001</v>
      </c>
      <c r="CP9" s="14">
        <v>5.7768600000000001</v>
      </c>
      <c r="CQ9" s="14">
        <v>-0.27685999999999999</v>
      </c>
      <c r="CR9" s="14"/>
      <c r="CS9" s="14"/>
      <c r="CT9" s="14"/>
      <c r="CU9" s="14">
        <v>0</v>
      </c>
      <c r="CV9" s="14">
        <v>0</v>
      </c>
      <c r="CW9" s="14"/>
      <c r="CX9" s="14"/>
      <c r="CY9" s="14">
        <v>0</v>
      </c>
      <c r="CZ9" s="14">
        <v>6.4</v>
      </c>
      <c r="DA9" s="14">
        <v>6.8787000000000003</v>
      </c>
      <c r="DB9" s="14">
        <v>6.8787000000000003</v>
      </c>
      <c r="DC9" s="14">
        <v>-0.47870000000000001</v>
      </c>
      <c r="DD9" s="14"/>
      <c r="DE9" s="14"/>
      <c r="DF9" s="14"/>
      <c r="DG9" s="14">
        <v>0</v>
      </c>
      <c r="DH9" s="14">
        <v>72.7</v>
      </c>
      <c r="DI9" s="14">
        <v>28.114629999999998</v>
      </c>
      <c r="DJ9" s="14">
        <v>28.114629999999998</v>
      </c>
      <c r="DK9" s="14">
        <v>44.585369999999998</v>
      </c>
      <c r="DL9" s="14"/>
      <c r="DM9" s="14"/>
      <c r="DN9" s="14"/>
      <c r="DO9" s="14">
        <v>0</v>
      </c>
      <c r="DP9" s="14"/>
      <c r="DQ9" s="14"/>
      <c r="DR9" s="14"/>
      <c r="DS9" s="14">
        <v>0</v>
      </c>
      <c r="DT9" s="14"/>
      <c r="DU9" s="14"/>
      <c r="DV9" s="14"/>
      <c r="DW9" s="14">
        <v>0</v>
      </c>
      <c r="DX9" s="14"/>
      <c r="DY9" s="14"/>
      <c r="DZ9" s="14"/>
      <c r="EA9" s="14">
        <v>0</v>
      </c>
      <c r="EB9" s="14">
        <v>108.8</v>
      </c>
      <c r="EC9" s="14">
        <v>112.46647</v>
      </c>
      <c r="ED9" s="14">
        <v>112.46647</v>
      </c>
      <c r="EE9" s="14">
        <v>-3.6664699999999999</v>
      </c>
      <c r="EF9" s="14">
        <v>186.6</v>
      </c>
      <c r="EG9" s="14">
        <v>220.69499999999999</v>
      </c>
      <c r="EH9" s="14">
        <v>220.69499999999999</v>
      </c>
      <c r="EI9" s="14">
        <v>-34.094999999999999</v>
      </c>
      <c r="EJ9" s="14"/>
      <c r="EK9" s="14"/>
      <c r="EL9" s="14"/>
      <c r="EM9" s="14">
        <v>0</v>
      </c>
      <c r="EN9" s="14"/>
      <c r="EO9" s="14"/>
      <c r="EP9" s="14"/>
      <c r="EQ9" s="14">
        <v>0</v>
      </c>
      <c r="ER9" s="14"/>
      <c r="ES9" s="14"/>
      <c r="ET9" s="14"/>
      <c r="EU9" s="14">
        <v>0</v>
      </c>
      <c r="EV9" s="14">
        <v>6.5</v>
      </c>
      <c r="EW9" s="14">
        <v>6.39</v>
      </c>
      <c r="EX9" s="14">
        <v>6.39</v>
      </c>
      <c r="EY9" s="14">
        <v>0.11</v>
      </c>
      <c r="EZ9" s="14">
        <v>456.4</v>
      </c>
      <c r="FA9" s="14">
        <v>457.09426999999999</v>
      </c>
      <c r="FB9" s="14">
        <v>457.09426999999999</v>
      </c>
      <c r="FC9" s="14">
        <v>-0.69427000000000005</v>
      </c>
      <c r="FD9" s="14">
        <v>81.599999999999994</v>
      </c>
      <c r="FE9" s="14">
        <v>81.635570000000001</v>
      </c>
      <c r="FF9" s="14">
        <v>81.635570000000001</v>
      </c>
      <c r="FG9" s="14">
        <v>-3.5569999999999997E-2</v>
      </c>
      <c r="FH9" s="14">
        <v>150.80000000000001</v>
      </c>
      <c r="FI9" s="14">
        <v>151.36251999999999</v>
      </c>
      <c r="FJ9" s="14">
        <v>151.36251999999999</v>
      </c>
      <c r="FK9" s="14">
        <v>-0.56252000000000002</v>
      </c>
      <c r="FL9" s="14">
        <v>42.2</v>
      </c>
      <c r="FM9" s="14">
        <v>41.89893</v>
      </c>
      <c r="FN9" s="14">
        <v>41.89893</v>
      </c>
      <c r="FO9" s="14">
        <v>0.30107</v>
      </c>
      <c r="FP9" s="14">
        <v>18.600000000000001</v>
      </c>
      <c r="FQ9" s="14">
        <v>19.21088</v>
      </c>
      <c r="FR9" s="14">
        <v>19.21088</v>
      </c>
      <c r="FS9" s="14">
        <v>-0.61087999999999998</v>
      </c>
      <c r="FT9" s="14">
        <v>19.399999999999999</v>
      </c>
      <c r="FU9" s="14">
        <v>18.46453</v>
      </c>
      <c r="FV9" s="14">
        <v>18.46453</v>
      </c>
      <c r="FW9" s="14">
        <v>0.93547000000000002</v>
      </c>
      <c r="FX9" s="14">
        <v>87.4</v>
      </c>
      <c r="FY9" s="14">
        <v>87.773570000000007</v>
      </c>
      <c r="FZ9" s="14">
        <v>87.773570000000007</v>
      </c>
      <c r="GA9" s="14">
        <v>-0.37357000000000001</v>
      </c>
      <c r="GB9" s="14">
        <v>158.19999999999999</v>
      </c>
      <c r="GC9" s="14">
        <v>133.74870999999999</v>
      </c>
      <c r="GD9" s="14">
        <v>133.74870999999999</v>
      </c>
      <c r="GE9" s="14">
        <v>24.45129</v>
      </c>
      <c r="GF9" s="14">
        <v>158.1</v>
      </c>
      <c r="GG9" s="14">
        <v>133.74870999999999</v>
      </c>
      <c r="GH9" s="14">
        <v>133.74870999999999</v>
      </c>
      <c r="GI9" s="14">
        <v>24.351289999999999</v>
      </c>
      <c r="GJ9" s="14">
        <v>177.4</v>
      </c>
      <c r="GK9" s="14">
        <v>134.15036000000001</v>
      </c>
      <c r="GL9" s="14">
        <v>134.15036000000001</v>
      </c>
      <c r="GM9" s="14">
        <v>43.249639999999999</v>
      </c>
      <c r="GN9" s="14">
        <v>103.8</v>
      </c>
      <c r="GO9" s="14">
        <v>110.48202000000001</v>
      </c>
      <c r="GP9" s="14">
        <v>110.48202000000001</v>
      </c>
      <c r="GQ9" s="14">
        <v>-6.6820199999999996</v>
      </c>
      <c r="GR9" s="14">
        <v>43.1</v>
      </c>
      <c r="GS9" s="14">
        <v>47.082599999999999</v>
      </c>
      <c r="GT9" s="14">
        <v>47.082599999999999</v>
      </c>
      <c r="GU9" s="14">
        <v>-3.9826000000000001</v>
      </c>
      <c r="GV9" s="14"/>
      <c r="GW9" s="14"/>
      <c r="GX9" s="14"/>
      <c r="GY9" s="14">
        <v>0</v>
      </c>
      <c r="GZ9" s="14">
        <v>3.8</v>
      </c>
      <c r="HA9" s="14"/>
      <c r="HB9" s="14"/>
      <c r="HC9" s="14">
        <v>3.8</v>
      </c>
      <c r="HD9" s="14">
        <v>33.9</v>
      </c>
      <c r="HE9" s="14">
        <v>30.427710000000001</v>
      </c>
      <c r="HF9" s="14">
        <v>30.427710000000001</v>
      </c>
      <c r="HG9" s="14">
        <v>3.4722900000000001</v>
      </c>
      <c r="HH9" s="14">
        <v>166.3</v>
      </c>
      <c r="HI9" s="14">
        <v>174.55948000000001</v>
      </c>
      <c r="HJ9" s="14">
        <v>174.55948000000001</v>
      </c>
      <c r="HK9" s="14">
        <v>-8.2594799999999999</v>
      </c>
      <c r="HL9" s="14"/>
      <c r="HM9" s="14"/>
      <c r="HN9" s="14"/>
      <c r="HO9" s="14">
        <v>0</v>
      </c>
      <c r="HP9" s="14"/>
      <c r="HQ9" s="14"/>
      <c r="HR9" s="14"/>
      <c r="HS9" s="14">
        <v>0</v>
      </c>
      <c r="HT9" s="14">
        <v>94.3</v>
      </c>
      <c r="HU9" s="14">
        <v>95.545190000000005</v>
      </c>
      <c r="HV9" s="14">
        <v>95.545190000000005</v>
      </c>
      <c r="HW9" s="14">
        <v>-1.24519</v>
      </c>
      <c r="HX9" s="14"/>
      <c r="HY9" s="14"/>
      <c r="HZ9" s="14"/>
      <c r="IA9" s="14">
        <v>0</v>
      </c>
      <c r="IB9" s="14"/>
      <c r="IC9" s="14"/>
      <c r="ID9" s="14"/>
      <c r="IE9" s="14">
        <v>0</v>
      </c>
      <c r="IF9" s="14">
        <v>0</v>
      </c>
      <c r="IG9" s="14"/>
      <c r="IH9" s="14"/>
      <c r="II9" s="14">
        <v>0</v>
      </c>
      <c r="IJ9" s="14"/>
      <c r="IK9" s="14"/>
      <c r="IL9" s="14"/>
      <c r="IM9" s="14">
        <v>0</v>
      </c>
      <c r="IN9" s="14"/>
      <c r="IO9" s="14"/>
      <c r="IP9" s="14"/>
      <c r="IQ9" s="14">
        <v>0</v>
      </c>
      <c r="IR9" s="14"/>
      <c r="IS9" s="14"/>
      <c r="IT9" s="14"/>
      <c r="IU9" s="14">
        <v>0</v>
      </c>
      <c r="IV9" s="14">
        <v>83.2</v>
      </c>
      <c r="IW9" s="14">
        <v>88.603189999999998</v>
      </c>
      <c r="IX9" s="14">
        <v>88.603189999999998</v>
      </c>
      <c r="IY9" s="14">
        <v>-5.4031900000000004</v>
      </c>
      <c r="IZ9" s="14">
        <v>85.7</v>
      </c>
      <c r="JA9" s="14">
        <v>96.082930000000005</v>
      </c>
      <c r="JB9" s="14">
        <v>96.082930000000005</v>
      </c>
      <c r="JC9" s="14">
        <v>-10.38293</v>
      </c>
      <c r="JD9" s="14">
        <v>85.7</v>
      </c>
      <c r="JE9" s="14">
        <v>96.082930000000005</v>
      </c>
      <c r="JF9" s="14">
        <v>96.082930000000005</v>
      </c>
      <c r="JG9" s="14">
        <v>-10.38293</v>
      </c>
      <c r="JH9" s="14">
        <v>85.3</v>
      </c>
      <c r="JI9" s="14">
        <v>96.082930000000005</v>
      </c>
      <c r="JJ9" s="14">
        <v>96.082930000000005</v>
      </c>
      <c r="JK9" s="14">
        <v>-10.78293</v>
      </c>
      <c r="JL9" s="14">
        <v>162.30000000000001</v>
      </c>
      <c r="JM9" s="14">
        <v>144.55719999999999</v>
      </c>
      <c r="JN9" s="14">
        <v>144.55719999999999</v>
      </c>
      <c r="JO9" s="14">
        <v>17.742799999999999</v>
      </c>
      <c r="JP9" s="14">
        <v>0</v>
      </c>
      <c r="JQ9" s="14"/>
      <c r="JR9" s="14"/>
      <c r="JS9" s="14">
        <v>0</v>
      </c>
      <c r="JT9" s="14"/>
      <c r="JU9" s="14"/>
      <c r="JV9" s="14"/>
      <c r="JW9" s="14">
        <v>0</v>
      </c>
      <c r="JX9" s="14"/>
      <c r="JY9" s="14"/>
      <c r="JZ9" s="14"/>
      <c r="KA9" s="14">
        <v>0</v>
      </c>
      <c r="KB9" s="14"/>
      <c r="KC9" s="14"/>
      <c r="KD9" s="14"/>
      <c r="KE9" s="14">
        <v>0</v>
      </c>
      <c r="KF9" s="14"/>
      <c r="KG9" s="14"/>
      <c r="KH9" s="14"/>
      <c r="KI9" s="14">
        <v>0</v>
      </c>
      <c r="KJ9" s="14">
        <v>0</v>
      </c>
      <c r="KK9" s="14"/>
      <c r="KL9" s="14"/>
      <c r="KM9" s="14">
        <v>0</v>
      </c>
      <c r="KN9" s="14"/>
      <c r="KO9" s="14"/>
      <c r="KP9" s="14"/>
      <c r="KQ9" s="14">
        <v>0</v>
      </c>
      <c r="KR9" s="14"/>
      <c r="KS9" s="14"/>
      <c r="KT9" s="14"/>
      <c r="KU9" s="14">
        <v>0</v>
      </c>
      <c r="KV9" s="14">
        <v>4.5</v>
      </c>
      <c r="KW9" s="14">
        <v>3.8374799999999998</v>
      </c>
      <c r="KX9" s="14">
        <v>3.8374799999999998</v>
      </c>
      <c r="KY9" s="14">
        <v>0.66252</v>
      </c>
      <c r="KZ9" s="14">
        <v>249</v>
      </c>
      <c r="LA9" s="14">
        <v>270.06803000000002</v>
      </c>
      <c r="LB9" s="14">
        <v>270.06803000000002</v>
      </c>
      <c r="LC9" s="14">
        <v>-21.06803</v>
      </c>
      <c r="LD9" s="14">
        <v>121.3</v>
      </c>
      <c r="LE9" s="14">
        <v>133.16031000000001</v>
      </c>
      <c r="LF9" s="14">
        <v>133.16031000000001</v>
      </c>
      <c r="LG9" s="14">
        <v>-11.86031</v>
      </c>
      <c r="LH9" s="14">
        <v>60.5</v>
      </c>
      <c r="LI9" s="14">
        <v>67.199219999999997</v>
      </c>
      <c r="LJ9" s="14">
        <v>67.199219999999997</v>
      </c>
      <c r="LK9" s="14">
        <v>-6.6992200000000004</v>
      </c>
      <c r="LL9" s="14">
        <v>76.900000000000006</v>
      </c>
      <c r="LM9" s="14">
        <v>78.567999999999998</v>
      </c>
      <c r="LN9" s="14">
        <v>78.567999999999998</v>
      </c>
      <c r="LO9" s="14">
        <v>-1.6679999999999999</v>
      </c>
      <c r="LP9" s="14">
        <v>29.2</v>
      </c>
      <c r="LQ9" s="14">
        <v>29.980560000000001</v>
      </c>
      <c r="LR9" s="14">
        <v>29.980560000000001</v>
      </c>
      <c r="LS9" s="14">
        <v>-0.78056000000000003</v>
      </c>
      <c r="LT9" s="14"/>
      <c r="LU9" s="14"/>
      <c r="LV9" s="14"/>
      <c r="LW9" s="14">
        <v>0</v>
      </c>
      <c r="LX9" s="14"/>
      <c r="LY9" s="14"/>
      <c r="LZ9" s="14"/>
      <c r="MA9" s="14">
        <v>0</v>
      </c>
      <c r="MB9" s="14"/>
      <c r="MC9" s="14"/>
      <c r="MD9" s="14"/>
      <c r="ME9" s="14">
        <v>0</v>
      </c>
      <c r="MF9" s="14">
        <v>113.3</v>
      </c>
      <c r="MG9" s="14">
        <v>118.65911</v>
      </c>
      <c r="MH9" s="14">
        <v>118.65911</v>
      </c>
      <c r="MI9" s="14">
        <v>-5.3591100000000003</v>
      </c>
      <c r="MJ9" s="14"/>
      <c r="MK9" s="14"/>
      <c r="ML9" s="14"/>
      <c r="MM9" s="14">
        <v>0</v>
      </c>
      <c r="MN9" s="14">
        <v>57.1</v>
      </c>
      <c r="MO9" s="14">
        <v>59.507719999999999</v>
      </c>
      <c r="MP9" s="14">
        <v>59.507719999999999</v>
      </c>
      <c r="MQ9" s="14">
        <v>-2.4077199999999999</v>
      </c>
      <c r="MR9" s="14">
        <v>0</v>
      </c>
      <c r="MS9" s="14"/>
      <c r="MT9" s="14"/>
      <c r="MU9" s="14">
        <v>0</v>
      </c>
      <c r="MV9" s="14"/>
      <c r="MW9" s="14"/>
      <c r="MX9" s="14"/>
      <c r="MY9" s="14">
        <v>0</v>
      </c>
      <c r="MZ9" s="14"/>
      <c r="NA9" s="14"/>
      <c r="NB9" s="14"/>
      <c r="NC9" s="14">
        <v>0</v>
      </c>
      <c r="ND9" s="14"/>
      <c r="NE9" s="14"/>
      <c r="NF9" s="14"/>
      <c r="NG9" s="14">
        <v>0</v>
      </c>
      <c r="NH9" s="14"/>
      <c r="NI9" s="14"/>
      <c r="NJ9" s="14"/>
      <c r="NK9" s="14">
        <v>0</v>
      </c>
      <c r="NL9" s="14">
        <v>0</v>
      </c>
      <c r="NM9" s="14"/>
      <c r="NN9" s="14"/>
      <c r="NO9" s="14">
        <v>0</v>
      </c>
      <c r="NP9" s="14">
        <v>0</v>
      </c>
      <c r="NQ9" s="14"/>
      <c r="NR9" s="14"/>
      <c r="NS9" s="14">
        <v>0</v>
      </c>
      <c r="NT9" s="14"/>
      <c r="NU9" s="14"/>
      <c r="NV9" s="14"/>
      <c r="NW9" s="14">
        <v>0</v>
      </c>
      <c r="NX9" s="14"/>
      <c r="NY9" s="14"/>
      <c r="NZ9" s="14"/>
      <c r="OA9" s="14">
        <v>0</v>
      </c>
      <c r="OB9" s="14">
        <v>14.1</v>
      </c>
      <c r="OC9" s="14">
        <v>13.60544</v>
      </c>
      <c r="OD9" s="14">
        <v>13.60544</v>
      </c>
      <c r="OE9" s="14">
        <v>0.49456</v>
      </c>
      <c r="OF9" s="14">
        <v>0</v>
      </c>
      <c r="OG9" s="14"/>
      <c r="OH9" s="14"/>
      <c r="OI9" s="14">
        <v>0</v>
      </c>
      <c r="OJ9" s="14">
        <v>111.5</v>
      </c>
      <c r="OK9" s="14">
        <v>119.523</v>
      </c>
      <c r="OL9" s="14">
        <v>119.523</v>
      </c>
      <c r="OM9" s="14">
        <v>-8.0229999999999997</v>
      </c>
      <c r="ON9" s="14">
        <v>0</v>
      </c>
      <c r="OO9" s="14"/>
      <c r="OP9" s="14"/>
      <c r="OQ9" s="14">
        <v>0</v>
      </c>
      <c r="OR9" s="14">
        <v>0.2</v>
      </c>
      <c r="OS9" s="14">
        <v>4.4999999999999998E-2</v>
      </c>
      <c r="OT9" s="14">
        <v>4.4999999999999998E-2</v>
      </c>
      <c r="OU9" s="14">
        <v>0.155</v>
      </c>
      <c r="OV9" s="14">
        <v>0</v>
      </c>
      <c r="OW9" s="14"/>
      <c r="OX9" s="14"/>
      <c r="OY9" s="14">
        <v>0</v>
      </c>
      <c r="OZ9" s="14">
        <v>20.2</v>
      </c>
      <c r="PA9" s="14">
        <v>20.456230000000001</v>
      </c>
      <c r="PB9" s="14">
        <v>20.456230000000001</v>
      </c>
      <c r="PC9" s="14">
        <v>-0.25623000000000001</v>
      </c>
      <c r="PD9" s="14">
        <v>9.9</v>
      </c>
      <c r="PE9" s="14">
        <v>9.9830000000000005</v>
      </c>
      <c r="PF9" s="14">
        <v>9.9830000000000005</v>
      </c>
      <c r="PG9" s="14">
        <v>-8.3000000000000004E-2</v>
      </c>
      <c r="PH9" s="14">
        <v>5.4</v>
      </c>
      <c r="PI9" s="14">
        <v>5.67</v>
      </c>
      <c r="PJ9" s="14">
        <v>5.67</v>
      </c>
      <c r="PK9" s="14">
        <v>-0.27</v>
      </c>
      <c r="PL9" s="14">
        <v>0</v>
      </c>
      <c r="PM9" s="14"/>
      <c r="PN9" s="14"/>
      <c r="PO9" s="14">
        <v>0</v>
      </c>
      <c r="PP9" s="14">
        <v>0</v>
      </c>
      <c r="PQ9" s="14"/>
      <c r="PR9" s="14"/>
      <c r="PS9" s="14">
        <v>0</v>
      </c>
      <c r="PT9" s="14">
        <v>2.1</v>
      </c>
      <c r="PU9" s="14">
        <v>1</v>
      </c>
      <c r="PV9" s="14">
        <v>1</v>
      </c>
      <c r="PW9" s="14">
        <v>1.1000000000000001</v>
      </c>
      <c r="PX9" s="14">
        <v>3.7</v>
      </c>
      <c r="PY9" s="14">
        <v>3.6</v>
      </c>
      <c r="PZ9" s="14">
        <v>3.6</v>
      </c>
      <c r="QA9" s="14">
        <v>0.1</v>
      </c>
      <c r="QB9" s="14">
        <v>5.0999999999999996</v>
      </c>
      <c r="QC9" s="14">
        <v>5</v>
      </c>
      <c r="QD9" s="14">
        <v>5</v>
      </c>
      <c r="QE9" s="14">
        <v>0.1</v>
      </c>
      <c r="QF9" s="14">
        <v>19.899999999999999</v>
      </c>
      <c r="QG9" s="14">
        <v>20.422219999999999</v>
      </c>
      <c r="QH9" s="14">
        <v>20.422219999999999</v>
      </c>
      <c r="QI9" s="14">
        <v>-0.52222000000000002</v>
      </c>
      <c r="QJ9" s="14">
        <v>20</v>
      </c>
      <c r="QK9" s="14">
        <v>19.436350000000001</v>
      </c>
      <c r="QL9" s="14">
        <v>19.436350000000001</v>
      </c>
      <c r="QM9" s="14">
        <v>0.56364999999999998</v>
      </c>
      <c r="QN9" s="14">
        <v>19.2</v>
      </c>
      <c r="QO9" s="14">
        <v>17.492709999999999</v>
      </c>
      <c r="QP9" s="14">
        <v>17.492709999999999</v>
      </c>
      <c r="QQ9" s="14">
        <v>1.70729</v>
      </c>
      <c r="QR9" s="14">
        <v>3.6</v>
      </c>
      <c r="QS9" s="14">
        <v>3.5</v>
      </c>
      <c r="QT9" s="14">
        <v>3.5</v>
      </c>
      <c r="QU9" s="14">
        <v>0.1</v>
      </c>
      <c r="QV9" s="14">
        <v>0</v>
      </c>
      <c r="QW9" s="14">
        <v>17.881440000000001</v>
      </c>
      <c r="QX9" s="14">
        <v>17.881440000000001</v>
      </c>
      <c r="QY9" s="14">
        <v>-17.881440000000001</v>
      </c>
      <c r="QZ9" s="14">
        <v>0</v>
      </c>
      <c r="RA9" s="14"/>
      <c r="RB9" s="14"/>
      <c r="RC9" s="14">
        <v>0</v>
      </c>
      <c r="RD9" s="14">
        <v>0</v>
      </c>
      <c r="RE9" s="14"/>
      <c r="RF9" s="14"/>
      <c r="RG9" s="14">
        <v>0</v>
      </c>
      <c r="RH9" s="14">
        <v>29.6</v>
      </c>
      <c r="RI9" s="14">
        <v>28.783000000000001</v>
      </c>
      <c r="RJ9" s="14">
        <v>28.783000000000001</v>
      </c>
      <c r="RK9" s="14">
        <v>0.81699999999999995</v>
      </c>
      <c r="RL9" s="14">
        <v>84.6</v>
      </c>
      <c r="RM9" s="14">
        <v>81.317999999999998</v>
      </c>
      <c r="RN9" s="14">
        <v>81.317999999999998</v>
      </c>
      <c r="RO9" s="14">
        <v>3.282</v>
      </c>
      <c r="RP9" s="14">
        <v>0</v>
      </c>
      <c r="RQ9" s="14"/>
      <c r="RR9" s="14"/>
      <c r="RS9" s="14">
        <v>0</v>
      </c>
      <c r="RT9" s="14">
        <v>3.4</v>
      </c>
      <c r="RU9" s="14">
        <v>3.399</v>
      </c>
      <c r="RV9" s="14">
        <v>3.399</v>
      </c>
      <c r="RW9" s="14">
        <v>1E-3</v>
      </c>
      <c r="RX9" s="14">
        <v>20.2</v>
      </c>
      <c r="RY9" s="14">
        <v>19.792000000000002</v>
      </c>
      <c r="RZ9" s="14">
        <v>19.792000000000002</v>
      </c>
      <c r="SA9" s="14">
        <v>0.40799999999999997</v>
      </c>
      <c r="SB9" s="14">
        <v>3.2</v>
      </c>
      <c r="SC9" s="14">
        <v>2</v>
      </c>
      <c r="SD9" s="14">
        <v>2</v>
      </c>
      <c r="SE9" s="14">
        <v>1.2</v>
      </c>
      <c r="SF9" s="14"/>
      <c r="SG9" s="14">
        <v>0.4</v>
      </c>
      <c r="SH9" s="14">
        <v>0.4</v>
      </c>
      <c r="SI9" s="14">
        <v>-0.4</v>
      </c>
      <c r="SJ9" s="14">
        <v>0</v>
      </c>
      <c r="SK9" s="14"/>
      <c r="SL9" s="14"/>
      <c r="SM9" s="14">
        <v>0</v>
      </c>
      <c r="SN9" s="14">
        <v>19.899999999999999</v>
      </c>
      <c r="SO9" s="14">
        <v>19.1448</v>
      </c>
      <c r="SP9" s="14">
        <v>19.1448</v>
      </c>
      <c r="SQ9" s="14">
        <v>0.75519999999999998</v>
      </c>
      <c r="SR9" s="14">
        <v>13.1</v>
      </c>
      <c r="SS9" s="14">
        <v>12.244899999999999</v>
      </c>
      <c r="ST9" s="14">
        <v>12.244899999999999</v>
      </c>
      <c r="SU9" s="14">
        <v>0.85509999999999997</v>
      </c>
      <c r="SV9" s="14">
        <v>20.2</v>
      </c>
      <c r="SW9" s="14">
        <v>19.436350000000001</v>
      </c>
      <c r="SX9" s="14">
        <v>19.436350000000001</v>
      </c>
      <c r="SY9" s="14">
        <v>0.76365000000000005</v>
      </c>
      <c r="SZ9" s="14">
        <v>20.100000000000001</v>
      </c>
      <c r="TA9" s="14">
        <v>19.436350000000001</v>
      </c>
      <c r="TB9" s="14">
        <v>19.436350000000001</v>
      </c>
      <c r="TC9" s="14">
        <v>0.66364999999999996</v>
      </c>
      <c r="TD9" s="14">
        <v>3.4</v>
      </c>
      <c r="TE9" s="14">
        <v>7.8520000000000003</v>
      </c>
      <c r="TF9" s="14">
        <v>7.8520000000000003</v>
      </c>
      <c r="TG9" s="14">
        <v>-4.452</v>
      </c>
      <c r="TH9" s="14">
        <v>39.4</v>
      </c>
      <c r="TI9" s="14">
        <v>27.437999999999999</v>
      </c>
      <c r="TJ9" s="14">
        <v>27.437999999999999</v>
      </c>
      <c r="TK9" s="14">
        <v>11.962</v>
      </c>
      <c r="TL9" s="14">
        <v>0</v>
      </c>
      <c r="TM9" s="14"/>
      <c r="TN9" s="14"/>
      <c r="TO9" s="14">
        <v>0</v>
      </c>
      <c r="TP9" s="14">
        <v>98.5</v>
      </c>
      <c r="TQ9" s="14">
        <v>73.549000000000007</v>
      </c>
      <c r="TR9" s="14">
        <v>73.549000000000007</v>
      </c>
      <c r="TS9" s="14">
        <v>24.951000000000001</v>
      </c>
      <c r="TT9" s="14">
        <v>104.7</v>
      </c>
      <c r="TU9" s="14">
        <v>98.509</v>
      </c>
      <c r="TV9" s="14">
        <v>98.509</v>
      </c>
      <c r="TW9" s="14">
        <v>6.1909999999999998</v>
      </c>
      <c r="TX9" s="14">
        <v>11.2</v>
      </c>
      <c r="TY9" s="14">
        <v>3.4449999999999998</v>
      </c>
      <c r="TZ9" s="14">
        <v>3.4449999999999998</v>
      </c>
      <c r="UA9" s="14">
        <v>7.7549999999999999</v>
      </c>
      <c r="UB9" s="14">
        <v>11.2</v>
      </c>
      <c r="UC9" s="14">
        <v>6.0439999999999996</v>
      </c>
      <c r="UD9" s="14">
        <v>6.0439999999999996</v>
      </c>
      <c r="UE9" s="14">
        <v>5.1559999999999997</v>
      </c>
      <c r="UF9" s="14">
        <v>0</v>
      </c>
      <c r="UG9" s="14"/>
      <c r="UH9" s="14"/>
      <c r="UI9" s="14">
        <v>0</v>
      </c>
      <c r="UJ9" s="14">
        <v>21</v>
      </c>
      <c r="UK9" s="14">
        <v>20.408159999999999</v>
      </c>
      <c r="UL9" s="14">
        <v>20.408159999999999</v>
      </c>
      <c r="UM9" s="14">
        <v>0.59184000000000003</v>
      </c>
      <c r="UN9" s="14">
        <v>7</v>
      </c>
      <c r="UO9" s="14">
        <v>8</v>
      </c>
      <c r="UP9" s="14">
        <v>8</v>
      </c>
      <c r="UQ9" s="14">
        <v>-1</v>
      </c>
      <c r="UR9" s="14">
        <v>7.9</v>
      </c>
      <c r="US9" s="14">
        <v>7.1</v>
      </c>
      <c r="UT9" s="14">
        <v>7.1</v>
      </c>
      <c r="UU9" s="14">
        <v>0.8</v>
      </c>
      <c r="UV9" s="14">
        <v>20.399999999999999</v>
      </c>
      <c r="UW9" s="14">
        <v>19.436350000000001</v>
      </c>
      <c r="UX9" s="14">
        <v>19.436350000000001</v>
      </c>
      <c r="UY9" s="14">
        <v>0.96365000000000001</v>
      </c>
      <c r="UZ9" s="14">
        <v>20.399999999999999</v>
      </c>
      <c r="VA9" s="14">
        <v>19.436350000000001</v>
      </c>
      <c r="VB9" s="14">
        <v>19.436350000000001</v>
      </c>
      <c r="VC9" s="14">
        <v>0.96365000000000001</v>
      </c>
      <c r="VD9" s="14">
        <v>20</v>
      </c>
      <c r="VE9" s="14">
        <v>19.436350000000001</v>
      </c>
      <c r="VF9" s="14">
        <v>19.436350000000001</v>
      </c>
      <c r="VG9" s="14">
        <v>0.56364999999999998</v>
      </c>
      <c r="VH9" s="14">
        <v>0.1</v>
      </c>
      <c r="VI9" s="14">
        <v>0.217</v>
      </c>
      <c r="VJ9" s="14">
        <v>0.217</v>
      </c>
      <c r="VK9" s="14">
        <v>-0.11700000000000001</v>
      </c>
      <c r="VL9" s="14">
        <v>0</v>
      </c>
      <c r="VM9" s="14"/>
      <c r="VN9" s="14"/>
      <c r="VO9" s="14">
        <v>0</v>
      </c>
      <c r="VP9" s="14">
        <v>0</v>
      </c>
      <c r="VQ9" s="14"/>
      <c r="VR9" s="14"/>
      <c r="VS9" s="14">
        <v>0</v>
      </c>
      <c r="VT9" s="14">
        <v>0</v>
      </c>
      <c r="VU9" s="14"/>
      <c r="VV9" s="14"/>
      <c r="VW9" s="14">
        <v>0</v>
      </c>
      <c r="VX9" s="14">
        <v>0.6</v>
      </c>
      <c r="VY9" s="14">
        <v>0.6</v>
      </c>
      <c r="VZ9" s="14">
        <v>0.6</v>
      </c>
      <c r="WA9" s="14">
        <v>0</v>
      </c>
      <c r="WB9" s="14">
        <v>115.1</v>
      </c>
      <c r="WC9" s="14">
        <v>77.281999999999996</v>
      </c>
      <c r="WD9" s="14">
        <v>77.281999999999996</v>
      </c>
      <c r="WE9" s="14">
        <v>37.817999999999998</v>
      </c>
      <c r="WF9" s="14">
        <v>117.1</v>
      </c>
      <c r="WG9" s="14">
        <v>61.976999999999997</v>
      </c>
      <c r="WH9" s="14">
        <v>61.976999999999997</v>
      </c>
      <c r="WI9" s="14">
        <v>55.122999999999998</v>
      </c>
      <c r="WJ9" s="14">
        <v>0</v>
      </c>
      <c r="WK9" s="14"/>
      <c r="WL9" s="14"/>
      <c r="WM9" s="14">
        <v>0</v>
      </c>
      <c r="WN9" s="14">
        <v>4.8</v>
      </c>
      <c r="WO9" s="14">
        <v>4.2</v>
      </c>
      <c r="WP9" s="14">
        <v>4.2</v>
      </c>
      <c r="WQ9" s="14">
        <v>0.6</v>
      </c>
      <c r="WR9" s="14">
        <v>2.4</v>
      </c>
      <c r="WS9" s="14">
        <v>2.4</v>
      </c>
      <c r="WT9" s="14">
        <v>2.4</v>
      </c>
      <c r="WU9" s="14">
        <v>0</v>
      </c>
      <c r="WV9" s="14">
        <v>0.8</v>
      </c>
      <c r="WW9" s="14">
        <v>1.2</v>
      </c>
      <c r="WX9" s="14">
        <v>1.2</v>
      </c>
      <c r="WY9" s="14">
        <v>-0.4</v>
      </c>
      <c r="WZ9" s="14">
        <v>2.2000000000000002</v>
      </c>
      <c r="XA9" s="14">
        <v>2.8</v>
      </c>
      <c r="XB9" s="14">
        <v>2.8</v>
      </c>
      <c r="XC9" s="14">
        <v>-0.6</v>
      </c>
      <c r="XD9" s="14">
        <v>0</v>
      </c>
      <c r="XE9" s="14"/>
      <c r="XF9" s="14"/>
      <c r="XG9" s="14">
        <v>0</v>
      </c>
      <c r="XH9" s="14">
        <v>5.2</v>
      </c>
      <c r="XI9" s="14">
        <v>5.2</v>
      </c>
      <c r="XJ9" s="14">
        <v>5.2</v>
      </c>
      <c r="XK9" s="14">
        <v>0</v>
      </c>
      <c r="XL9" s="14">
        <v>20</v>
      </c>
      <c r="XM9" s="14">
        <v>19.241980000000002</v>
      </c>
      <c r="XN9" s="14">
        <v>19.241980000000002</v>
      </c>
      <c r="XO9" s="14">
        <v>0.75802000000000003</v>
      </c>
      <c r="XP9" s="14">
        <v>20</v>
      </c>
      <c r="XQ9" s="14">
        <v>19.241980000000002</v>
      </c>
      <c r="XR9" s="14">
        <v>19.241980000000002</v>
      </c>
      <c r="XS9" s="14">
        <v>0.75802000000000003</v>
      </c>
      <c r="XT9" s="14">
        <v>7.3</v>
      </c>
      <c r="XU9" s="14">
        <v>7</v>
      </c>
      <c r="XV9" s="14">
        <v>7</v>
      </c>
      <c r="XW9" s="14">
        <v>0.3</v>
      </c>
      <c r="XX9" s="14"/>
      <c r="XY9" s="14"/>
      <c r="XZ9" s="14"/>
      <c r="YA9" s="14">
        <v>0</v>
      </c>
      <c r="YB9" s="14"/>
      <c r="YC9" s="14"/>
      <c r="YD9" s="14"/>
      <c r="YE9" s="14">
        <v>0</v>
      </c>
      <c r="YF9" s="14">
        <v>17.2</v>
      </c>
      <c r="YG9" s="14">
        <v>14</v>
      </c>
      <c r="YH9" s="14">
        <v>14</v>
      </c>
      <c r="YI9" s="14">
        <v>3.2</v>
      </c>
      <c r="YJ9" s="14">
        <v>13</v>
      </c>
      <c r="YK9" s="14">
        <v>15</v>
      </c>
      <c r="YL9" s="14">
        <v>15</v>
      </c>
      <c r="YM9" s="14">
        <v>-2</v>
      </c>
      <c r="YN9" s="14">
        <v>8.5</v>
      </c>
      <c r="YO9" s="14">
        <v>6.58</v>
      </c>
      <c r="YP9" s="14">
        <v>6.58</v>
      </c>
      <c r="YQ9" s="14">
        <v>1.92</v>
      </c>
      <c r="YR9" s="14">
        <v>11.2</v>
      </c>
      <c r="YS9" s="14">
        <v>11</v>
      </c>
      <c r="YT9" s="14">
        <v>11</v>
      </c>
      <c r="YU9" s="14">
        <v>0.2</v>
      </c>
      <c r="YV9" s="14">
        <v>19.8</v>
      </c>
      <c r="YW9" s="14">
        <v>20</v>
      </c>
      <c r="YX9" s="14">
        <v>20</v>
      </c>
      <c r="YY9" s="14">
        <v>-0.2</v>
      </c>
    </row>
    <row r="10" spans="1:675" ht="24" customHeight="1" x14ac:dyDescent="0.35">
      <c r="A10" s="1"/>
      <c r="B10" s="16" t="s">
        <v>75</v>
      </c>
      <c r="C10" s="16" t="s">
        <v>790</v>
      </c>
      <c r="D10" s="17">
        <v>202</v>
      </c>
      <c r="E10" s="17">
        <v>203.40136000000001</v>
      </c>
      <c r="F10" s="17">
        <v>203.40136000000001</v>
      </c>
      <c r="G10" s="17">
        <v>-1.4013599999999999</v>
      </c>
      <c r="H10" s="17"/>
      <c r="I10" s="17"/>
      <c r="J10" s="17"/>
      <c r="K10" s="17">
        <v>0</v>
      </c>
      <c r="L10" s="17"/>
      <c r="M10" s="17"/>
      <c r="N10" s="17"/>
      <c r="O10" s="17">
        <v>0</v>
      </c>
      <c r="P10" s="17"/>
      <c r="Q10" s="17"/>
      <c r="R10" s="17"/>
      <c r="S10" s="17">
        <v>0</v>
      </c>
      <c r="T10" s="17"/>
      <c r="U10" s="17"/>
      <c r="V10" s="17"/>
      <c r="W10" s="17">
        <v>0</v>
      </c>
      <c r="X10" s="17">
        <v>90.2</v>
      </c>
      <c r="Y10" s="17">
        <v>91.867829999999998</v>
      </c>
      <c r="Z10" s="17">
        <v>91.867829999999998</v>
      </c>
      <c r="AA10" s="17">
        <v>-1.6678299999999999</v>
      </c>
      <c r="AB10" s="17">
        <v>149.80000000000001</v>
      </c>
      <c r="AC10" s="17">
        <v>171.62363999999999</v>
      </c>
      <c r="AD10" s="17">
        <v>171.62363999999999</v>
      </c>
      <c r="AE10" s="17">
        <v>-21.823640000000001</v>
      </c>
      <c r="AF10" s="17"/>
      <c r="AG10" s="17">
        <v>27.80639</v>
      </c>
      <c r="AH10" s="17">
        <v>27.80639</v>
      </c>
      <c r="AI10" s="17">
        <v>-27.80639</v>
      </c>
      <c r="AJ10" s="17"/>
      <c r="AK10" s="17"/>
      <c r="AL10" s="17"/>
      <c r="AM10" s="17">
        <v>0</v>
      </c>
      <c r="AN10" s="17">
        <v>106.9</v>
      </c>
      <c r="AO10" s="17">
        <v>117.68961</v>
      </c>
      <c r="AP10" s="17">
        <v>117.68961</v>
      </c>
      <c r="AQ10" s="17">
        <v>-10.78961</v>
      </c>
      <c r="AR10" s="17">
        <v>108.4</v>
      </c>
      <c r="AS10" s="17">
        <v>117.68961</v>
      </c>
      <c r="AT10" s="17">
        <v>117.68961</v>
      </c>
      <c r="AU10" s="17">
        <v>-9.2896099999999997</v>
      </c>
      <c r="AV10" s="17">
        <v>108</v>
      </c>
      <c r="AW10" s="17">
        <v>117.68961</v>
      </c>
      <c r="AX10" s="17">
        <v>117.68961</v>
      </c>
      <c r="AY10" s="17">
        <v>-9.6896100000000001</v>
      </c>
      <c r="AZ10" s="17">
        <v>206.2</v>
      </c>
      <c r="BA10" s="17">
        <v>177.06455</v>
      </c>
      <c r="BB10" s="17">
        <v>177.06455</v>
      </c>
      <c r="BC10" s="17">
        <v>29.135449999999999</v>
      </c>
      <c r="BD10" s="17">
        <v>112.3</v>
      </c>
      <c r="BE10" s="17">
        <v>120.0309</v>
      </c>
      <c r="BF10" s="17">
        <v>120.0309</v>
      </c>
      <c r="BG10" s="17">
        <v>-7.7309000000000001</v>
      </c>
      <c r="BH10" s="17">
        <v>66.7</v>
      </c>
      <c r="BI10" s="17">
        <v>60.19567</v>
      </c>
      <c r="BJ10" s="17">
        <v>60.19567</v>
      </c>
      <c r="BK10" s="17">
        <v>6.5043300000000004</v>
      </c>
      <c r="BL10" s="17">
        <v>564.4</v>
      </c>
      <c r="BM10" s="17">
        <v>566.08941000000004</v>
      </c>
      <c r="BN10" s="17">
        <v>566.08941000000004</v>
      </c>
      <c r="BO10" s="17">
        <v>-1.6894100000000001</v>
      </c>
      <c r="BP10" s="17">
        <v>10.3</v>
      </c>
      <c r="BQ10" s="17">
        <v>10.52094</v>
      </c>
      <c r="BR10" s="17">
        <v>10.52094</v>
      </c>
      <c r="BS10" s="17">
        <v>-0.22094</v>
      </c>
      <c r="BT10" s="17"/>
      <c r="BU10" s="17"/>
      <c r="BV10" s="17"/>
      <c r="BW10" s="17">
        <v>0</v>
      </c>
      <c r="BX10" s="17"/>
      <c r="BY10" s="17"/>
      <c r="BZ10" s="17"/>
      <c r="CA10" s="17">
        <v>0</v>
      </c>
      <c r="CB10" s="17"/>
      <c r="CC10" s="17"/>
      <c r="CD10" s="17"/>
      <c r="CE10" s="17">
        <v>0</v>
      </c>
      <c r="CF10" s="17"/>
      <c r="CG10" s="17"/>
      <c r="CH10" s="17"/>
      <c r="CI10" s="17">
        <v>0</v>
      </c>
      <c r="CJ10" s="17">
        <v>164.9</v>
      </c>
      <c r="CK10" s="17">
        <v>164.06706</v>
      </c>
      <c r="CL10" s="17">
        <v>164.06706</v>
      </c>
      <c r="CM10" s="17">
        <v>0.83294000000000001</v>
      </c>
      <c r="CN10" s="17">
        <v>6.2</v>
      </c>
      <c r="CO10" s="17">
        <v>5.7768600000000001</v>
      </c>
      <c r="CP10" s="17">
        <v>5.7768600000000001</v>
      </c>
      <c r="CQ10" s="17">
        <v>0.42314000000000002</v>
      </c>
      <c r="CR10" s="17"/>
      <c r="CS10" s="17"/>
      <c r="CT10" s="17"/>
      <c r="CU10" s="17">
        <v>0</v>
      </c>
      <c r="CV10" s="17">
        <v>0</v>
      </c>
      <c r="CW10" s="17"/>
      <c r="CX10" s="17"/>
      <c r="CY10" s="17">
        <v>0</v>
      </c>
      <c r="CZ10" s="17">
        <v>6.4</v>
      </c>
      <c r="DA10" s="17">
        <v>0.46847</v>
      </c>
      <c r="DB10" s="17">
        <v>0.46847</v>
      </c>
      <c r="DC10" s="17">
        <v>5.9315300000000004</v>
      </c>
      <c r="DD10" s="17"/>
      <c r="DE10" s="17"/>
      <c r="DF10" s="17"/>
      <c r="DG10" s="17">
        <v>0</v>
      </c>
      <c r="DH10" s="17">
        <v>73.599999999999994</v>
      </c>
      <c r="DI10" s="17">
        <v>15.447990000000001</v>
      </c>
      <c r="DJ10" s="17">
        <v>15.447990000000001</v>
      </c>
      <c r="DK10" s="17">
        <v>58.152009999999997</v>
      </c>
      <c r="DL10" s="17"/>
      <c r="DM10" s="17"/>
      <c r="DN10" s="17"/>
      <c r="DO10" s="17">
        <v>0</v>
      </c>
      <c r="DP10" s="17"/>
      <c r="DQ10" s="17"/>
      <c r="DR10" s="17"/>
      <c r="DS10" s="17">
        <v>0</v>
      </c>
      <c r="DT10" s="17"/>
      <c r="DU10" s="17"/>
      <c r="DV10" s="17"/>
      <c r="DW10" s="17">
        <v>0</v>
      </c>
      <c r="DX10" s="17"/>
      <c r="DY10" s="17"/>
      <c r="DZ10" s="17"/>
      <c r="EA10" s="17">
        <v>0</v>
      </c>
      <c r="EB10" s="17">
        <v>110</v>
      </c>
      <c r="EC10" s="17">
        <v>112.46647</v>
      </c>
      <c r="ED10" s="17">
        <v>112.46647</v>
      </c>
      <c r="EE10" s="17">
        <v>-2.4664700000000002</v>
      </c>
      <c r="EF10" s="17">
        <v>202.3</v>
      </c>
      <c r="EG10" s="17">
        <v>220.69499999999999</v>
      </c>
      <c r="EH10" s="17">
        <v>220.69499999999999</v>
      </c>
      <c r="EI10" s="17">
        <v>-18.395</v>
      </c>
      <c r="EJ10" s="17"/>
      <c r="EK10" s="17"/>
      <c r="EL10" s="17"/>
      <c r="EM10" s="17">
        <v>0</v>
      </c>
      <c r="EN10" s="17"/>
      <c r="EO10" s="17"/>
      <c r="EP10" s="17"/>
      <c r="EQ10" s="17">
        <v>0</v>
      </c>
      <c r="ER10" s="17"/>
      <c r="ES10" s="17"/>
      <c r="ET10" s="17"/>
      <c r="EU10" s="17">
        <v>0</v>
      </c>
      <c r="EV10" s="17">
        <v>6.5</v>
      </c>
      <c r="EW10" s="17">
        <v>6.39</v>
      </c>
      <c r="EX10" s="17">
        <v>6.39</v>
      </c>
      <c r="EY10" s="17">
        <v>0.11</v>
      </c>
      <c r="EZ10" s="17">
        <v>462.7</v>
      </c>
      <c r="FA10" s="17">
        <v>457.09426999999999</v>
      </c>
      <c r="FB10" s="17">
        <v>457.09426999999999</v>
      </c>
      <c r="FC10" s="17">
        <v>5.6057300000000003</v>
      </c>
      <c r="FD10" s="17">
        <v>81.5</v>
      </c>
      <c r="FE10" s="17">
        <v>81.635570000000001</v>
      </c>
      <c r="FF10" s="17">
        <v>81.635570000000001</v>
      </c>
      <c r="FG10" s="17">
        <v>-0.13557</v>
      </c>
      <c r="FH10" s="17">
        <v>152.6</v>
      </c>
      <c r="FI10" s="17">
        <v>151.36251999999999</v>
      </c>
      <c r="FJ10" s="17">
        <v>151.36251999999999</v>
      </c>
      <c r="FK10" s="17">
        <v>1.2374799999999999</v>
      </c>
      <c r="FL10" s="17">
        <v>42.1</v>
      </c>
      <c r="FM10" s="17">
        <v>41.89893</v>
      </c>
      <c r="FN10" s="17">
        <v>41.89893</v>
      </c>
      <c r="FO10" s="17">
        <v>0.20107</v>
      </c>
      <c r="FP10" s="17">
        <v>18.7</v>
      </c>
      <c r="FQ10" s="17">
        <v>19.21088</v>
      </c>
      <c r="FR10" s="17">
        <v>19.21088</v>
      </c>
      <c r="FS10" s="17">
        <v>-0.51088</v>
      </c>
      <c r="FT10" s="17">
        <v>19.399999999999999</v>
      </c>
      <c r="FU10" s="17">
        <v>18.46453</v>
      </c>
      <c r="FV10" s="17">
        <v>18.46453</v>
      </c>
      <c r="FW10" s="17">
        <v>0.93547000000000002</v>
      </c>
      <c r="FX10" s="17">
        <v>89.9</v>
      </c>
      <c r="FY10" s="17">
        <v>87.773570000000007</v>
      </c>
      <c r="FZ10" s="17">
        <v>87.773570000000007</v>
      </c>
      <c r="GA10" s="17">
        <v>2.12643</v>
      </c>
      <c r="GB10" s="17">
        <v>123.4</v>
      </c>
      <c r="GC10" s="17">
        <v>133.74870999999999</v>
      </c>
      <c r="GD10" s="17">
        <v>133.74870999999999</v>
      </c>
      <c r="GE10" s="17">
        <v>-10.348710000000001</v>
      </c>
      <c r="GF10" s="17">
        <v>123.4</v>
      </c>
      <c r="GG10" s="17">
        <v>133.74870999999999</v>
      </c>
      <c r="GH10" s="17">
        <v>133.74870999999999</v>
      </c>
      <c r="GI10" s="17">
        <v>-10.348710000000001</v>
      </c>
      <c r="GJ10" s="17">
        <v>152.80000000000001</v>
      </c>
      <c r="GK10" s="17">
        <v>134.15036000000001</v>
      </c>
      <c r="GL10" s="17">
        <v>134.15036000000001</v>
      </c>
      <c r="GM10" s="17">
        <v>18.649640000000002</v>
      </c>
      <c r="GN10" s="17">
        <v>106.1</v>
      </c>
      <c r="GO10" s="17">
        <v>110.48202000000001</v>
      </c>
      <c r="GP10" s="17">
        <v>110.48202000000001</v>
      </c>
      <c r="GQ10" s="17">
        <v>-4.3820199999999998</v>
      </c>
      <c r="GR10" s="17">
        <v>43.8</v>
      </c>
      <c r="GS10" s="17">
        <v>47.082599999999999</v>
      </c>
      <c r="GT10" s="17">
        <v>47.082599999999999</v>
      </c>
      <c r="GU10" s="17">
        <v>-3.2826</v>
      </c>
      <c r="GV10" s="17"/>
      <c r="GW10" s="17"/>
      <c r="GX10" s="17"/>
      <c r="GY10" s="17">
        <v>0</v>
      </c>
      <c r="GZ10" s="17">
        <v>3.8</v>
      </c>
      <c r="HA10" s="17"/>
      <c r="HB10" s="17"/>
      <c r="HC10" s="17">
        <v>3.8</v>
      </c>
      <c r="HD10" s="17">
        <v>34.9</v>
      </c>
      <c r="HE10" s="17">
        <v>30.427710000000001</v>
      </c>
      <c r="HF10" s="17">
        <v>30.427710000000001</v>
      </c>
      <c r="HG10" s="17">
        <v>4.4722900000000001</v>
      </c>
      <c r="HH10" s="17">
        <v>170.6</v>
      </c>
      <c r="HI10" s="17">
        <v>174.55948000000001</v>
      </c>
      <c r="HJ10" s="17">
        <v>174.55948000000001</v>
      </c>
      <c r="HK10" s="17">
        <v>-3.9594800000000001</v>
      </c>
      <c r="HL10" s="17"/>
      <c r="HM10" s="17"/>
      <c r="HN10" s="17"/>
      <c r="HO10" s="17">
        <v>0</v>
      </c>
      <c r="HP10" s="17"/>
      <c r="HQ10" s="17"/>
      <c r="HR10" s="17"/>
      <c r="HS10" s="17">
        <v>0</v>
      </c>
      <c r="HT10" s="17">
        <v>95.5</v>
      </c>
      <c r="HU10" s="17">
        <v>95.545190000000005</v>
      </c>
      <c r="HV10" s="17">
        <v>95.545190000000005</v>
      </c>
      <c r="HW10" s="17">
        <v>-4.5190000000000001E-2</v>
      </c>
      <c r="HX10" s="17"/>
      <c r="HY10" s="17"/>
      <c r="HZ10" s="17"/>
      <c r="IA10" s="17">
        <v>0</v>
      </c>
      <c r="IB10" s="17"/>
      <c r="IC10" s="17"/>
      <c r="ID10" s="17"/>
      <c r="IE10" s="17">
        <v>0</v>
      </c>
      <c r="IF10" s="17">
        <v>0</v>
      </c>
      <c r="IG10" s="17"/>
      <c r="IH10" s="17"/>
      <c r="II10" s="17">
        <v>0</v>
      </c>
      <c r="IJ10" s="17"/>
      <c r="IK10" s="17"/>
      <c r="IL10" s="17"/>
      <c r="IM10" s="17">
        <v>0</v>
      </c>
      <c r="IN10" s="17"/>
      <c r="IO10" s="17"/>
      <c r="IP10" s="17"/>
      <c r="IQ10" s="17">
        <v>0</v>
      </c>
      <c r="IR10" s="17"/>
      <c r="IS10" s="17"/>
      <c r="IT10" s="17"/>
      <c r="IU10" s="17">
        <v>0</v>
      </c>
      <c r="IV10" s="17">
        <v>84.5</v>
      </c>
      <c r="IW10" s="17">
        <v>88.603189999999998</v>
      </c>
      <c r="IX10" s="17">
        <v>88.603189999999998</v>
      </c>
      <c r="IY10" s="17">
        <v>-4.1031899999999997</v>
      </c>
      <c r="IZ10" s="17">
        <v>86.9</v>
      </c>
      <c r="JA10" s="17">
        <v>96.082930000000005</v>
      </c>
      <c r="JB10" s="17">
        <v>96.082930000000005</v>
      </c>
      <c r="JC10" s="17">
        <v>-9.1829300000000007</v>
      </c>
      <c r="JD10" s="17">
        <v>86.8</v>
      </c>
      <c r="JE10" s="17">
        <v>96.082930000000005</v>
      </c>
      <c r="JF10" s="17">
        <v>96.082930000000005</v>
      </c>
      <c r="JG10" s="17">
        <v>-9.2829300000000003</v>
      </c>
      <c r="JH10" s="17">
        <v>86.1</v>
      </c>
      <c r="JI10" s="17">
        <v>96.082930000000005</v>
      </c>
      <c r="JJ10" s="17">
        <v>96.082930000000005</v>
      </c>
      <c r="JK10" s="17">
        <v>-9.9829299999999996</v>
      </c>
      <c r="JL10" s="17">
        <v>167.2</v>
      </c>
      <c r="JM10" s="17">
        <v>144.55719999999999</v>
      </c>
      <c r="JN10" s="17">
        <v>144.55719999999999</v>
      </c>
      <c r="JO10" s="17">
        <v>22.642800000000001</v>
      </c>
      <c r="JP10" s="17">
        <v>0</v>
      </c>
      <c r="JQ10" s="17"/>
      <c r="JR10" s="17"/>
      <c r="JS10" s="17">
        <v>0</v>
      </c>
      <c r="JT10" s="17"/>
      <c r="JU10" s="17"/>
      <c r="JV10" s="17"/>
      <c r="JW10" s="17">
        <v>0</v>
      </c>
      <c r="JX10" s="17"/>
      <c r="JY10" s="17"/>
      <c r="JZ10" s="17"/>
      <c r="KA10" s="17">
        <v>0</v>
      </c>
      <c r="KB10" s="17"/>
      <c r="KC10" s="17"/>
      <c r="KD10" s="17"/>
      <c r="KE10" s="17">
        <v>0</v>
      </c>
      <c r="KF10" s="17"/>
      <c r="KG10" s="17"/>
      <c r="KH10" s="17"/>
      <c r="KI10" s="17">
        <v>0</v>
      </c>
      <c r="KJ10" s="17">
        <v>0</v>
      </c>
      <c r="KK10" s="17"/>
      <c r="KL10" s="17"/>
      <c r="KM10" s="17">
        <v>0</v>
      </c>
      <c r="KN10" s="17"/>
      <c r="KO10" s="17"/>
      <c r="KP10" s="17"/>
      <c r="KQ10" s="17">
        <v>0</v>
      </c>
      <c r="KR10" s="17"/>
      <c r="KS10" s="17"/>
      <c r="KT10" s="17"/>
      <c r="KU10" s="17">
        <v>0</v>
      </c>
      <c r="KV10" s="17">
        <v>4.4000000000000004</v>
      </c>
      <c r="KW10" s="17">
        <v>3.8374799999999998</v>
      </c>
      <c r="KX10" s="17">
        <v>3.8374799999999998</v>
      </c>
      <c r="KY10" s="17">
        <v>0.56252000000000002</v>
      </c>
      <c r="KZ10" s="17">
        <v>268.89999999999998</v>
      </c>
      <c r="LA10" s="17">
        <v>270.06803000000002</v>
      </c>
      <c r="LB10" s="17">
        <v>270.06803000000002</v>
      </c>
      <c r="LC10" s="17">
        <v>-1.1680299999999999</v>
      </c>
      <c r="LD10" s="17">
        <v>130.6</v>
      </c>
      <c r="LE10" s="17">
        <v>133.16031000000001</v>
      </c>
      <c r="LF10" s="17">
        <v>133.16031000000001</v>
      </c>
      <c r="LG10" s="17">
        <v>-2.5603099999999999</v>
      </c>
      <c r="LH10" s="17">
        <v>62.3</v>
      </c>
      <c r="LI10" s="17">
        <v>67.199219999999997</v>
      </c>
      <c r="LJ10" s="17">
        <v>67.199219999999997</v>
      </c>
      <c r="LK10" s="17">
        <v>-4.8992199999999997</v>
      </c>
      <c r="LL10" s="17">
        <v>77.900000000000006</v>
      </c>
      <c r="LM10" s="17">
        <v>78.567999999999998</v>
      </c>
      <c r="LN10" s="17">
        <v>78.567999999999998</v>
      </c>
      <c r="LO10" s="17">
        <v>-0.66800000000000004</v>
      </c>
      <c r="LP10" s="17">
        <v>30.1</v>
      </c>
      <c r="LQ10" s="17">
        <v>29.980560000000001</v>
      </c>
      <c r="LR10" s="17">
        <v>29.980560000000001</v>
      </c>
      <c r="LS10" s="17">
        <v>0.11944</v>
      </c>
      <c r="LT10" s="17"/>
      <c r="LU10" s="17"/>
      <c r="LV10" s="17"/>
      <c r="LW10" s="17">
        <v>0</v>
      </c>
      <c r="LX10" s="17"/>
      <c r="LY10" s="17"/>
      <c r="LZ10" s="17"/>
      <c r="MA10" s="17">
        <v>0</v>
      </c>
      <c r="MB10" s="17"/>
      <c r="MC10" s="17"/>
      <c r="MD10" s="17"/>
      <c r="ME10" s="17">
        <v>0</v>
      </c>
      <c r="MF10" s="17">
        <v>113.8</v>
      </c>
      <c r="MG10" s="17">
        <v>118.65911</v>
      </c>
      <c r="MH10" s="17">
        <v>118.65911</v>
      </c>
      <c r="MI10" s="17">
        <v>-4.8591100000000003</v>
      </c>
      <c r="MJ10" s="17"/>
      <c r="MK10" s="17"/>
      <c r="ML10" s="17"/>
      <c r="MM10" s="17">
        <v>0</v>
      </c>
      <c r="MN10" s="17">
        <v>56.5</v>
      </c>
      <c r="MO10" s="17">
        <v>59.507719999999999</v>
      </c>
      <c r="MP10" s="17">
        <v>59.507719999999999</v>
      </c>
      <c r="MQ10" s="17">
        <v>-3.0077199999999999</v>
      </c>
      <c r="MR10" s="17">
        <v>0</v>
      </c>
      <c r="MS10" s="17"/>
      <c r="MT10" s="17"/>
      <c r="MU10" s="17">
        <v>0</v>
      </c>
      <c r="MV10" s="17"/>
      <c r="MW10" s="17"/>
      <c r="MX10" s="17"/>
      <c r="MY10" s="17">
        <v>0</v>
      </c>
      <c r="MZ10" s="17"/>
      <c r="NA10" s="17"/>
      <c r="NB10" s="17"/>
      <c r="NC10" s="17">
        <v>0</v>
      </c>
      <c r="ND10" s="17"/>
      <c r="NE10" s="17"/>
      <c r="NF10" s="17"/>
      <c r="NG10" s="17">
        <v>0</v>
      </c>
      <c r="NH10" s="17"/>
      <c r="NI10" s="17"/>
      <c r="NJ10" s="17"/>
      <c r="NK10" s="17">
        <v>0</v>
      </c>
      <c r="NL10" s="17">
        <v>0</v>
      </c>
      <c r="NM10" s="17"/>
      <c r="NN10" s="17"/>
      <c r="NO10" s="17">
        <v>0</v>
      </c>
      <c r="NP10" s="17">
        <v>0</v>
      </c>
      <c r="NQ10" s="17"/>
      <c r="NR10" s="17"/>
      <c r="NS10" s="17">
        <v>0</v>
      </c>
      <c r="NT10" s="17"/>
      <c r="NU10" s="17"/>
      <c r="NV10" s="17"/>
      <c r="NW10" s="17">
        <v>0</v>
      </c>
      <c r="NX10" s="17"/>
      <c r="NY10" s="17"/>
      <c r="NZ10" s="17"/>
      <c r="OA10" s="17">
        <v>0</v>
      </c>
      <c r="OB10" s="17">
        <v>14.1</v>
      </c>
      <c r="OC10" s="17">
        <v>13.60544</v>
      </c>
      <c r="OD10" s="17">
        <v>13.60544</v>
      </c>
      <c r="OE10" s="17">
        <v>0.49456</v>
      </c>
      <c r="OF10" s="17">
        <v>0</v>
      </c>
      <c r="OG10" s="17"/>
      <c r="OH10" s="17"/>
      <c r="OI10" s="17">
        <v>0</v>
      </c>
      <c r="OJ10" s="17">
        <v>111.9</v>
      </c>
      <c r="OK10" s="17">
        <v>119.523</v>
      </c>
      <c r="OL10" s="17">
        <v>119.523</v>
      </c>
      <c r="OM10" s="17">
        <v>-7.6230000000000002</v>
      </c>
      <c r="ON10" s="17">
        <v>0</v>
      </c>
      <c r="OO10" s="17"/>
      <c r="OP10" s="17"/>
      <c r="OQ10" s="17">
        <v>0</v>
      </c>
      <c r="OR10" s="17">
        <v>0.4</v>
      </c>
      <c r="OS10" s="17">
        <v>4.4999999999999998E-2</v>
      </c>
      <c r="OT10" s="17">
        <v>4.4999999999999998E-2</v>
      </c>
      <c r="OU10" s="17">
        <v>0.35499999999999998</v>
      </c>
      <c r="OV10" s="17">
        <v>0</v>
      </c>
      <c r="OW10" s="17"/>
      <c r="OX10" s="17"/>
      <c r="OY10" s="17">
        <v>0</v>
      </c>
      <c r="OZ10" s="17">
        <v>20.399999999999999</v>
      </c>
      <c r="PA10" s="17">
        <v>20.456230000000001</v>
      </c>
      <c r="PB10" s="17">
        <v>20.456230000000001</v>
      </c>
      <c r="PC10" s="17">
        <v>-5.6230000000000002E-2</v>
      </c>
      <c r="PD10" s="17">
        <v>9.9</v>
      </c>
      <c r="PE10" s="17">
        <v>9.9830000000000005</v>
      </c>
      <c r="PF10" s="17">
        <v>9.9830000000000005</v>
      </c>
      <c r="PG10" s="17">
        <v>-8.3000000000000004E-2</v>
      </c>
      <c r="PH10" s="17">
        <v>5.5</v>
      </c>
      <c r="PI10" s="17">
        <v>5.67</v>
      </c>
      <c r="PJ10" s="17">
        <v>5.67</v>
      </c>
      <c r="PK10" s="17">
        <v>-0.17</v>
      </c>
      <c r="PL10" s="17">
        <v>0</v>
      </c>
      <c r="PM10" s="17"/>
      <c r="PN10" s="17"/>
      <c r="PO10" s="17">
        <v>0</v>
      </c>
      <c r="PP10" s="17">
        <v>0</v>
      </c>
      <c r="PQ10" s="17"/>
      <c r="PR10" s="17"/>
      <c r="PS10" s="17">
        <v>0</v>
      </c>
      <c r="PT10" s="17">
        <v>2.1</v>
      </c>
      <c r="PU10" s="17">
        <v>1</v>
      </c>
      <c r="PV10" s="17">
        <v>1</v>
      </c>
      <c r="PW10" s="17">
        <v>1.1000000000000001</v>
      </c>
      <c r="PX10" s="17">
        <v>3.7</v>
      </c>
      <c r="PY10" s="17">
        <v>3.6</v>
      </c>
      <c r="PZ10" s="17">
        <v>3.6</v>
      </c>
      <c r="QA10" s="17">
        <v>0.1</v>
      </c>
      <c r="QB10" s="17">
        <v>5.0999999999999996</v>
      </c>
      <c r="QC10" s="17">
        <v>5</v>
      </c>
      <c r="QD10" s="17">
        <v>5</v>
      </c>
      <c r="QE10" s="17">
        <v>0.1</v>
      </c>
      <c r="QF10" s="17">
        <v>20.6</v>
      </c>
      <c r="QG10" s="17">
        <v>20.422219999999999</v>
      </c>
      <c r="QH10" s="17">
        <v>20.422219999999999</v>
      </c>
      <c r="QI10" s="17">
        <v>0.17777999999999999</v>
      </c>
      <c r="QJ10" s="17">
        <v>20</v>
      </c>
      <c r="QK10" s="17">
        <v>19.436350000000001</v>
      </c>
      <c r="QL10" s="17">
        <v>19.436350000000001</v>
      </c>
      <c r="QM10" s="17">
        <v>0.56364999999999998</v>
      </c>
      <c r="QN10" s="17">
        <v>19.2</v>
      </c>
      <c r="QO10" s="17">
        <v>17.492709999999999</v>
      </c>
      <c r="QP10" s="17">
        <v>17.492709999999999</v>
      </c>
      <c r="QQ10" s="17">
        <v>1.70729</v>
      </c>
      <c r="QR10" s="17">
        <v>3.5</v>
      </c>
      <c r="QS10" s="17">
        <v>3.5</v>
      </c>
      <c r="QT10" s="17">
        <v>3.5</v>
      </c>
      <c r="QU10" s="17">
        <v>0</v>
      </c>
      <c r="QV10" s="17">
        <v>0</v>
      </c>
      <c r="QW10" s="17">
        <v>17.881440000000001</v>
      </c>
      <c r="QX10" s="17">
        <v>17.881440000000001</v>
      </c>
      <c r="QY10" s="17">
        <v>-17.881440000000001</v>
      </c>
      <c r="QZ10" s="17">
        <v>0</v>
      </c>
      <c r="RA10" s="17"/>
      <c r="RB10" s="17"/>
      <c r="RC10" s="17">
        <v>0</v>
      </c>
      <c r="RD10" s="17">
        <v>0</v>
      </c>
      <c r="RE10" s="17"/>
      <c r="RF10" s="17"/>
      <c r="RG10" s="17">
        <v>0</v>
      </c>
      <c r="RH10" s="17">
        <v>29.5</v>
      </c>
      <c r="RI10" s="17">
        <v>28.783000000000001</v>
      </c>
      <c r="RJ10" s="17">
        <v>28.783000000000001</v>
      </c>
      <c r="RK10" s="17">
        <v>0.71699999999999997</v>
      </c>
      <c r="RL10" s="17">
        <v>84.3</v>
      </c>
      <c r="RM10" s="17">
        <v>81.317999999999998</v>
      </c>
      <c r="RN10" s="17">
        <v>81.317999999999998</v>
      </c>
      <c r="RO10" s="17">
        <v>2.9820000000000002</v>
      </c>
      <c r="RP10" s="17">
        <v>0</v>
      </c>
      <c r="RQ10" s="17"/>
      <c r="RR10" s="17"/>
      <c r="RS10" s="17">
        <v>0</v>
      </c>
      <c r="RT10" s="17">
        <v>3.2</v>
      </c>
      <c r="RU10" s="17">
        <v>3.399</v>
      </c>
      <c r="RV10" s="17">
        <v>3.399</v>
      </c>
      <c r="RW10" s="17">
        <v>-0.19900000000000001</v>
      </c>
      <c r="RX10" s="17">
        <v>20.100000000000001</v>
      </c>
      <c r="RY10" s="17">
        <v>19.792000000000002</v>
      </c>
      <c r="RZ10" s="17">
        <v>19.792000000000002</v>
      </c>
      <c r="SA10" s="17">
        <v>0.308</v>
      </c>
      <c r="SB10" s="17">
        <v>3.2</v>
      </c>
      <c r="SC10" s="17">
        <v>2</v>
      </c>
      <c r="SD10" s="17">
        <v>2</v>
      </c>
      <c r="SE10" s="17">
        <v>1.2</v>
      </c>
      <c r="SF10" s="17"/>
      <c r="SG10" s="17">
        <v>0.4</v>
      </c>
      <c r="SH10" s="17">
        <v>0.4</v>
      </c>
      <c r="SI10" s="17">
        <v>-0.4</v>
      </c>
      <c r="SJ10" s="17">
        <v>0</v>
      </c>
      <c r="SK10" s="17"/>
      <c r="SL10" s="17"/>
      <c r="SM10" s="17">
        <v>0</v>
      </c>
      <c r="SN10" s="17">
        <v>19.899999999999999</v>
      </c>
      <c r="SO10" s="17">
        <v>19.1448</v>
      </c>
      <c r="SP10" s="17">
        <v>19.1448</v>
      </c>
      <c r="SQ10" s="17">
        <v>0.75519999999999998</v>
      </c>
      <c r="SR10" s="17">
        <v>13.1</v>
      </c>
      <c r="SS10" s="17">
        <v>12.244899999999999</v>
      </c>
      <c r="ST10" s="17">
        <v>12.244899999999999</v>
      </c>
      <c r="SU10" s="17">
        <v>0.85509999999999997</v>
      </c>
      <c r="SV10" s="17">
        <v>20.2</v>
      </c>
      <c r="SW10" s="17">
        <v>19.436350000000001</v>
      </c>
      <c r="SX10" s="17">
        <v>19.436350000000001</v>
      </c>
      <c r="SY10" s="17">
        <v>0.76365000000000005</v>
      </c>
      <c r="SZ10" s="17">
        <v>20.3</v>
      </c>
      <c r="TA10" s="17">
        <v>19.436350000000001</v>
      </c>
      <c r="TB10" s="17">
        <v>19.436350000000001</v>
      </c>
      <c r="TC10" s="17">
        <v>0.86365000000000003</v>
      </c>
      <c r="TD10" s="17">
        <v>6.9</v>
      </c>
      <c r="TE10" s="17">
        <v>7.8520000000000003</v>
      </c>
      <c r="TF10" s="17">
        <v>7.8520000000000003</v>
      </c>
      <c r="TG10" s="17">
        <v>-0.95199999999999996</v>
      </c>
      <c r="TH10" s="17">
        <v>43.1</v>
      </c>
      <c r="TI10" s="17">
        <v>27.437999999999999</v>
      </c>
      <c r="TJ10" s="17">
        <v>27.437999999999999</v>
      </c>
      <c r="TK10" s="17">
        <v>15.662000000000001</v>
      </c>
      <c r="TL10" s="17">
        <v>0</v>
      </c>
      <c r="TM10" s="17"/>
      <c r="TN10" s="17"/>
      <c r="TO10" s="17">
        <v>0</v>
      </c>
      <c r="TP10" s="17">
        <v>104.4</v>
      </c>
      <c r="TQ10" s="17">
        <v>73.549000000000007</v>
      </c>
      <c r="TR10" s="17">
        <v>73.549000000000007</v>
      </c>
      <c r="TS10" s="17">
        <v>30.850999999999999</v>
      </c>
      <c r="TT10" s="17">
        <v>107.6</v>
      </c>
      <c r="TU10" s="17">
        <v>98.509</v>
      </c>
      <c r="TV10" s="17">
        <v>98.509</v>
      </c>
      <c r="TW10" s="17">
        <v>9.0909999999999993</v>
      </c>
      <c r="TX10" s="17">
        <v>13.3</v>
      </c>
      <c r="TY10" s="17">
        <v>3.4449999999999998</v>
      </c>
      <c r="TZ10" s="17">
        <v>3.4449999999999998</v>
      </c>
      <c r="UA10" s="17">
        <v>9.8550000000000004</v>
      </c>
      <c r="UB10" s="17">
        <v>12.8</v>
      </c>
      <c r="UC10" s="17">
        <v>6.0439999999999996</v>
      </c>
      <c r="UD10" s="17">
        <v>6.0439999999999996</v>
      </c>
      <c r="UE10" s="17">
        <v>6.7560000000000002</v>
      </c>
      <c r="UF10" s="17">
        <v>0</v>
      </c>
      <c r="UG10" s="17"/>
      <c r="UH10" s="17"/>
      <c r="UI10" s="17">
        <v>0</v>
      </c>
      <c r="UJ10" s="17">
        <v>21</v>
      </c>
      <c r="UK10" s="17">
        <v>20.408159999999999</v>
      </c>
      <c r="UL10" s="17">
        <v>20.408159999999999</v>
      </c>
      <c r="UM10" s="17">
        <v>0.59184000000000003</v>
      </c>
      <c r="UN10" s="17">
        <v>7</v>
      </c>
      <c r="UO10" s="17">
        <v>8</v>
      </c>
      <c r="UP10" s="17">
        <v>8</v>
      </c>
      <c r="UQ10" s="17">
        <v>-1</v>
      </c>
      <c r="UR10" s="17">
        <v>7.8</v>
      </c>
      <c r="US10" s="17">
        <v>7.1</v>
      </c>
      <c r="UT10" s="17">
        <v>7.1</v>
      </c>
      <c r="UU10" s="17">
        <v>0.7</v>
      </c>
      <c r="UV10" s="17">
        <v>20.399999999999999</v>
      </c>
      <c r="UW10" s="17">
        <v>19.436350000000001</v>
      </c>
      <c r="UX10" s="17">
        <v>19.436350000000001</v>
      </c>
      <c r="UY10" s="17">
        <v>0.96365000000000001</v>
      </c>
      <c r="UZ10" s="17">
        <v>20.399999999999999</v>
      </c>
      <c r="VA10" s="17">
        <v>19.436350000000001</v>
      </c>
      <c r="VB10" s="17">
        <v>19.436350000000001</v>
      </c>
      <c r="VC10" s="17">
        <v>0.96365000000000001</v>
      </c>
      <c r="VD10" s="17">
        <v>20</v>
      </c>
      <c r="VE10" s="17">
        <v>19.436350000000001</v>
      </c>
      <c r="VF10" s="17">
        <v>19.436350000000001</v>
      </c>
      <c r="VG10" s="17">
        <v>0.56364999999999998</v>
      </c>
      <c r="VH10" s="17">
        <v>0.5</v>
      </c>
      <c r="VI10" s="17">
        <v>0.217</v>
      </c>
      <c r="VJ10" s="17">
        <v>0.217</v>
      </c>
      <c r="VK10" s="17">
        <v>0.28299999999999997</v>
      </c>
      <c r="VL10" s="17">
        <v>0</v>
      </c>
      <c r="VM10" s="17"/>
      <c r="VN10" s="17"/>
      <c r="VO10" s="17">
        <v>0</v>
      </c>
      <c r="VP10" s="17">
        <v>0</v>
      </c>
      <c r="VQ10" s="17"/>
      <c r="VR10" s="17"/>
      <c r="VS10" s="17">
        <v>0</v>
      </c>
      <c r="VT10" s="17">
        <v>0</v>
      </c>
      <c r="VU10" s="17"/>
      <c r="VV10" s="17"/>
      <c r="VW10" s="17">
        <v>0</v>
      </c>
      <c r="VX10" s="17">
        <v>0.6</v>
      </c>
      <c r="VY10" s="17">
        <v>0.6</v>
      </c>
      <c r="VZ10" s="17">
        <v>0.6</v>
      </c>
      <c r="WA10" s="17">
        <v>0</v>
      </c>
      <c r="WB10" s="17">
        <v>93.9</v>
      </c>
      <c r="WC10" s="17">
        <v>77.281999999999996</v>
      </c>
      <c r="WD10" s="17">
        <v>77.281999999999996</v>
      </c>
      <c r="WE10" s="17">
        <v>16.617999999999999</v>
      </c>
      <c r="WF10" s="17">
        <v>75.2</v>
      </c>
      <c r="WG10" s="17">
        <v>61.976999999999997</v>
      </c>
      <c r="WH10" s="17">
        <v>61.976999999999997</v>
      </c>
      <c r="WI10" s="17">
        <v>13.223000000000001</v>
      </c>
      <c r="WJ10" s="17">
        <v>0</v>
      </c>
      <c r="WK10" s="17"/>
      <c r="WL10" s="17"/>
      <c r="WM10" s="17">
        <v>0</v>
      </c>
      <c r="WN10" s="17">
        <v>4.8</v>
      </c>
      <c r="WO10" s="17">
        <v>4.2</v>
      </c>
      <c r="WP10" s="17">
        <v>4.2</v>
      </c>
      <c r="WQ10" s="17">
        <v>0.6</v>
      </c>
      <c r="WR10" s="17">
        <v>2.4</v>
      </c>
      <c r="WS10" s="17">
        <v>2.4</v>
      </c>
      <c r="WT10" s="17">
        <v>2.4</v>
      </c>
      <c r="WU10" s="17">
        <v>0</v>
      </c>
      <c r="WV10" s="17">
        <v>0.8</v>
      </c>
      <c r="WW10" s="17">
        <v>1.2</v>
      </c>
      <c r="WX10" s="17">
        <v>1.2</v>
      </c>
      <c r="WY10" s="17">
        <v>-0.4</v>
      </c>
      <c r="WZ10" s="17">
        <v>2.2000000000000002</v>
      </c>
      <c r="XA10" s="17">
        <v>2.8</v>
      </c>
      <c r="XB10" s="17">
        <v>2.8</v>
      </c>
      <c r="XC10" s="17">
        <v>-0.6</v>
      </c>
      <c r="XD10" s="17">
        <v>0</v>
      </c>
      <c r="XE10" s="17"/>
      <c r="XF10" s="17"/>
      <c r="XG10" s="17">
        <v>0</v>
      </c>
      <c r="XH10" s="17">
        <v>5.3</v>
      </c>
      <c r="XI10" s="17">
        <v>5.2</v>
      </c>
      <c r="XJ10" s="17">
        <v>5.2</v>
      </c>
      <c r="XK10" s="17">
        <v>0.1</v>
      </c>
      <c r="XL10" s="17">
        <v>20.100000000000001</v>
      </c>
      <c r="XM10" s="17">
        <v>19.241980000000002</v>
      </c>
      <c r="XN10" s="17">
        <v>19.241980000000002</v>
      </c>
      <c r="XO10" s="17">
        <v>0.85802</v>
      </c>
      <c r="XP10" s="17">
        <v>20</v>
      </c>
      <c r="XQ10" s="17">
        <v>19.241980000000002</v>
      </c>
      <c r="XR10" s="17">
        <v>19.241980000000002</v>
      </c>
      <c r="XS10" s="17">
        <v>0.75802000000000003</v>
      </c>
      <c r="XT10" s="17">
        <v>7.3</v>
      </c>
      <c r="XU10" s="17">
        <v>7</v>
      </c>
      <c r="XV10" s="17">
        <v>7</v>
      </c>
      <c r="XW10" s="17">
        <v>0.3</v>
      </c>
      <c r="XX10" s="17"/>
      <c r="XY10" s="17"/>
      <c r="XZ10" s="17"/>
      <c r="YA10" s="17">
        <v>0</v>
      </c>
      <c r="YB10" s="17"/>
      <c r="YC10" s="17"/>
      <c r="YD10" s="17"/>
      <c r="YE10" s="17">
        <v>0</v>
      </c>
      <c r="YF10" s="17">
        <v>17.399999999999999</v>
      </c>
      <c r="YG10" s="17">
        <v>14</v>
      </c>
      <c r="YH10" s="17">
        <v>14</v>
      </c>
      <c r="YI10" s="17">
        <v>3.4</v>
      </c>
      <c r="YJ10" s="17">
        <v>14.2</v>
      </c>
      <c r="YK10" s="17">
        <v>15</v>
      </c>
      <c r="YL10" s="17">
        <v>15</v>
      </c>
      <c r="YM10" s="17">
        <v>-0.8</v>
      </c>
      <c r="YN10" s="17">
        <v>7</v>
      </c>
      <c r="YO10" s="17">
        <v>6.58</v>
      </c>
      <c r="YP10" s="17">
        <v>6.58</v>
      </c>
      <c r="YQ10" s="17">
        <v>0.42</v>
      </c>
      <c r="YR10" s="17">
        <v>11.3</v>
      </c>
      <c r="YS10" s="17">
        <v>11</v>
      </c>
      <c r="YT10" s="17">
        <v>11</v>
      </c>
      <c r="YU10" s="17">
        <v>0.3</v>
      </c>
      <c r="YV10" s="17">
        <v>20</v>
      </c>
      <c r="YW10" s="17">
        <v>20</v>
      </c>
      <c r="YX10" s="17">
        <v>20</v>
      </c>
      <c r="YY10" s="17">
        <v>0</v>
      </c>
    </row>
    <row r="11" spans="1:675" ht="24" customHeight="1" x14ac:dyDescent="0.35">
      <c r="A11" s="1"/>
      <c r="B11" s="16" t="s">
        <v>75</v>
      </c>
      <c r="C11" s="16" t="s">
        <v>791</v>
      </c>
      <c r="D11" s="17">
        <v>205.1</v>
      </c>
      <c r="E11" s="17">
        <v>203.40136000000001</v>
      </c>
      <c r="F11" s="17">
        <v>203.40136000000001</v>
      </c>
      <c r="G11" s="17">
        <v>1.6986399999999999</v>
      </c>
      <c r="H11" s="17"/>
      <c r="I11" s="17"/>
      <c r="J11" s="17"/>
      <c r="K11" s="17">
        <v>0</v>
      </c>
      <c r="L11" s="17"/>
      <c r="M11" s="17"/>
      <c r="N11" s="17"/>
      <c r="O11" s="17">
        <v>0</v>
      </c>
      <c r="P11" s="17"/>
      <c r="Q11" s="17"/>
      <c r="R11" s="17"/>
      <c r="S11" s="17">
        <v>0</v>
      </c>
      <c r="T11" s="17"/>
      <c r="U11" s="17"/>
      <c r="V11" s="17"/>
      <c r="W11" s="17">
        <v>0</v>
      </c>
      <c r="X11" s="17">
        <v>90.9</v>
      </c>
      <c r="Y11" s="17">
        <v>91.867829999999998</v>
      </c>
      <c r="Z11" s="17">
        <v>91.867829999999998</v>
      </c>
      <c r="AA11" s="17">
        <v>-0.96782999999999997</v>
      </c>
      <c r="AB11" s="17">
        <v>150.9</v>
      </c>
      <c r="AC11" s="17">
        <v>171.62363999999999</v>
      </c>
      <c r="AD11" s="17">
        <v>171.62363999999999</v>
      </c>
      <c r="AE11" s="17">
        <v>-20.72364</v>
      </c>
      <c r="AF11" s="17"/>
      <c r="AG11" s="17"/>
      <c r="AH11" s="17"/>
      <c r="AI11" s="17">
        <v>0</v>
      </c>
      <c r="AJ11" s="17"/>
      <c r="AK11" s="17"/>
      <c r="AL11" s="17"/>
      <c r="AM11" s="17">
        <v>0</v>
      </c>
      <c r="AN11" s="17">
        <v>113.2</v>
      </c>
      <c r="AO11" s="17">
        <v>121.51882000000001</v>
      </c>
      <c r="AP11" s="17">
        <v>121.51882000000001</v>
      </c>
      <c r="AQ11" s="17">
        <v>-8.3188200000000005</v>
      </c>
      <c r="AR11" s="17">
        <v>113</v>
      </c>
      <c r="AS11" s="17">
        <v>121.51882000000001</v>
      </c>
      <c r="AT11" s="17">
        <v>121.51882000000001</v>
      </c>
      <c r="AU11" s="17">
        <v>-8.5188199999999998</v>
      </c>
      <c r="AV11" s="17">
        <v>112</v>
      </c>
      <c r="AW11" s="17">
        <v>121.51882000000001</v>
      </c>
      <c r="AX11" s="17">
        <v>121.51882000000001</v>
      </c>
      <c r="AY11" s="17">
        <v>-9.5188199999999998</v>
      </c>
      <c r="AZ11" s="17">
        <v>209.8</v>
      </c>
      <c r="BA11" s="17">
        <v>182.82561000000001</v>
      </c>
      <c r="BB11" s="17">
        <v>182.82561000000001</v>
      </c>
      <c r="BC11" s="17">
        <v>26.97439</v>
      </c>
      <c r="BD11" s="17">
        <v>112.8</v>
      </c>
      <c r="BE11" s="17">
        <v>120.0309</v>
      </c>
      <c r="BF11" s="17">
        <v>120.0309</v>
      </c>
      <c r="BG11" s="17">
        <v>-7.2309000000000001</v>
      </c>
      <c r="BH11" s="17">
        <v>66.900000000000006</v>
      </c>
      <c r="BI11" s="17">
        <v>60.19567</v>
      </c>
      <c r="BJ11" s="17">
        <v>60.19567</v>
      </c>
      <c r="BK11" s="17">
        <v>6.7043299999999997</v>
      </c>
      <c r="BL11" s="17">
        <v>557.5</v>
      </c>
      <c r="BM11" s="17">
        <v>566.08941000000004</v>
      </c>
      <c r="BN11" s="17">
        <v>566.08941000000004</v>
      </c>
      <c r="BO11" s="17">
        <v>-8.5894100000000009</v>
      </c>
      <c r="BP11" s="17">
        <v>10.199999999999999</v>
      </c>
      <c r="BQ11" s="17">
        <v>10.52094</v>
      </c>
      <c r="BR11" s="17">
        <v>10.52094</v>
      </c>
      <c r="BS11" s="17">
        <v>-0.32094</v>
      </c>
      <c r="BT11" s="17"/>
      <c r="BU11" s="17"/>
      <c r="BV11" s="17"/>
      <c r="BW11" s="17">
        <v>0</v>
      </c>
      <c r="BX11" s="17"/>
      <c r="BY11" s="17"/>
      <c r="BZ11" s="17"/>
      <c r="CA11" s="17">
        <v>0</v>
      </c>
      <c r="CB11" s="17"/>
      <c r="CC11" s="17"/>
      <c r="CD11" s="17"/>
      <c r="CE11" s="17">
        <v>0</v>
      </c>
      <c r="CF11" s="17"/>
      <c r="CG11" s="17"/>
      <c r="CH11" s="17"/>
      <c r="CI11" s="17">
        <v>0</v>
      </c>
      <c r="CJ11" s="17">
        <v>169.1</v>
      </c>
      <c r="CK11" s="17">
        <v>164.06706</v>
      </c>
      <c r="CL11" s="17">
        <v>164.06706</v>
      </c>
      <c r="CM11" s="17">
        <v>5.03294</v>
      </c>
      <c r="CN11" s="17">
        <v>6.5</v>
      </c>
      <c r="CO11" s="17">
        <v>5.7768600000000001</v>
      </c>
      <c r="CP11" s="17">
        <v>5.7768600000000001</v>
      </c>
      <c r="CQ11" s="17">
        <v>0.72314000000000001</v>
      </c>
      <c r="CR11" s="17"/>
      <c r="CS11" s="17"/>
      <c r="CT11" s="17"/>
      <c r="CU11" s="17">
        <v>0</v>
      </c>
      <c r="CV11" s="17">
        <v>0</v>
      </c>
      <c r="CW11" s="17"/>
      <c r="CX11" s="17"/>
      <c r="CY11" s="17">
        <v>0</v>
      </c>
      <c r="CZ11" s="17">
        <v>6.4</v>
      </c>
      <c r="DA11" s="17">
        <v>6.8787000000000003</v>
      </c>
      <c r="DB11" s="17">
        <v>6.8787000000000003</v>
      </c>
      <c r="DC11" s="17">
        <v>-0.47870000000000001</v>
      </c>
      <c r="DD11" s="17"/>
      <c r="DE11" s="17"/>
      <c r="DF11" s="17"/>
      <c r="DG11" s="17">
        <v>0</v>
      </c>
      <c r="DH11" s="17">
        <v>73.5</v>
      </c>
      <c r="DI11" s="17">
        <v>15.447990000000001</v>
      </c>
      <c r="DJ11" s="17">
        <v>15.447990000000001</v>
      </c>
      <c r="DK11" s="17">
        <v>58.052010000000003</v>
      </c>
      <c r="DL11" s="17"/>
      <c r="DM11" s="17"/>
      <c r="DN11" s="17"/>
      <c r="DO11" s="17">
        <v>0</v>
      </c>
      <c r="DP11" s="17"/>
      <c r="DQ11" s="17"/>
      <c r="DR11" s="17"/>
      <c r="DS11" s="17">
        <v>0</v>
      </c>
      <c r="DT11" s="17"/>
      <c r="DU11" s="17"/>
      <c r="DV11" s="17"/>
      <c r="DW11" s="17">
        <v>0</v>
      </c>
      <c r="DX11" s="17"/>
      <c r="DY11" s="17"/>
      <c r="DZ11" s="17"/>
      <c r="EA11" s="17">
        <v>0</v>
      </c>
      <c r="EB11" s="17">
        <v>110.1</v>
      </c>
      <c r="EC11" s="17">
        <v>112.46647</v>
      </c>
      <c r="ED11" s="17">
        <v>112.46647</v>
      </c>
      <c r="EE11" s="17">
        <v>-2.3664700000000001</v>
      </c>
      <c r="EF11" s="17">
        <v>190.6</v>
      </c>
      <c r="EG11" s="17">
        <v>220.69499999999999</v>
      </c>
      <c r="EH11" s="17">
        <v>220.69499999999999</v>
      </c>
      <c r="EI11" s="17">
        <v>-30.094999999999999</v>
      </c>
      <c r="EJ11" s="17"/>
      <c r="EK11" s="17"/>
      <c r="EL11" s="17"/>
      <c r="EM11" s="17">
        <v>0</v>
      </c>
      <c r="EN11" s="17"/>
      <c r="EO11" s="17"/>
      <c r="EP11" s="17"/>
      <c r="EQ11" s="17">
        <v>0</v>
      </c>
      <c r="ER11" s="17"/>
      <c r="ES11" s="17"/>
      <c r="ET11" s="17"/>
      <c r="EU11" s="17">
        <v>0</v>
      </c>
      <c r="EV11" s="17">
        <v>6.5</v>
      </c>
      <c r="EW11" s="17">
        <v>6.39</v>
      </c>
      <c r="EX11" s="17">
        <v>6.39</v>
      </c>
      <c r="EY11" s="17">
        <v>0.11</v>
      </c>
      <c r="EZ11" s="17">
        <v>430.6</v>
      </c>
      <c r="FA11" s="17">
        <v>457.09426999999999</v>
      </c>
      <c r="FB11" s="17">
        <v>457.09426999999999</v>
      </c>
      <c r="FC11" s="17">
        <v>-26.49427</v>
      </c>
      <c r="FD11" s="17">
        <v>81.5</v>
      </c>
      <c r="FE11" s="17">
        <v>81.635570000000001</v>
      </c>
      <c r="FF11" s="17">
        <v>81.635570000000001</v>
      </c>
      <c r="FG11" s="17">
        <v>-0.13557</v>
      </c>
      <c r="FH11" s="17">
        <v>152.80000000000001</v>
      </c>
      <c r="FI11" s="17">
        <v>151.36251999999999</v>
      </c>
      <c r="FJ11" s="17">
        <v>151.36251999999999</v>
      </c>
      <c r="FK11" s="17">
        <v>1.4374800000000001</v>
      </c>
      <c r="FL11" s="17">
        <v>42.2</v>
      </c>
      <c r="FM11" s="17">
        <v>41.89893</v>
      </c>
      <c r="FN11" s="17">
        <v>41.89893</v>
      </c>
      <c r="FO11" s="17">
        <v>0.30107</v>
      </c>
      <c r="FP11" s="17">
        <v>18.600000000000001</v>
      </c>
      <c r="FQ11" s="17">
        <v>19.21088</v>
      </c>
      <c r="FR11" s="17">
        <v>19.21088</v>
      </c>
      <c r="FS11" s="17">
        <v>-0.61087999999999998</v>
      </c>
      <c r="FT11" s="17">
        <v>19.399999999999999</v>
      </c>
      <c r="FU11" s="17">
        <v>18.46453</v>
      </c>
      <c r="FV11" s="17">
        <v>18.46453</v>
      </c>
      <c r="FW11" s="17">
        <v>0.93547000000000002</v>
      </c>
      <c r="FX11" s="17">
        <v>93</v>
      </c>
      <c r="FY11" s="17">
        <v>87.773570000000007</v>
      </c>
      <c r="FZ11" s="17">
        <v>87.773570000000007</v>
      </c>
      <c r="GA11" s="17">
        <v>5.2264299999999997</v>
      </c>
      <c r="GB11" s="17">
        <v>126.4</v>
      </c>
      <c r="GC11" s="17">
        <v>133.74870999999999</v>
      </c>
      <c r="GD11" s="17">
        <v>133.74870999999999</v>
      </c>
      <c r="GE11" s="17">
        <v>-7.3487099999999996</v>
      </c>
      <c r="GF11" s="17">
        <v>126.8</v>
      </c>
      <c r="GG11" s="17">
        <v>133.74870999999999</v>
      </c>
      <c r="GH11" s="17">
        <v>133.74870999999999</v>
      </c>
      <c r="GI11" s="17">
        <v>-6.9487100000000002</v>
      </c>
      <c r="GJ11" s="17">
        <v>151.6</v>
      </c>
      <c r="GK11" s="17">
        <v>134.15036000000001</v>
      </c>
      <c r="GL11" s="17">
        <v>134.15036000000001</v>
      </c>
      <c r="GM11" s="17">
        <v>17.449639999999999</v>
      </c>
      <c r="GN11" s="17">
        <v>106.7</v>
      </c>
      <c r="GO11" s="17">
        <v>110.48202000000001</v>
      </c>
      <c r="GP11" s="17">
        <v>110.48202000000001</v>
      </c>
      <c r="GQ11" s="17">
        <v>-3.7820200000000002</v>
      </c>
      <c r="GR11" s="17">
        <v>44.4</v>
      </c>
      <c r="GS11" s="17">
        <v>47.082599999999999</v>
      </c>
      <c r="GT11" s="17">
        <v>47.082599999999999</v>
      </c>
      <c r="GU11" s="17">
        <v>-2.6825999999999999</v>
      </c>
      <c r="GV11" s="17"/>
      <c r="GW11" s="17"/>
      <c r="GX11" s="17"/>
      <c r="GY11" s="17">
        <v>0</v>
      </c>
      <c r="GZ11" s="17">
        <v>3.8</v>
      </c>
      <c r="HA11" s="17"/>
      <c r="HB11" s="17"/>
      <c r="HC11" s="17">
        <v>3.8</v>
      </c>
      <c r="HD11" s="17">
        <v>35</v>
      </c>
      <c r="HE11" s="17">
        <v>30.427710000000001</v>
      </c>
      <c r="HF11" s="17">
        <v>30.427710000000001</v>
      </c>
      <c r="HG11" s="17">
        <v>4.5722899999999997</v>
      </c>
      <c r="HH11" s="17">
        <v>171.7</v>
      </c>
      <c r="HI11" s="17">
        <v>174.55948000000001</v>
      </c>
      <c r="HJ11" s="17">
        <v>174.55948000000001</v>
      </c>
      <c r="HK11" s="17">
        <v>-2.85948</v>
      </c>
      <c r="HL11" s="17"/>
      <c r="HM11" s="17"/>
      <c r="HN11" s="17"/>
      <c r="HO11" s="17">
        <v>0</v>
      </c>
      <c r="HP11" s="17"/>
      <c r="HQ11" s="17"/>
      <c r="HR11" s="17"/>
      <c r="HS11" s="17">
        <v>0</v>
      </c>
      <c r="HT11" s="17">
        <v>95.9</v>
      </c>
      <c r="HU11" s="17">
        <v>95.545190000000005</v>
      </c>
      <c r="HV11" s="17">
        <v>95.545190000000005</v>
      </c>
      <c r="HW11" s="17">
        <v>0.35481000000000001</v>
      </c>
      <c r="HX11" s="17"/>
      <c r="HY11" s="17"/>
      <c r="HZ11" s="17"/>
      <c r="IA11" s="17">
        <v>0</v>
      </c>
      <c r="IB11" s="17"/>
      <c r="IC11" s="17"/>
      <c r="ID11" s="17"/>
      <c r="IE11" s="17">
        <v>0</v>
      </c>
      <c r="IF11" s="17">
        <v>0</v>
      </c>
      <c r="IG11" s="17"/>
      <c r="IH11" s="17"/>
      <c r="II11" s="17">
        <v>0</v>
      </c>
      <c r="IJ11" s="17"/>
      <c r="IK11" s="17"/>
      <c r="IL11" s="17"/>
      <c r="IM11" s="17">
        <v>0</v>
      </c>
      <c r="IN11" s="17"/>
      <c r="IO11" s="17"/>
      <c r="IP11" s="17"/>
      <c r="IQ11" s="17">
        <v>0</v>
      </c>
      <c r="IR11" s="17"/>
      <c r="IS11" s="17"/>
      <c r="IT11" s="17"/>
      <c r="IU11" s="17">
        <v>0</v>
      </c>
      <c r="IV11" s="17">
        <v>84.9</v>
      </c>
      <c r="IW11" s="17">
        <v>88.603189999999998</v>
      </c>
      <c r="IX11" s="17">
        <v>88.603189999999998</v>
      </c>
      <c r="IY11" s="17">
        <v>-3.7031900000000002</v>
      </c>
      <c r="IZ11" s="17">
        <v>66.2</v>
      </c>
      <c r="JA11" s="17">
        <v>96.082930000000005</v>
      </c>
      <c r="JB11" s="17">
        <v>96.082930000000005</v>
      </c>
      <c r="JC11" s="17">
        <v>-29.882930000000002</v>
      </c>
      <c r="JD11" s="17">
        <v>66.2</v>
      </c>
      <c r="JE11" s="17">
        <v>96.082930000000005</v>
      </c>
      <c r="JF11" s="17">
        <v>96.082930000000005</v>
      </c>
      <c r="JG11" s="17">
        <v>-29.882930000000002</v>
      </c>
      <c r="JH11" s="17">
        <v>65.900000000000006</v>
      </c>
      <c r="JI11" s="17">
        <v>96.082930000000005</v>
      </c>
      <c r="JJ11" s="17">
        <v>96.082930000000005</v>
      </c>
      <c r="JK11" s="17">
        <v>-30.182929999999999</v>
      </c>
      <c r="JL11" s="17">
        <v>165.4</v>
      </c>
      <c r="JM11" s="17">
        <v>144.55719999999999</v>
      </c>
      <c r="JN11" s="17">
        <v>144.55719999999999</v>
      </c>
      <c r="JO11" s="17">
        <v>20.8428</v>
      </c>
      <c r="JP11" s="17">
        <v>0</v>
      </c>
      <c r="JQ11" s="17"/>
      <c r="JR11" s="17"/>
      <c r="JS11" s="17">
        <v>0</v>
      </c>
      <c r="JT11" s="17"/>
      <c r="JU11" s="17"/>
      <c r="JV11" s="17"/>
      <c r="JW11" s="17">
        <v>0</v>
      </c>
      <c r="JX11" s="17"/>
      <c r="JY11" s="17"/>
      <c r="JZ11" s="17"/>
      <c r="KA11" s="17">
        <v>0</v>
      </c>
      <c r="KB11" s="17"/>
      <c r="KC11" s="17"/>
      <c r="KD11" s="17"/>
      <c r="KE11" s="17">
        <v>0</v>
      </c>
      <c r="KF11" s="17"/>
      <c r="KG11" s="17"/>
      <c r="KH11" s="17"/>
      <c r="KI11" s="17">
        <v>0</v>
      </c>
      <c r="KJ11" s="17">
        <v>0</v>
      </c>
      <c r="KK11" s="17"/>
      <c r="KL11" s="17"/>
      <c r="KM11" s="17">
        <v>0</v>
      </c>
      <c r="KN11" s="17"/>
      <c r="KO11" s="17"/>
      <c r="KP11" s="17"/>
      <c r="KQ11" s="17">
        <v>0</v>
      </c>
      <c r="KR11" s="17"/>
      <c r="KS11" s="17"/>
      <c r="KT11" s="17"/>
      <c r="KU11" s="17">
        <v>0</v>
      </c>
      <c r="KV11" s="17">
        <v>4.4000000000000004</v>
      </c>
      <c r="KW11" s="17">
        <v>3.8374799999999998</v>
      </c>
      <c r="KX11" s="17">
        <v>3.8374799999999998</v>
      </c>
      <c r="KY11" s="17">
        <v>0.56252000000000002</v>
      </c>
      <c r="KZ11" s="17">
        <v>240.1</v>
      </c>
      <c r="LA11" s="17">
        <v>270.06803000000002</v>
      </c>
      <c r="LB11" s="17">
        <v>270.06803000000002</v>
      </c>
      <c r="LC11" s="17">
        <v>-29.968029999999999</v>
      </c>
      <c r="LD11" s="17">
        <v>121.8</v>
      </c>
      <c r="LE11" s="17">
        <v>133.16031000000001</v>
      </c>
      <c r="LF11" s="17">
        <v>133.16031000000001</v>
      </c>
      <c r="LG11" s="17">
        <v>-11.36031</v>
      </c>
      <c r="LH11" s="17">
        <v>63</v>
      </c>
      <c r="LI11" s="17">
        <v>67.199219999999997</v>
      </c>
      <c r="LJ11" s="17">
        <v>67.199219999999997</v>
      </c>
      <c r="LK11" s="17">
        <v>-4.1992200000000004</v>
      </c>
      <c r="LL11" s="17">
        <v>78</v>
      </c>
      <c r="LM11" s="17">
        <v>78.567999999999998</v>
      </c>
      <c r="LN11" s="17">
        <v>78.567999999999998</v>
      </c>
      <c r="LO11" s="17">
        <v>-0.56799999999999995</v>
      </c>
      <c r="LP11" s="17">
        <v>30.4</v>
      </c>
      <c r="LQ11" s="17">
        <v>29.980560000000001</v>
      </c>
      <c r="LR11" s="17">
        <v>29.980560000000001</v>
      </c>
      <c r="LS11" s="17">
        <v>0.41943999999999998</v>
      </c>
      <c r="LT11" s="17"/>
      <c r="LU11" s="17"/>
      <c r="LV11" s="17"/>
      <c r="LW11" s="17">
        <v>0</v>
      </c>
      <c r="LX11" s="17"/>
      <c r="LY11" s="17"/>
      <c r="LZ11" s="17"/>
      <c r="MA11" s="17">
        <v>0</v>
      </c>
      <c r="MB11" s="17"/>
      <c r="MC11" s="17"/>
      <c r="MD11" s="17"/>
      <c r="ME11" s="17">
        <v>0</v>
      </c>
      <c r="MF11" s="17">
        <v>113.1</v>
      </c>
      <c r="MG11" s="17">
        <v>118.65911</v>
      </c>
      <c r="MH11" s="17">
        <v>118.65911</v>
      </c>
      <c r="MI11" s="17">
        <v>-5.5591100000000004</v>
      </c>
      <c r="MJ11" s="17"/>
      <c r="MK11" s="17"/>
      <c r="ML11" s="17"/>
      <c r="MM11" s="17">
        <v>0</v>
      </c>
      <c r="MN11" s="17">
        <v>56.5</v>
      </c>
      <c r="MO11" s="17">
        <v>59.507719999999999</v>
      </c>
      <c r="MP11" s="17">
        <v>59.507719999999999</v>
      </c>
      <c r="MQ11" s="17">
        <v>-3.0077199999999999</v>
      </c>
      <c r="MR11" s="17">
        <v>0</v>
      </c>
      <c r="MS11" s="17"/>
      <c r="MT11" s="17"/>
      <c r="MU11" s="17">
        <v>0</v>
      </c>
      <c r="MV11" s="17"/>
      <c r="MW11" s="17"/>
      <c r="MX11" s="17"/>
      <c r="MY11" s="17">
        <v>0</v>
      </c>
      <c r="MZ11" s="17"/>
      <c r="NA11" s="17"/>
      <c r="NB11" s="17"/>
      <c r="NC11" s="17">
        <v>0</v>
      </c>
      <c r="ND11" s="17"/>
      <c r="NE11" s="17"/>
      <c r="NF11" s="17"/>
      <c r="NG11" s="17">
        <v>0</v>
      </c>
      <c r="NH11" s="17"/>
      <c r="NI11" s="17"/>
      <c r="NJ11" s="17"/>
      <c r="NK11" s="17">
        <v>0</v>
      </c>
      <c r="NL11" s="17">
        <v>0</v>
      </c>
      <c r="NM11" s="17"/>
      <c r="NN11" s="17"/>
      <c r="NO11" s="17">
        <v>0</v>
      </c>
      <c r="NP11" s="17">
        <v>0</v>
      </c>
      <c r="NQ11" s="17"/>
      <c r="NR11" s="17"/>
      <c r="NS11" s="17">
        <v>0</v>
      </c>
      <c r="NT11" s="17"/>
      <c r="NU11" s="17"/>
      <c r="NV11" s="17"/>
      <c r="NW11" s="17">
        <v>0</v>
      </c>
      <c r="NX11" s="17"/>
      <c r="NY11" s="17"/>
      <c r="NZ11" s="17"/>
      <c r="OA11" s="17">
        <v>0</v>
      </c>
      <c r="OB11" s="17">
        <v>14.1</v>
      </c>
      <c r="OC11" s="17">
        <v>13.60544</v>
      </c>
      <c r="OD11" s="17">
        <v>13.60544</v>
      </c>
      <c r="OE11" s="17">
        <v>0.49456</v>
      </c>
      <c r="OF11" s="17">
        <v>0</v>
      </c>
      <c r="OG11" s="17"/>
      <c r="OH11" s="17"/>
      <c r="OI11" s="17">
        <v>0</v>
      </c>
      <c r="OJ11" s="17">
        <v>111.6</v>
      </c>
      <c r="OK11" s="17">
        <v>118.65300000000001</v>
      </c>
      <c r="OL11" s="17">
        <v>118.65300000000001</v>
      </c>
      <c r="OM11" s="17">
        <v>-7.0529999999999999</v>
      </c>
      <c r="ON11" s="17">
        <v>0</v>
      </c>
      <c r="OO11" s="17"/>
      <c r="OP11" s="17"/>
      <c r="OQ11" s="17">
        <v>0</v>
      </c>
      <c r="OR11" s="17">
        <v>1</v>
      </c>
      <c r="OS11" s="17">
        <v>3.5000000000000003E-2</v>
      </c>
      <c r="OT11" s="17">
        <v>3.5000000000000003E-2</v>
      </c>
      <c r="OU11" s="17">
        <v>0.96499999999999997</v>
      </c>
      <c r="OV11" s="17">
        <v>0</v>
      </c>
      <c r="OW11" s="17"/>
      <c r="OX11" s="17"/>
      <c r="OY11" s="17">
        <v>0</v>
      </c>
      <c r="OZ11" s="17">
        <v>20.5</v>
      </c>
      <c r="PA11" s="17">
        <v>20.456230000000001</v>
      </c>
      <c r="PB11" s="17">
        <v>20.456230000000001</v>
      </c>
      <c r="PC11" s="17">
        <v>4.3770000000000003E-2</v>
      </c>
      <c r="PD11" s="17">
        <v>9.8000000000000007</v>
      </c>
      <c r="PE11" s="17">
        <v>9.9830000000000005</v>
      </c>
      <c r="PF11" s="17">
        <v>9.9830000000000005</v>
      </c>
      <c r="PG11" s="17">
        <v>-0.183</v>
      </c>
      <c r="PH11" s="17">
        <v>5.4</v>
      </c>
      <c r="PI11" s="17">
        <v>5.67</v>
      </c>
      <c r="PJ11" s="17">
        <v>5.67</v>
      </c>
      <c r="PK11" s="17">
        <v>-0.27</v>
      </c>
      <c r="PL11" s="17">
        <v>0</v>
      </c>
      <c r="PM11" s="17"/>
      <c r="PN11" s="17"/>
      <c r="PO11" s="17">
        <v>0</v>
      </c>
      <c r="PP11" s="17">
        <v>0</v>
      </c>
      <c r="PQ11" s="17"/>
      <c r="PR11" s="17"/>
      <c r="PS11" s="17">
        <v>0</v>
      </c>
      <c r="PT11" s="17">
        <v>2</v>
      </c>
      <c r="PU11" s="17">
        <v>1</v>
      </c>
      <c r="PV11" s="17">
        <v>1</v>
      </c>
      <c r="PW11" s="17">
        <v>1</v>
      </c>
      <c r="PX11" s="17">
        <v>3.6</v>
      </c>
      <c r="PY11" s="17">
        <v>3.6</v>
      </c>
      <c r="PZ11" s="17">
        <v>3.6</v>
      </c>
      <c r="QA11" s="17">
        <v>0</v>
      </c>
      <c r="QB11" s="17">
        <v>5.0999999999999996</v>
      </c>
      <c r="QC11" s="17">
        <v>5</v>
      </c>
      <c r="QD11" s="17">
        <v>5</v>
      </c>
      <c r="QE11" s="17">
        <v>0.1</v>
      </c>
      <c r="QF11" s="17">
        <v>20.8</v>
      </c>
      <c r="QG11" s="17">
        <v>20.422219999999999</v>
      </c>
      <c r="QH11" s="17">
        <v>20.422219999999999</v>
      </c>
      <c r="QI11" s="17">
        <v>0.37778</v>
      </c>
      <c r="QJ11" s="17">
        <v>20</v>
      </c>
      <c r="QK11" s="17">
        <v>19.436350000000001</v>
      </c>
      <c r="QL11" s="17">
        <v>19.436350000000001</v>
      </c>
      <c r="QM11" s="17">
        <v>0.56364999999999998</v>
      </c>
      <c r="QN11" s="17">
        <v>19.2</v>
      </c>
      <c r="QO11" s="17">
        <v>17.492709999999999</v>
      </c>
      <c r="QP11" s="17">
        <v>17.492709999999999</v>
      </c>
      <c r="QQ11" s="17">
        <v>1.70729</v>
      </c>
      <c r="QR11" s="17">
        <v>3.6</v>
      </c>
      <c r="QS11" s="17">
        <v>3.5</v>
      </c>
      <c r="QT11" s="17">
        <v>3.5</v>
      </c>
      <c r="QU11" s="17">
        <v>0.1</v>
      </c>
      <c r="QV11" s="17">
        <v>0</v>
      </c>
      <c r="QW11" s="17">
        <v>17.881440000000001</v>
      </c>
      <c r="QX11" s="17">
        <v>17.881440000000001</v>
      </c>
      <c r="QY11" s="17">
        <v>-17.881440000000001</v>
      </c>
      <c r="QZ11" s="17">
        <v>0</v>
      </c>
      <c r="RA11" s="17"/>
      <c r="RB11" s="17"/>
      <c r="RC11" s="17">
        <v>0</v>
      </c>
      <c r="RD11" s="17">
        <v>0</v>
      </c>
      <c r="RE11" s="17"/>
      <c r="RF11" s="17"/>
      <c r="RG11" s="17">
        <v>0</v>
      </c>
      <c r="RH11" s="17">
        <v>29.5</v>
      </c>
      <c r="RI11" s="17">
        <v>28.827999999999999</v>
      </c>
      <c r="RJ11" s="17">
        <v>28.827999999999999</v>
      </c>
      <c r="RK11" s="17">
        <v>0.67200000000000004</v>
      </c>
      <c r="RL11" s="17">
        <v>84.1</v>
      </c>
      <c r="RM11" s="17">
        <v>80.814999999999998</v>
      </c>
      <c r="RN11" s="17">
        <v>80.814999999999998</v>
      </c>
      <c r="RO11" s="17">
        <v>3.2850000000000001</v>
      </c>
      <c r="RP11" s="17">
        <v>0</v>
      </c>
      <c r="RQ11" s="17"/>
      <c r="RR11" s="17"/>
      <c r="RS11" s="17">
        <v>0</v>
      </c>
      <c r="RT11" s="17">
        <v>3.2</v>
      </c>
      <c r="RU11" s="17">
        <v>3.399</v>
      </c>
      <c r="RV11" s="17">
        <v>3.399</v>
      </c>
      <c r="RW11" s="17">
        <v>-0.19900000000000001</v>
      </c>
      <c r="RX11" s="17">
        <v>20.100000000000001</v>
      </c>
      <c r="RY11" s="17">
        <v>19.792000000000002</v>
      </c>
      <c r="RZ11" s="17">
        <v>19.792000000000002</v>
      </c>
      <c r="SA11" s="17">
        <v>0.308</v>
      </c>
      <c r="SB11" s="17">
        <v>3.2</v>
      </c>
      <c r="SC11" s="17">
        <v>2</v>
      </c>
      <c r="SD11" s="17">
        <v>2</v>
      </c>
      <c r="SE11" s="17">
        <v>1.2</v>
      </c>
      <c r="SF11" s="17"/>
      <c r="SG11" s="17">
        <v>0.4</v>
      </c>
      <c r="SH11" s="17">
        <v>0.4</v>
      </c>
      <c r="SI11" s="17">
        <v>-0.4</v>
      </c>
      <c r="SJ11" s="17">
        <v>0</v>
      </c>
      <c r="SK11" s="17"/>
      <c r="SL11" s="17"/>
      <c r="SM11" s="17">
        <v>0</v>
      </c>
      <c r="SN11" s="17">
        <v>19.899999999999999</v>
      </c>
      <c r="SO11" s="17">
        <v>19.1448</v>
      </c>
      <c r="SP11" s="17">
        <v>19.1448</v>
      </c>
      <c r="SQ11" s="17">
        <v>0.75519999999999998</v>
      </c>
      <c r="SR11" s="17">
        <v>13.1</v>
      </c>
      <c r="SS11" s="17">
        <v>12.244899999999999</v>
      </c>
      <c r="ST11" s="17">
        <v>12.244899999999999</v>
      </c>
      <c r="SU11" s="17">
        <v>0.85509999999999997</v>
      </c>
      <c r="SV11" s="17">
        <v>20.2</v>
      </c>
      <c r="SW11" s="17">
        <v>19.436350000000001</v>
      </c>
      <c r="SX11" s="17">
        <v>19.436350000000001</v>
      </c>
      <c r="SY11" s="17">
        <v>0.76365000000000005</v>
      </c>
      <c r="SZ11" s="17">
        <v>20.3</v>
      </c>
      <c r="TA11" s="17">
        <v>19.436350000000001</v>
      </c>
      <c r="TB11" s="17">
        <v>19.436350000000001</v>
      </c>
      <c r="TC11" s="17">
        <v>0.86365000000000003</v>
      </c>
      <c r="TD11" s="17">
        <v>9.3000000000000007</v>
      </c>
      <c r="TE11" s="17">
        <v>8.3409999999999993</v>
      </c>
      <c r="TF11" s="17">
        <v>8.3409999999999993</v>
      </c>
      <c r="TG11" s="17">
        <v>0.95899999999999996</v>
      </c>
      <c r="TH11" s="17">
        <v>34.9</v>
      </c>
      <c r="TI11" s="17">
        <v>24.896000000000001</v>
      </c>
      <c r="TJ11" s="17">
        <v>24.896000000000001</v>
      </c>
      <c r="TK11" s="17">
        <v>10.004</v>
      </c>
      <c r="TL11" s="17">
        <v>0</v>
      </c>
      <c r="TM11" s="17"/>
      <c r="TN11" s="17"/>
      <c r="TO11" s="17">
        <v>0</v>
      </c>
      <c r="TP11" s="17">
        <v>99.3</v>
      </c>
      <c r="TQ11" s="17">
        <v>68.623999999999995</v>
      </c>
      <c r="TR11" s="17">
        <v>68.623999999999995</v>
      </c>
      <c r="TS11" s="17">
        <v>30.675999999999998</v>
      </c>
      <c r="TT11" s="17">
        <v>105.5</v>
      </c>
      <c r="TU11" s="17">
        <v>96.034999999999997</v>
      </c>
      <c r="TV11" s="17">
        <v>96.034999999999997</v>
      </c>
      <c r="TW11" s="17">
        <v>9.4649999999999999</v>
      </c>
      <c r="TX11" s="17">
        <v>9.1</v>
      </c>
      <c r="TY11" s="17">
        <v>3.2330000000000001</v>
      </c>
      <c r="TZ11" s="17">
        <v>3.2330000000000001</v>
      </c>
      <c r="UA11" s="17">
        <v>5.867</v>
      </c>
      <c r="UB11" s="17">
        <v>7</v>
      </c>
      <c r="UC11" s="17">
        <v>5.7320000000000002</v>
      </c>
      <c r="UD11" s="17">
        <v>5.7320000000000002</v>
      </c>
      <c r="UE11" s="17">
        <v>1.268</v>
      </c>
      <c r="UF11" s="17">
        <v>0</v>
      </c>
      <c r="UG11" s="17"/>
      <c r="UH11" s="17"/>
      <c r="UI11" s="17">
        <v>0</v>
      </c>
      <c r="UJ11" s="17">
        <v>21</v>
      </c>
      <c r="UK11" s="17">
        <v>20.408159999999999</v>
      </c>
      <c r="UL11" s="17">
        <v>20.408159999999999</v>
      </c>
      <c r="UM11" s="17">
        <v>0.59184000000000003</v>
      </c>
      <c r="UN11" s="17">
        <v>7.1</v>
      </c>
      <c r="UO11" s="17">
        <v>8</v>
      </c>
      <c r="UP11" s="17">
        <v>8</v>
      </c>
      <c r="UQ11" s="17">
        <v>-0.9</v>
      </c>
      <c r="UR11" s="17">
        <v>7.7</v>
      </c>
      <c r="US11" s="17">
        <v>7.1</v>
      </c>
      <c r="UT11" s="17">
        <v>7.1</v>
      </c>
      <c r="UU11" s="17">
        <v>0.6</v>
      </c>
      <c r="UV11" s="17">
        <v>20.399999999999999</v>
      </c>
      <c r="UW11" s="17">
        <v>19.436350000000001</v>
      </c>
      <c r="UX11" s="17">
        <v>19.436350000000001</v>
      </c>
      <c r="UY11" s="17">
        <v>0.96365000000000001</v>
      </c>
      <c r="UZ11" s="17">
        <v>20.399999999999999</v>
      </c>
      <c r="VA11" s="17">
        <v>19.436350000000001</v>
      </c>
      <c r="VB11" s="17">
        <v>19.436350000000001</v>
      </c>
      <c r="VC11" s="17">
        <v>0.96365000000000001</v>
      </c>
      <c r="VD11" s="17">
        <v>20</v>
      </c>
      <c r="VE11" s="17">
        <v>19.436350000000001</v>
      </c>
      <c r="VF11" s="17">
        <v>19.436350000000001</v>
      </c>
      <c r="VG11" s="17">
        <v>0.56364999999999998</v>
      </c>
      <c r="VH11" s="17">
        <v>1.3</v>
      </c>
      <c r="VI11" s="17">
        <v>0.17299999999999999</v>
      </c>
      <c r="VJ11" s="17">
        <v>0.17299999999999999</v>
      </c>
      <c r="VK11" s="17">
        <v>1.127</v>
      </c>
      <c r="VL11" s="17">
        <v>0</v>
      </c>
      <c r="VM11" s="17"/>
      <c r="VN11" s="17"/>
      <c r="VO11" s="17">
        <v>0</v>
      </c>
      <c r="VP11" s="17">
        <v>0</v>
      </c>
      <c r="VQ11" s="17"/>
      <c r="VR11" s="17"/>
      <c r="VS11" s="17">
        <v>0</v>
      </c>
      <c r="VT11" s="17">
        <v>0</v>
      </c>
      <c r="VU11" s="17"/>
      <c r="VV11" s="17"/>
      <c r="VW11" s="17">
        <v>0</v>
      </c>
      <c r="VX11" s="17">
        <v>0.6</v>
      </c>
      <c r="VY11" s="17">
        <v>0.6</v>
      </c>
      <c r="VZ11" s="17">
        <v>0.6</v>
      </c>
      <c r="WA11" s="17">
        <v>0</v>
      </c>
      <c r="WB11" s="17">
        <v>85.3</v>
      </c>
      <c r="WC11" s="17">
        <v>76.173000000000002</v>
      </c>
      <c r="WD11" s="17">
        <v>76.173000000000002</v>
      </c>
      <c r="WE11" s="17">
        <v>9.1270000000000007</v>
      </c>
      <c r="WF11" s="17">
        <v>61.9</v>
      </c>
      <c r="WG11" s="17">
        <v>59.433999999999997</v>
      </c>
      <c r="WH11" s="17">
        <v>59.433999999999997</v>
      </c>
      <c r="WI11" s="17">
        <v>2.4660000000000002</v>
      </c>
      <c r="WJ11" s="17">
        <v>0</v>
      </c>
      <c r="WK11" s="17"/>
      <c r="WL11" s="17"/>
      <c r="WM11" s="17">
        <v>0</v>
      </c>
      <c r="WN11" s="17">
        <v>4.8</v>
      </c>
      <c r="WO11" s="17">
        <v>4.2</v>
      </c>
      <c r="WP11" s="17">
        <v>4.2</v>
      </c>
      <c r="WQ11" s="17">
        <v>0.6</v>
      </c>
      <c r="WR11" s="17">
        <v>2.4</v>
      </c>
      <c r="WS11" s="17">
        <v>2.4</v>
      </c>
      <c r="WT11" s="17">
        <v>2.4</v>
      </c>
      <c r="WU11" s="17">
        <v>0</v>
      </c>
      <c r="WV11" s="17">
        <v>0.8</v>
      </c>
      <c r="WW11" s="17">
        <v>1.2</v>
      </c>
      <c r="WX11" s="17">
        <v>1.2</v>
      </c>
      <c r="WY11" s="17">
        <v>-0.4</v>
      </c>
      <c r="WZ11" s="17">
        <v>2.2000000000000002</v>
      </c>
      <c r="XA11" s="17">
        <v>2.8</v>
      </c>
      <c r="XB11" s="17">
        <v>2.8</v>
      </c>
      <c r="XC11" s="17">
        <v>-0.6</v>
      </c>
      <c r="XD11" s="17">
        <v>0</v>
      </c>
      <c r="XE11" s="17"/>
      <c r="XF11" s="17"/>
      <c r="XG11" s="17">
        <v>0</v>
      </c>
      <c r="XH11" s="17">
        <v>5.3</v>
      </c>
      <c r="XI11" s="17">
        <v>5.2</v>
      </c>
      <c r="XJ11" s="17">
        <v>5.2</v>
      </c>
      <c r="XK11" s="17">
        <v>0.1</v>
      </c>
      <c r="XL11" s="17">
        <v>20</v>
      </c>
      <c r="XM11" s="17">
        <v>19.241980000000002</v>
      </c>
      <c r="XN11" s="17">
        <v>19.241980000000002</v>
      </c>
      <c r="XO11" s="17">
        <v>0.75802000000000003</v>
      </c>
      <c r="XP11" s="17">
        <v>20</v>
      </c>
      <c r="XQ11" s="17">
        <v>19.241980000000002</v>
      </c>
      <c r="XR11" s="17">
        <v>19.241980000000002</v>
      </c>
      <c r="XS11" s="17">
        <v>0.75802000000000003</v>
      </c>
      <c r="XT11" s="17">
        <v>7</v>
      </c>
      <c r="XU11" s="17">
        <v>7</v>
      </c>
      <c r="XV11" s="17">
        <v>7</v>
      </c>
      <c r="XW11" s="17">
        <v>0</v>
      </c>
      <c r="XX11" s="17"/>
      <c r="XY11" s="17"/>
      <c r="XZ11" s="17"/>
      <c r="YA11" s="17">
        <v>0</v>
      </c>
      <c r="YB11" s="17"/>
      <c r="YC11" s="17"/>
      <c r="YD11" s="17"/>
      <c r="YE11" s="17">
        <v>0</v>
      </c>
      <c r="YF11" s="17">
        <v>16.3</v>
      </c>
      <c r="YG11" s="17">
        <v>14</v>
      </c>
      <c r="YH11" s="17">
        <v>14</v>
      </c>
      <c r="YI11" s="17">
        <v>2.2999999999999998</v>
      </c>
      <c r="YJ11" s="17">
        <v>14.2</v>
      </c>
      <c r="YK11" s="17">
        <v>15</v>
      </c>
      <c r="YL11" s="17">
        <v>15</v>
      </c>
      <c r="YM11" s="17">
        <v>-0.8</v>
      </c>
      <c r="YN11" s="17">
        <v>7.6</v>
      </c>
      <c r="YO11" s="17">
        <v>6.58</v>
      </c>
      <c r="YP11" s="17">
        <v>6.58</v>
      </c>
      <c r="YQ11" s="17">
        <v>1.02</v>
      </c>
      <c r="YR11" s="17">
        <v>11.4</v>
      </c>
      <c r="YS11" s="17">
        <v>11</v>
      </c>
      <c r="YT11" s="17">
        <v>11</v>
      </c>
      <c r="YU11" s="17">
        <v>0.4</v>
      </c>
      <c r="YV11" s="17">
        <v>20.2</v>
      </c>
      <c r="YW11" s="17">
        <v>20</v>
      </c>
      <c r="YX11" s="17">
        <v>20</v>
      </c>
      <c r="YY11" s="17">
        <v>0.2</v>
      </c>
    </row>
    <row r="12" spans="1:675" ht="24" customHeight="1" x14ac:dyDescent="0.35">
      <c r="A12" s="1"/>
      <c r="B12" s="16" t="s">
        <v>75</v>
      </c>
      <c r="C12" s="16" t="s">
        <v>792</v>
      </c>
      <c r="D12" s="17">
        <v>198.3</v>
      </c>
      <c r="E12" s="17">
        <v>203.40136000000001</v>
      </c>
      <c r="F12" s="17">
        <v>203.40136000000001</v>
      </c>
      <c r="G12" s="17">
        <v>-5.1013599999999997</v>
      </c>
      <c r="H12" s="17"/>
      <c r="I12" s="17"/>
      <c r="J12" s="17"/>
      <c r="K12" s="17">
        <v>0</v>
      </c>
      <c r="L12" s="17"/>
      <c r="M12" s="17"/>
      <c r="N12" s="17"/>
      <c r="O12" s="17">
        <v>0</v>
      </c>
      <c r="P12" s="17"/>
      <c r="Q12" s="17"/>
      <c r="R12" s="17"/>
      <c r="S12" s="17">
        <v>0</v>
      </c>
      <c r="T12" s="17"/>
      <c r="U12" s="17"/>
      <c r="V12" s="17"/>
      <c r="W12" s="17">
        <v>0</v>
      </c>
      <c r="X12" s="17">
        <v>88.8</v>
      </c>
      <c r="Y12" s="17">
        <v>91.867829999999998</v>
      </c>
      <c r="Z12" s="17">
        <v>91.867829999999998</v>
      </c>
      <c r="AA12" s="17">
        <v>-3.0678299999999998</v>
      </c>
      <c r="AB12" s="17">
        <v>148.30000000000001</v>
      </c>
      <c r="AC12" s="17">
        <v>171.62363999999999</v>
      </c>
      <c r="AD12" s="17">
        <v>171.62363999999999</v>
      </c>
      <c r="AE12" s="17">
        <v>-23.323640000000001</v>
      </c>
      <c r="AF12" s="17"/>
      <c r="AG12" s="17"/>
      <c r="AH12" s="17"/>
      <c r="AI12" s="17">
        <v>0</v>
      </c>
      <c r="AJ12" s="17"/>
      <c r="AK12" s="17"/>
      <c r="AL12" s="17"/>
      <c r="AM12" s="17">
        <v>0</v>
      </c>
      <c r="AN12" s="17">
        <v>106.7</v>
      </c>
      <c r="AO12" s="17">
        <v>116.55</v>
      </c>
      <c r="AP12" s="17">
        <v>116.55</v>
      </c>
      <c r="AQ12" s="17">
        <v>-9.85</v>
      </c>
      <c r="AR12" s="17">
        <v>107.4</v>
      </c>
      <c r="AS12" s="17">
        <v>116.55</v>
      </c>
      <c r="AT12" s="17">
        <v>116.55</v>
      </c>
      <c r="AU12" s="17">
        <v>-9.15</v>
      </c>
      <c r="AV12" s="17">
        <v>107.8</v>
      </c>
      <c r="AW12" s="17">
        <v>116.55</v>
      </c>
      <c r="AX12" s="17">
        <v>116.55</v>
      </c>
      <c r="AY12" s="17">
        <v>-8.75</v>
      </c>
      <c r="AZ12" s="17">
        <v>213.3</v>
      </c>
      <c r="BA12" s="17">
        <v>175.35</v>
      </c>
      <c r="BB12" s="17">
        <v>175.35</v>
      </c>
      <c r="BC12" s="17">
        <v>37.950000000000003</v>
      </c>
      <c r="BD12" s="17">
        <v>112.4</v>
      </c>
      <c r="BE12" s="17">
        <v>120.0309</v>
      </c>
      <c r="BF12" s="17">
        <v>120.0309</v>
      </c>
      <c r="BG12" s="17">
        <v>-7.6308999999999996</v>
      </c>
      <c r="BH12" s="17">
        <v>67.599999999999994</v>
      </c>
      <c r="BI12" s="17">
        <v>60.19567</v>
      </c>
      <c r="BJ12" s="17">
        <v>60.19567</v>
      </c>
      <c r="BK12" s="17">
        <v>7.4043299999999999</v>
      </c>
      <c r="BL12" s="17">
        <v>542.5</v>
      </c>
      <c r="BM12" s="17">
        <v>566.08941000000004</v>
      </c>
      <c r="BN12" s="17">
        <v>566.08941000000004</v>
      </c>
      <c r="BO12" s="17">
        <v>-23.589410000000001</v>
      </c>
      <c r="BP12" s="17">
        <v>10.1</v>
      </c>
      <c r="BQ12" s="17">
        <v>10.52094</v>
      </c>
      <c r="BR12" s="17">
        <v>10.52094</v>
      </c>
      <c r="BS12" s="17">
        <v>-0.42093999999999998</v>
      </c>
      <c r="BT12" s="17"/>
      <c r="BU12" s="17"/>
      <c r="BV12" s="17"/>
      <c r="BW12" s="17">
        <v>0</v>
      </c>
      <c r="BX12" s="17"/>
      <c r="BY12" s="17"/>
      <c r="BZ12" s="17"/>
      <c r="CA12" s="17">
        <v>0</v>
      </c>
      <c r="CB12" s="17"/>
      <c r="CC12" s="17"/>
      <c r="CD12" s="17"/>
      <c r="CE12" s="17">
        <v>0</v>
      </c>
      <c r="CF12" s="17"/>
      <c r="CG12" s="17"/>
      <c r="CH12" s="17"/>
      <c r="CI12" s="17">
        <v>0</v>
      </c>
      <c r="CJ12" s="17">
        <v>162.80000000000001</v>
      </c>
      <c r="CK12" s="17">
        <v>164.06706</v>
      </c>
      <c r="CL12" s="17">
        <v>164.06706</v>
      </c>
      <c r="CM12" s="17">
        <v>-1.2670600000000001</v>
      </c>
      <c r="CN12" s="17">
        <v>5.5</v>
      </c>
      <c r="CO12" s="17">
        <v>5.7768600000000001</v>
      </c>
      <c r="CP12" s="17">
        <v>5.7768600000000001</v>
      </c>
      <c r="CQ12" s="17">
        <v>-0.27685999999999999</v>
      </c>
      <c r="CR12" s="17"/>
      <c r="CS12" s="17"/>
      <c r="CT12" s="17"/>
      <c r="CU12" s="17">
        <v>0</v>
      </c>
      <c r="CV12" s="17">
        <v>0</v>
      </c>
      <c r="CW12" s="17"/>
      <c r="CX12" s="17"/>
      <c r="CY12" s="17">
        <v>0</v>
      </c>
      <c r="CZ12" s="17">
        <v>6.3</v>
      </c>
      <c r="DA12" s="17"/>
      <c r="DB12" s="17"/>
      <c r="DC12" s="17">
        <v>6.3</v>
      </c>
      <c r="DD12" s="17"/>
      <c r="DE12" s="17"/>
      <c r="DF12" s="17"/>
      <c r="DG12" s="17">
        <v>0</v>
      </c>
      <c r="DH12" s="17">
        <v>72.099999999999994</v>
      </c>
      <c r="DI12" s="17">
        <v>15.447990000000001</v>
      </c>
      <c r="DJ12" s="17">
        <v>15.447990000000001</v>
      </c>
      <c r="DK12" s="17">
        <v>56.652009999999997</v>
      </c>
      <c r="DL12" s="17"/>
      <c r="DM12" s="17"/>
      <c r="DN12" s="17"/>
      <c r="DO12" s="17">
        <v>0</v>
      </c>
      <c r="DP12" s="17"/>
      <c r="DQ12" s="17"/>
      <c r="DR12" s="17"/>
      <c r="DS12" s="17">
        <v>0</v>
      </c>
      <c r="DT12" s="17"/>
      <c r="DU12" s="17"/>
      <c r="DV12" s="17"/>
      <c r="DW12" s="17">
        <v>0</v>
      </c>
      <c r="DX12" s="17"/>
      <c r="DY12" s="17"/>
      <c r="DZ12" s="17"/>
      <c r="EA12" s="17">
        <v>0</v>
      </c>
      <c r="EB12" s="17">
        <v>109.7</v>
      </c>
      <c r="EC12" s="17">
        <v>112.46647</v>
      </c>
      <c r="ED12" s="17">
        <v>112.46647</v>
      </c>
      <c r="EE12" s="17">
        <v>-2.76647</v>
      </c>
      <c r="EF12" s="17">
        <v>221.4</v>
      </c>
      <c r="EG12" s="17">
        <v>220.69499999999999</v>
      </c>
      <c r="EH12" s="17">
        <v>220.69499999999999</v>
      </c>
      <c r="EI12" s="17">
        <v>0.70499999999999996</v>
      </c>
      <c r="EJ12" s="17"/>
      <c r="EK12" s="17"/>
      <c r="EL12" s="17"/>
      <c r="EM12" s="17">
        <v>0</v>
      </c>
      <c r="EN12" s="17"/>
      <c r="EO12" s="17"/>
      <c r="EP12" s="17"/>
      <c r="EQ12" s="17">
        <v>0</v>
      </c>
      <c r="ER12" s="17"/>
      <c r="ES12" s="17"/>
      <c r="ET12" s="17"/>
      <c r="EU12" s="17">
        <v>0</v>
      </c>
      <c r="EV12" s="17">
        <v>6.5</v>
      </c>
      <c r="EW12" s="17">
        <v>6.39</v>
      </c>
      <c r="EX12" s="17">
        <v>6.39</v>
      </c>
      <c r="EY12" s="17">
        <v>0.11</v>
      </c>
      <c r="EZ12" s="17">
        <v>437.8</v>
      </c>
      <c r="FA12" s="17">
        <v>457.09426999999999</v>
      </c>
      <c r="FB12" s="17">
        <v>457.09426999999999</v>
      </c>
      <c r="FC12" s="17">
        <v>-19.294270000000001</v>
      </c>
      <c r="FD12" s="17">
        <v>81.5</v>
      </c>
      <c r="FE12" s="17">
        <v>81.635570000000001</v>
      </c>
      <c r="FF12" s="17">
        <v>81.635570000000001</v>
      </c>
      <c r="FG12" s="17">
        <v>-0.13557</v>
      </c>
      <c r="FH12" s="17">
        <v>150.69999999999999</v>
      </c>
      <c r="FI12" s="17">
        <v>151.36251999999999</v>
      </c>
      <c r="FJ12" s="17">
        <v>151.36251999999999</v>
      </c>
      <c r="FK12" s="17">
        <v>-0.66252</v>
      </c>
      <c r="FL12" s="17">
        <v>42</v>
      </c>
      <c r="FM12" s="17">
        <v>41.89893</v>
      </c>
      <c r="FN12" s="17">
        <v>41.89893</v>
      </c>
      <c r="FO12" s="17">
        <v>0.10106999999999999</v>
      </c>
      <c r="FP12" s="17">
        <v>18.600000000000001</v>
      </c>
      <c r="FQ12" s="17">
        <v>19.21088</v>
      </c>
      <c r="FR12" s="17">
        <v>19.21088</v>
      </c>
      <c r="FS12" s="17">
        <v>-0.61087999999999998</v>
      </c>
      <c r="FT12" s="17">
        <v>19.399999999999999</v>
      </c>
      <c r="FU12" s="17">
        <v>18.46453</v>
      </c>
      <c r="FV12" s="17">
        <v>18.46453</v>
      </c>
      <c r="FW12" s="17">
        <v>0.93547000000000002</v>
      </c>
      <c r="FX12" s="17">
        <v>89.4</v>
      </c>
      <c r="FY12" s="17">
        <v>87.773570000000007</v>
      </c>
      <c r="FZ12" s="17">
        <v>87.773570000000007</v>
      </c>
      <c r="GA12" s="17">
        <v>1.62643</v>
      </c>
      <c r="GB12" s="17">
        <v>120.6</v>
      </c>
      <c r="GC12" s="17">
        <v>133.74870999999999</v>
      </c>
      <c r="GD12" s="17">
        <v>133.74870999999999</v>
      </c>
      <c r="GE12" s="17">
        <v>-13.148709999999999</v>
      </c>
      <c r="GF12" s="17">
        <v>121.1</v>
      </c>
      <c r="GG12" s="17">
        <v>133.74870999999999</v>
      </c>
      <c r="GH12" s="17">
        <v>133.74870999999999</v>
      </c>
      <c r="GI12" s="17">
        <v>-12.648709999999999</v>
      </c>
      <c r="GJ12" s="17">
        <v>151.69999999999999</v>
      </c>
      <c r="GK12" s="17">
        <v>134.15036000000001</v>
      </c>
      <c r="GL12" s="17">
        <v>134.15036000000001</v>
      </c>
      <c r="GM12" s="17">
        <v>17.54964</v>
      </c>
      <c r="GN12" s="17">
        <v>104.2</v>
      </c>
      <c r="GO12" s="17">
        <v>110.48202000000001</v>
      </c>
      <c r="GP12" s="17">
        <v>110.48202000000001</v>
      </c>
      <c r="GQ12" s="17">
        <v>-6.2820200000000002</v>
      </c>
      <c r="GR12" s="17">
        <v>42.8</v>
      </c>
      <c r="GS12" s="17">
        <v>47.082599999999999</v>
      </c>
      <c r="GT12" s="17">
        <v>47.082599999999999</v>
      </c>
      <c r="GU12" s="17">
        <v>-4.2826000000000004</v>
      </c>
      <c r="GV12" s="17"/>
      <c r="GW12" s="17"/>
      <c r="GX12" s="17"/>
      <c r="GY12" s="17">
        <v>0</v>
      </c>
      <c r="GZ12" s="17">
        <v>3.8</v>
      </c>
      <c r="HA12" s="17"/>
      <c r="HB12" s="17"/>
      <c r="HC12" s="17">
        <v>3.8</v>
      </c>
      <c r="HD12" s="17">
        <v>34</v>
      </c>
      <c r="HE12" s="17">
        <v>30.427710000000001</v>
      </c>
      <c r="HF12" s="17">
        <v>30.427710000000001</v>
      </c>
      <c r="HG12" s="17">
        <v>3.5722900000000002</v>
      </c>
      <c r="HH12" s="17">
        <v>166</v>
      </c>
      <c r="HI12" s="17">
        <v>174.55948000000001</v>
      </c>
      <c r="HJ12" s="17">
        <v>174.55948000000001</v>
      </c>
      <c r="HK12" s="17">
        <v>-8.5594800000000006</v>
      </c>
      <c r="HL12" s="17"/>
      <c r="HM12" s="17"/>
      <c r="HN12" s="17"/>
      <c r="HO12" s="17">
        <v>0</v>
      </c>
      <c r="HP12" s="17"/>
      <c r="HQ12" s="17"/>
      <c r="HR12" s="17"/>
      <c r="HS12" s="17">
        <v>0</v>
      </c>
      <c r="HT12" s="17">
        <v>94.6</v>
      </c>
      <c r="HU12" s="17">
        <v>95.545190000000005</v>
      </c>
      <c r="HV12" s="17">
        <v>95.545190000000005</v>
      </c>
      <c r="HW12" s="17">
        <v>-0.94518999999999997</v>
      </c>
      <c r="HX12" s="17"/>
      <c r="HY12" s="17"/>
      <c r="HZ12" s="17"/>
      <c r="IA12" s="17">
        <v>0</v>
      </c>
      <c r="IB12" s="17"/>
      <c r="IC12" s="17"/>
      <c r="ID12" s="17"/>
      <c r="IE12" s="17">
        <v>0</v>
      </c>
      <c r="IF12" s="17">
        <v>0</v>
      </c>
      <c r="IG12" s="17"/>
      <c r="IH12" s="17"/>
      <c r="II12" s="17">
        <v>0</v>
      </c>
      <c r="IJ12" s="17"/>
      <c r="IK12" s="17"/>
      <c r="IL12" s="17"/>
      <c r="IM12" s="17">
        <v>0</v>
      </c>
      <c r="IN12" s="17"/>
      <c r="IO12" s="17"/>
      <c r="IP12" s="17"/>
      <c r="IQ12" s="17">
        <v>0</v>
      </c>
      <c r="IR12" s="17"/>
      <c r="IS12" s="17"/>
      <c r="IT12" s="17"/>
      <c r="IU12" s="17">
        <v>0</v>
      </c>
      <c r="IV12" s="17">
        <v>83.7</v>
      </c>
      <c r="IW12" s="17">
        <v>88.603189999999998</v>
      </c>
      <c r="IX12" s="17">
        <v>88.603189999999998</v>
      </c>
      <c r="IY12" s="17">
        <v>-4.9031900000000004</v>
      </c>
      <c r="IZ12" s="17">
        <v>71.8</v>
      </c>
      <c r="JA12" s="17">
        <v>73.683999999999997</v>
      </c>
      <c r="JB12" s="17">
        <v>73.683999999999997</v>
      </c>
      <c r="JC12" s="17">
        <v>-1.8839999999999999</v>
      </c>
      <c r="JD12" s="17">
        <v>71.7</v>
      </c>
      <c r="JE12" s="17">
        <v>73.683999999999997</v>
      </c>
      <c r="JF12" s="17">
        <v>73.683999999999997</v>
      </c>
      <c r="JG12" s="17">
        <v>-1.984</v>
      </c>
      <c r="JH12" s="17">
        <v>71.599999999999994</v>
      </c>
      <c r="JI12" s="17">
        <v>73.683999999999997</v>
      </c>
      <c r="JJ12" s="17">
        <v>73.683999999999997</v>
      </c>
      <c r="JK12" s="17">
        <v>-2.0840000000000001</v>
      </c>
      <c r="JL12" s="17">
        <v>151.1</v>
      </c>
      <c r="JM12" s="17">
        <v>110.85791999999999</v>
      </c>
      <c r="JN12" s="17">
        <v>110.85791999999999</v>
      </c>
      <c r="JO12" s="17">
        <v>40.242080000000001</v>
      </c>
      <c r="JP12" s="17">
        <v>0</v>
      </c>
      <c r="JQ12" s="17"/>
      <c r="JR12" s="17"/>
      <c r="JS12" s="17">
        <v>0</v>
      </c>
      <c r="JT12" s="17"/>
      <c r="JU12" s="17"/>
      <c r="JV12" s="17"/>
      <c r="JW12" s="17">
        <v>0</v>
      </c>
      <c r="JX12" s="17"/>
      <c r="JY12" s="17"/>
      <c r="JZ12" s="17"/>
      <c r="KA12" s="17">
        <v>0</v>
      </c>
      <c r="KB12" s="17"/>
      <c r="KC12" s="17"/>
      <c r="KD12" s="17"/>
      <c r="KE12" s="17">
        <v>0</v>
      </c>
      <c r="KF12" s="17"/>
      <c r="KG12" s="17"/>
      <c r="KH12" s="17"/>
      <c r="KI12" s="17">
        <v>0</v>
      </c>
      <c r="KJ12" s="17">
        <v>0</v>
      </c>
      <c r="KK12" s="17"/>
      <c r="KL12" s="17"/>
      <c r="KM12" s="17">
        <v>0</v>
      </c>
      <c r="KN12" s="17"/>
      <c r="KO12" s="17"/>
      <c r="KP12" s="17"/>
      <c r="KQ12" s="17">
        <v>0</v>
      </c>
      <c r="KR12" s="17"/>
      <c r="KS12" s="17"/>
      <c r="KT12" s="17"/>
      <c r="KU12" s="17">
        <v>0</v>
      </c>
      <c r="KV12" s="17">
        <v>4.3</v>
      </c>
      <c r="KW12" s="17">
        <v>3.8374799999999998</v>
      </c>
      <c r="KX12" s="17">
        <v>3.8374799999999998</v>
      </c>
      <c r="KY12" s="17">
        <v>0.46251999999999999</v>
      </c>
      <c r="KZ12" s="17">
        <v>246</v>
      </c>
      <c r="LA12" s="17">
        <v>270.06803000000002</v>
      </c>
      <c r="LB12" s="17">
        <v>270.06803000000002</v>
      </c>
      <c r="LC12" s="17">
        <v>-24.06803</v>
      </c>
      <c r="LD12" s="17">
        <v>122.1</v>
      </c>
      <c r="LE12" s="17">
        <v>133.16031000000001</v>
      </c>
      <c r="LF12" s="17">
        <v>133.16031000000001</v>
      </c>
      <c r="LG12" s="17">
        <v>-11.060309999999999</v>
      </c>
      <c r="LH12" s="17">
        <v>61.2</v>
      </c>
      <c r="LI12" s="17">
        <v>67.199219999999997</v>
      </c>
      <c r="LJ12" s="17">
        <v>67.199219999999997</v>
      </c>
      <c r="LK12" s="17">
        <v>-5.9992200000000002</v>
      </c>
      <c r="LL12" s="17">
        <v>77.400000000000006</v>
      </c>
      <c r="LM12" s="17">
        <v>78.567999999999998</v>
      </c>
      <c r="LN12" s="17">
        <v>78.567999999999998</v>
      </c>
      <c r="LO12" s="17">
        <v>-1.1679999999999999</v>
      </c>
      <c r="LP12" s="17">
        <v>29.5</v>
      </c>
      <c r="LQ12" s="17">
        <v>29.980560000000001</v>
      </c>
      <c r="LR12" s="17">
        <v>29.980560000000001</v>
      </c>
      <c r="LS12" s="17">
        <v>-0.48055999999999999</v>
      </c>
      <c r="LT12" s="17"/>
      <c r="LU12" s="17"/>
      <c r="LV12" s="17"/>
      <c r="LW12" s="17">
        <v>0</v>
      </c>
      <c r="LX12" s="17"/>
      <c r="LY12" s="17"/>
      <c r="LZ12" s="17"/>
      <c r="MA12" s="17">
        <v>0</v>
      </c>
      <c r="MB12" s="17"/>
      <c r="MC12" s="17"/>
      <c r="MD12" s="17"/>
      <c r="ME12" s="17">
        <v>0</v>
      </c>
      <c r="MF12" s="17">
        <v>113.9</v>
      </c>
      <c r="MG12" s="17">
        <v>118.65911</v>
      </c>
      <c r="MH12" s="17">
        <v>118.65911</v>
      </c>
      <c r="MI12" s="17">
        <v>-4.7591099999999997</v>
      </c>
      <c r="MJ12" s="17"/>
      <c r="MK12" s="17"/>
      <c r="ML12" s="17"/>
      <c r="MM12" s="17">
        <v>0</v>
      </c>
      <c r="MN12" s="17">
        <v>57.1</v>
      </c>
      <c r="MO12" s="17">
        <v>59.507719999999999</v>
      </c>
      <c r="MP12" s="17">
        <v>59.507719999999999</v>
      </c>
      <c r="MQ12" s="17">
        <v>-2.4077199999999999</v>
      </c>
      <c r="MR12" s="17">
        <v>0</v>
      </c>
      <c r="MS12" s="17"/>
      <c r="MT12" s="17"/>
      <c r="MU12" s="17">
        <v>0</v>
      </c>
      <c r="MV12" s="17"/>
      <c r="MW12" s="17"/>
      <c r="MX12" s="17"/>
      <c r="MY12" s="17">
        <v>0</v>
      </c>
      <c r="MZ12" s="17"/>
      <c r="NA12" s="17"/>
      <c r="NB12" s="17"/>
      <c r="NC12" s="17">
        <v>0</v>
      </c>
      <c r="ND12" s="17"/>
      <c r="NE12" s="17"/>
      <c r="NF12" s="17"/>
      <c r="NG12" s="17">
        <v>0</v>
      </c>
      <c r="NH12" s="17"/>
      <c r="NI12" s="17"/>
      <c r="NJ12" s="17"/>
      <c r="NK12" s="17">
        <v>0</v>
      </c>
      <c r="NL12" s="17">
        <v>0</v>
      </c>
      <c r="NM12" s="17"/>
      <c r="NN12" s="17"/>
      <c r="NO12" s="17">
        <v>0</v>
      </c>
      <c r="NP12" s="17">
        <v>0</v>
      </c>
      <c r="NQ12" s="17"/>
      <c r="NR12" s="17"/>
      <c r="NS12" s="17">
        <v>0</v>
      </c>
      <c r="NT12" s="17"/>
      <c r="NU12" s="17"/>
      <c r="NV12" s="17"/>
      <c r="NW12" s="17">
        <v>0</v>
      </c>
      <c r="NX12" s="17"/>
      <c r="NY12" s="17"/>
      <c r="NZ12" s="17"/>
      <c r="OA12" s="17">
        <v>0</v>
      </c>
      <c r="OB12" s="17">
        <v>14.1</v>
      </c>
      <c r="OC12" s="17">
        <v>13.60544</v>
      </c>
      <c r="OD12" s="17">
        <v>13.60544</v>
      </c>
      <c r="OE12" s="17">
        <v>0.49456</v>
      </c>
      <c r="OF12" s="17">
        <v>0</v>
      </c>
      <c r="OG12" s="17"/>
      <c r="OH12" s="17"/>
      <c r="OI12" s="17">
        <v>0</v>
      </c>
      <c r="OJ12" s="17">
        <v>106.7</v>
      </c>
      <c r="OK12" s="17">
        <v>117.657</v>
      </c>
      <c r="OL12" s="17">
        <v>117.657</v>
      </c>
      <c r="OM12" s="17">
        <v>-10.957000000000001</v>
      </c>
      <c r="ON12" s="17">
        <v>0</v>
      </c>
      <c r="OO12" s="17"/>
      <c r="OP12" s="17"/>
      <c r="OQ12" s="17">
        <v>0</v>
      </c>
      <c r="OR12" s="17">
        <v>1.5</v>
      </c>
      <c r="OS12" s="17">
        <v>0.05</v>
      </c>
      <c r="OT12" s="17">
        <v>0.05</v>
      </c>
      <c r="OU12" s="17">
        <v>1.45</v>
      </c>
      <c r="OV12" s="17">
        <v>0</v>
      </c>
      <c r="OW12" s="17"/>
      <c r="OX12" s="17"/>
      <c r="OY12" s="17">
        <v>0</v>
      </c>
      <c r="OZ12" s="17">
        <v>20.2</v>
      </c>
      <c r="PA12" s="17">
        <v>20.456230000000001</v>
      </c>
      <c r="PB12" s="17">
        <v>20.456230000000001</v>
      </c>
      <c r="PC12" s="17">
        <v>-0.25623000000000001</v>
      </c>
      <c r="PD12" s="17">
        <v>9.9</v>
      </c>
      <c r="PE12" s="17">
        <v>9.9830000000000005</v>
      </c>
      <c r="PF12" s="17">
        <v>9.9830000000000005</v>
      </c>
      <c r="PG12" s="17">
        <v>-8.3000000000000004E-2</v>
      </c>
      <c r="PH12" s="17">
        <v>5.6</v>
      </c>
      <c r="PI12" s="17">
        <v>5.67</v>
      </c>
      <c r="PJ12" s="17">
        <v>5.67</v>
      </c>
      <c r="PK12" s="17">
        <v>-7.0000000000000007E-2</v>
      </c>
      <c r="PL12" s="17">
        <v>0</v>
      </c>
      <c r="PM12" s="17"/>
      <c r="PN12" s="17"/>
      <c r="PO12" s="17">
        <v>0</v>
      </c>
      <c r="PP12" s="17">
        <v>0</v>
      </c>
      <c r="PQ12" s="17"/>
      <c r="PR12" s="17"/>
      <c r="PS12" s="17">
        <v>0</v>
      </c>
      <c r="PT12" s="17">
        <v>2</v>
      </c>
      <c r="PU12" s="17">
        <v>1</v>
      </c>
      <c r="PV12" s="17">
        <v>1</v>
      </c>
      <c r="PW12" s="17">
        <v>1</v>
      </c>
      <c r="PX12" s="17">
        <v>3.6</v>
      </c>
      <c r="PY12" s="17">
        <v>3.6</v>
      </c>
      <c r="PZ12" s="17">
        <v>3.6</v>
      </c>
      <c r="QA12" s="17">
        <v>0</v>
      </c>
      <c r="QB12" s="17">
        <v>5.2</v>
      </c>
      <c r="QC12" s="17">
        <v>5</v>
      </c>
      <c r="QD12" s="17">
        <v>5</v>
      </c>
      <c r="QE12" s="17">
        <v>0.2</v>
      </c>
      <c r="QF12" s="17">
        <v>20.100000000000001</v>
      </c>
      <c r="QG12" s="17">
        <v>20.422219999999999</v>
      </c>
      <c r="QH12" s="17">
        <v>20.422219999999999</v>
      </c>
      <c r="QI12" s="17">
        <v>-0.32222000000000001</v>
      </c>
      <c r="QJ12" s="17">
        <v>20</v>
      </c>
      <c r="QK12" s="17">
        <v>19.436350000000001</v>
      </c>
      <c r="QL12" s="17">
        <v>19.436350000000001</v>
      </c>
      <c r="QM12" s="17">
        <v>0.56364999999999998</v>
      </c>
      <c r="QN12" s="17">
        <v>19.2</v>
      </c>
      <c r="QO12" s="17">
        <v>17.492709999999999</v>
      </c>
      <c r="QP12" s="17">
        <v>17.492709999999999</v>
      </c>
      <c r="QQ12" s="17">
        <v>1.70729</v>
      </c>
      <c r="QR12" s="17">
        <v>3.6</v>
      </c>
      <c r="QS12" s="17">
        <v>3.5</v>
      </c>
      <c r="QT12" s="17">
        <v>3.5</v>
      </c>
      <c r="QU12" s="17">
        <v>0.1</v>
      </c>
      <c r="QV12" s="17">
        <v>0</v>
      </c>
      <c r="QW12" s="17">
        <v>17.881440000000001</v>
      </c>
      <c r="QX12" s="17">
        <v>17.881440000000001</v>
      </c>
      <c r="QY12" s="17">
        <v>-17.881440000000001</v>
      </c>
      <c r="QZ12" s="17">
        <v>0</v>
      </c>
      <c r="RA12" s="17"/>
      <c r="RB12" s="17"/>
      <c r="RC12" s="17">
        <v>0</v>
      </c>
      <c r="RD12" s="17">
        <v>0</v>
      </c>
      <c r="RE12" s="17"/>
      <c r="RF12" s="17"/>
      <c r="RG12" s="17">
        <v>0</v>
      </c>
      <c r="RH12" s="17">
        <v>28.9</v>
      </c>
      <c r="RI12" s="17">
        <v>28.55</v>
      </c>
      <c r="RJ12" s="17">
        <v>28.55</v>
      </c>
      <c r="RK12" s="17">
        <v>0.35</v>
      </c>
      <c r="RL12" s="17">
        <v>84.1</v>
      </c>
      <c r="RM12" s="17">
        <v>79.575000000000003</v>
      </c>
      <c r="RN12" s="17">
        <v>79.575000000000003</v>
      </c>
      <c r="RO12" s="17">
        <v>4.5250000000000004</v>
      </c>
      <c r="RP12" s="17">
        <v>0</v>
      </c>
      <c r="RQ12" s="17"/>
      <c r="RR12" s="17"/>
      <c r="RS12" s="17">
        <v>0</v>
      </c>
      <c r="RT12" s="17">
        <v>3.4</v>
      </c>
      <c r="RU12" s="17">
        <v>3.399</v>
      </c>
      <c r="RV12" s="17">
        <v>3.399</v>
      </c>
      <c r="RW12" s="17">
        <v>1E-3</v>
      </c>
      <c r="RX12" s="17">
        <v>20.100000000000001</v>
      </c>
      <c r="RY12" s="17">
        <v>19.792000000000002</v>
      </c>
      <c r="RZ12" s="17">
        <v>19.792000000000002</v>
      </c>
      <c r="SA12" s="17">
        <v>0.308</v>
      </c>
      <c r="SB12" s="17">
        <v>3.24</v>
      </c>
      <c r="SC12" s="17">
        <v>2</v>
      </c>
      <c r="SD12" s="17">
        <v>2</v>
      </c>
      <c r="SE12" s="17">
        <v>1.24</v>
      </c>
      <c r="SF12" s="17"/>
      <c r="SG12" s="17">
        <v>0.4</v>
      </c>
      <c r="SH12" s="17">
        <v>0.4</v>
      </c>
      <c r="SI12" s="17">
        <v>-0.4</v>
      </c>
      <c r="SJ12" s="17">
        <v>0</v>
      </c>
      <c r="SK12" s="17"/>
      <c r="SL12" s="17"/>
      <c r="SM12" s="17">
        <v>0</v>
      </c>
      <c r="SN12" s="17">
        <v>19.899999999999999</v>
      </c>
      <c r="SO12" s="17">
        <v>19.1448</v>
      </c>
      <c r="SP12" s="17">
        <v>19.1448</v>
      </c>
      <c r="SQ12" s="17">
        <v>0.75519999999999998</v>
      </c>
      <c r="SR12" s="17">
        <v>13.1</v>
      </c>
      <c r="SS12" s="17">
        <v>12.244899999999999</v>
      </c>
      <c r="ST12" s="17">
        <v>12.244899999999999</v>
      </c>
      <c r="SU12" s="17">
        <v>0.85509999999999997</v>
      </c>
      <c r="SV12" s="17">
        <v>20.2</v>
      </c>
      <c r="SW12" s="17">
        <v>19.436350000000001</v>
      </c>
      <c r="SX12" s="17">
        <v>19.436350000000001</v>
      </c>
      <c r="SY12" s="17">
        <v>0.76365000000000005</v>
      </c>
      <c r="SZ12" s="17">
        <v>20.100000000000001</v>
      </c>
      <c r="TA12" s="17">
        <v>19.436350000000001</v>
      </c>
      <c r="TB12" s="17">
        <v>19.436350000000001</v>
      </c>
      <c r="TC12" s="17">
        <v>0.66364999999999996</v>
      </c>
      <c r="TD12" s="17">
        <v>9.4</v>
      </c>
      <c r="TE12" s="17">
        <v>7.3550000000000004</v>
      </c>
      <c r="TF12" s="17">
        <v>7.3550000000000004</v>
      </c>
      <c r="TG12" s="17">
        <v>2.0449999999999999</v>
      </c>
      <c r="TH12" s="17">
        <v>31.6</v>
      </c>
      <c r="TI12" s="17">
        <v>21.858000000000001</v>
      </c>
      <c r="TJ12" s="17">
        <v>21.858000000000001</v>
      </c>
      <c r="TK12" s="17">
        <v>9.7420000000000009</v>
      </c>
      <c r="TL12" s="17">
        <v>0</v>
      </c>
      <c r="TM12" s="17"/>
      <c r="TN12" s="17"/>
      <c r="TO12" s="17">
        <v>0</v>
      </c>
      <c r="TP12" s="17">
        <v>74.599999999999994</v>
      </c>
      <c r="TQ12" s="17">
        <v>66.152000000000001</v>
      </c>
      <c r="TR12" s="17">
        <v>66.152000000000001</v>
      </c>
      <c r="TS12" s="17">
        <v>8.4480000000000004</v>
      </c>
      <c r="TT12" s="17">
        <v>100.9</v>
      </c>
      <c r="TU12" s="17">
        <v>94.966999999999999</v>
      </c>
      <c r="TV12" s="17">
        <v>94.966999999999999</v>
      </c>
      <c r="TW12" s="17">
        <v>5.9329999999999998</v>
      </c>
      <c r="TX12" s="17">
        <v>9.9</v>
      </c>
      <c r="TY12" s="17">
        <v>3.1070000000000002</v>
      </c>
      <c r="TZ12" s="17">
        <v>3.1070000000000002</v>
      </c>
      <c r="UA12" s="17">
        <v>6.7930000000000001</v>
      </c>
      <c r="UB12" s="17">
        <v>11.8</v>
      </c>
      <c r="UC12" s="17">
        <v>5.4370000000000003</v>
      </c>
      <c r="UD12" s="17">
        <v>5.4370000000000003</v>
      </c>
      <c r="UE12" s="17">
        <v>6.3630000000000004</v>
      </c>
      <c r="UF12" s="17">
        <v>0</v>
      </c>
      <c r="UG12" s="17"/>
      <c r="UH12" s="17"/>
      <c r="UI12" s="17">
        <v>0</v>
      </c>
      <c r="UJ12" s="17">
        <v>21</v>
      </c>
      <c r="UK12" s="17">
        <v>20.408159999999999</v>
      </c>
      <c r="UL12" s="17">
        <v>20.408159999999999</v>
      </c>
      <c r="UM12" s="17">
        <v>0.59184000000000003</v>
      </c>
      <c r="UN12" s="17">
        <v>7.1</v>
      </c>
      <c r="UO12" s="17">
        <v>8</v>
      </c>
      <c r="UP12" s="17">
        <v>8</v>
      </c>
      <c r="UQ12" s="17">
        <v>-0.9</v>
      </c>
      <c r="UR12" s="17">
        <v>7.7</v>
      </c>
      <c r="US12" s="17">
        <v>7.1</v>
      </c>
      <c r="UT12" s="17">
        <v>7.1</v>
      </c>
      <c r="UU12" s="17">
        <v>0.6</v>
      </c>
      <c r="UV12" s="17">
        <v>20.399999999999999</v>
      </c>
      <c r="UW12" s="17">
        <v>19.436350000000001</v>
      </c>
      <c r="UX12" s="17">
        <v>19.436350000000001</v>
      </c>
      <c r="UY12" s="17">
        <v>0.96365000000000001</v>
      </c>
      <c r="UZ12" s="17">
        <v>20.399999999999999</v>
      </c>
      <c r="VA12" s="17">
        <v>19.436350000000001</v>
      </c>
      <c r="VB12" s="17">
        <v>19.436350000000001</v>
      </c>
      <c r="VC12" s="17">
        <v>0.96365000000000001</v>
      </c>
      <c r="VD12" s="17">
        <v>20</v>
      </c>
      <c r="VE12" s="17">
        <v>19.436350000000001</v>
      </c>
      <c r="VF12" s="17">
        <v>19.436350000000001</v>
      </c>
      <c r="VG12" s="17">
        <v>0.56364999999999998</v>
      </c>
      <c r="VH12" s="17">
        <v>2.2000000000000002</v>
      </c>
      <c r="VI12" s="17">
        <v>0.14699999999999999</v>
      </c>
      <c r="VJ12" s="17">
        <v>0.14699999999999999</v>
      </c>
      <c r="VK12" s="17">
        <v>2.0529999999999999</v>
      </c>
      <c r="VL12" s="17">
        <v>0</v>
      </c>
      <c r="VM12" s="17"/>
      <c r="VN12" s="17"/>
      <c r="VO12" s="17">
        <v>0</v>
      </c>
      <c r="VP12" s="17">
        <v>0</v>
      </c>
      <c r="VQ12" s="17"/>
      <c r="VR12" s="17"/>
      <c r="VS12" s="17">
        <v>0</v>
      </c>
      <c r="VT12" s="17">
        <v>0</v>
      </c>
      <c r="VU12" s="17"/>
      <c r="VV12" s="17"/>
      <c r="VW12" s="17">
        <v>0</v>
      </c>
      <c r="VX12" s="17">
        <v>0.6</v>
      </c>
      <c r="VY12" s="17">
        <v>0.6</v>
      </c>
      <c r="VZ12" s="17">
        <v>0.6</v>
      </c>
      <c r="WA12" s="17">
        <v>0</v>
      </c>
      <c r="WB12" s="17">
        <v>60.9</v>
      </c>
      <c r="WC12" s="17">
        <v>74.483999999999995</v>
      </c>
      <c r="WD12" s="17">
        <v>74.483999999999995</v>
      </c>
      <c r="WE12" s="17">
        <v>-13.584</v>
      </c>
      <c r="WF12" s="17">
        <v>37.799999999999997</v>
      </c>
      <c r="WG12" s="17">
        <v>55.784999999999997</v>
      </c>
      <c r="WH12" s="17">
        <v>55.784999999999997</v>
      </c>
      <c r="WI12" s="17">
        <v>-17.984999999999999</v>
      </c>
      <c r="WJ12" s="17">
        <v>0</v>
      </c>
      <c r="WK12" s="17"/>
      <c r="WL12" s="17"/>
      <c r="WM12" s="17">
        <v>0</v>
      </c>
      <c r="WN12" s="17">
        <v>4.8</v>
      </c>
      <c r="WO12" s="17">
        <v>4.2</v>
      </c>
      <c r="WP12" s="17">
        <v>4.2</v>
      </c>
      <c r="WQ12" s="17">
        <v>0.6</v>
      </c>
      <c r="WR12" s="17">
        <v>2.4</v>
      </c>
      <c r="WS12" s="17">
        <v>2.4</v>
      </c>
      <c r="WT12" s="17">
        <v>2.4</v>
      </c>
      <c r="WU12" s="17">
        <v>0</v>
      </c>
      <c r="WV12" s="17">
        <v>0.8</v>
      </c>
      <c r="WW12" s="17">
        <v>1.2</v>
      </c>
      <c r="WX12" s="17">
        <v>1.2</v>
      </c>
      <c r="WY12" s="17">
        <v>-0.4</v>
      </c>
      <c r="WZ12" s="17">
        <v>2.2000000000000002</v>
      </c>
      <c r="XA12" s="17">
        <v>2.8</v>
      </c>
      <c r="XB12" s="17">
        <v>2.8</v>
      </c>
      <c r="XC12" s="17">
        <v>-0.6</v>
      </c>
      <c r="XD12" s="17">
        <v>0</v>
      </c>
      <c r="XE12" s="17"/>
      <c r="XF12" s="17"/>
      <c r="XG12" s="17">
        <v>0</v>
      </c>
      <c r="XH12" s="17">
        <v>5.3</v>
      </c>
      <c r="XI12" s="17">
        <v>5.2</v>
      </c>
      <c r="XJ12" s="17">
        <v>5.2</v>
      </c>
      <c r="XK12" s="17">
        <v>0.1</v>
      </c>
      <c r="XL12" s="17">
        <v>20</v>
      </c>
      <c r="XM12" s="17">
        <v>19.241980000000002</v>
      </c>
      <c r="XN12" s="17">
        <v>19.241980000000002</v>
      </c>
      <c r="XO12" s="17">
        <v>0.75802000000000003</v>
      </c>
      <c r="XP12" s="17">
        <v>20</v>
      </c>
      <c r="XQ12" s="17">
        <v>19.241980000000002</v>
      </c>
      <c r="XR12" s="17">
        <v>19.241980000000002</v>
      </c>
      <c r="XS12" s="17">
        <v>0.75802000000000003</v>
      </c>
      <c r="XT12" s="17">
        <v>7</v>
      </c>
      <c r="XU12" s="17">
        <v>7</v>
      </c>
      <c r="XV12" s="17">
        <v>7</v>
      </c>
      <c r="XW12" s="17">
        <v>0</v>
      </c>
      <c r="XX12" s="17"/>
      <c r="XY12" s="17"/>
      <c r="XZ12" s="17"/>
      <c r="YA12" s="17">
        <v>0</v>
      </c>
      <c r="YB12" s="17"/>
      <c r="YC12" s="17"/>
      <c r="YD12" s="17"/>
      <c r="YE12" s="17">
        <v>0</v>
      </c>
      <c r="YF12" s="17">
        <v>17.3</v>
      </c>
      <c r="YG12" s="17">
        <v>14</v>
      </c>
      <c r="YH12" s="17">
        <v>14</v>
      </c>
      <c r="YI12" s="17">
        <v>3.3</v>
      </c>
      <c r="YJ12" s="17">
        <v>14.2</v>
      </c>
      <c r="YK12" s="17">
        <v>15</v>
      </c>
      <c r="YL12" s="17">
        <v>15</v>
      </c>
      <c r="YM12" s="17">
        <v>-0.8</v>
      </c>
      <c r="YN12" s="17">
        <v>7.9</v>
      </c>
      <c r="YO12" s="17">
        <v>6.58</v>
      </c>
      <c r="YP12" s="17">
        <v>6.58</v>
      </c>
      <c r="YQ12" s="17">
        <v>1.32</v>
      </c>
      <c r="YR12" s="17">
        <v>11.4</v>
      </c>
      <c r="YS12" s="17">
        <v>11</v>
      </c>
      <c r="YT12" s="17">
        <v>11</v>
      </c>
      <c r="YU12" s="17">
        <v>0.4</v>
      </c>
      <c r="YV12" s="17">
        <v>19.3</v>
      </c>
      <c r="YW12" s="17">
        <v>20</v>
      </c>
      <c r="YX12" s="17">
        <v>20</v>
      </c>
      <c r="YY12" s="17">
        <v>-0.7</v>
      </c>
    </row>
    <row r="13" spans="1:675" ht="24" customHeight="1" x14ac:dyDescent="0.35">
      <c r="A13" s="1"/>
      <c r="B13" s="16" t="s">
        <v>75</v>
      </c>
      <c r="C13" s="16" t="s">
        <v>793</v>
      </c>
      <c r="D13" s="17">
        <v>202.8</v>
      </c>
      <c r="E13" s="17">
        <v>203.40136000000001</v>
      </c>
      <c r="F13" s="17">
        <v>203.40136000000001</v>
      </c>
      <c r="G13" s="17">
        <v>-0.60136000000000001</v>
      </c>
      <c r="H13" s="17"/>
      <c r="I13" s="17"/>
      <c r="J13" s="17"/>
      <c r="K13" s="17">
        <v>0</v>
      </c>
      <c r="L13" s="17"/>
      <c r="M13" s="17"/>
      <c r="N13" s="17"/>
      <c r="O13" s="17">
        <v>0</v>
      </c>
      <c r="P13" s="17"/>
      <c r="Q13" s="17"/>
      <c r="R13" s="17"/>
      <c r="S13" s="17">
        <v>0</v>
      </c>
      <c r="T13" s="17"/>
      <c r="U13" s="17"/>
      <c r="V13" s="17"/>
      <c r="W13" s="17">
        <v>0</v>
      </c>
      <c r="X13" s="17">
        <v>90</v>
      </c>
      <c r="Y13" s="17">
        <v>91.867829999999998</v>
      </c>
      <c r="Z13" s="17">
        <v>91.867829999999998</v>
      </c>
      <c r="AA13" s="17">
        <v>-1.8678300000000001</v>
      </c>
      <c r="AB13" s="17">
        <v>149.30000000000001</v>
      </c>
      <c r="AC13" s="17">
        <v>171.62363999999999</v>
      </c>
      <c r="AD13" s="17">
        <v>171.62363999999999</v>
      </c>
      <c r="AE13" s="17">
        <v>-22.323640000000001</v>
      </c>
      <c r="AF13" s="17"/>
      <c r="AG13" s="17"/>
      <c r="AH13" s="17"/>
      <c r="AI13" s="17">
        <v>0</v>
      </c>
      <c r="AJ13" s="17"/>
      <c r="AK13" s="17"/>
      <c r="AL13" s="17"/>
      <c r="AM13" s="17">
        <v>0</v>
      </c>
      <c r="AN13" s="17">
        <v>140</v>
      </c>
      <c r="AO13" s="17">
        <v>116.55</v>
      </c>
      <c r="AP13" s="17">
        <v>116.55</v>
      </c>
      <c r="AQ13" s="17">
        <v>23.45</v>
      </c>
      <c r="AR13" s="17">
        <v>140.1</v>
      </c>
      <c r="AS13" s="17">
        <v>116.55</v>
      </c>
      <c r="AT13" s="17">
        <v>116.55</v>
      </c>
      <c r="AU13" s="17">
        <v>23.55</v>
      </c>
      <c r="AV13" s="17">
        <v>139.4</v>
      </c>
      <c r="AW13" s="17">
        <v>116.55</v>
      </c>
      <c r="AX13" s="17">
        <v>116.55</v>
      </c>
      <c r="AY13" s="17">
        <v>22.85</v>
      </c>
      <c r="AZ13" s="17">
        <v>228.3</v>
      </c>
      <c r="BA13" s="17">
        <v>175.35</v>
      </c>
      <c r="BB13" s="17">
        <v>175.35</v>
      </c>
      <c r="BC13" s="17">
        <v>52.95</v>
      </c>
      <c r="BD13" s="17">
        <v>110.8</v>
      </c>
      <c r="BE13" s="17">
        <v>120.0309</v>
      </c>
      <c r="BF13" s="17">
        <v>120.0309</v>
      </c>
      <c r="BG13" s="17">
        <v>-9.2309000000000001</v>
      </c>
      <c r="BH13" s="17">
        <v>67.8</v>
      </c>
      <c r="BI13" s="17">
        <v>60.19567</v>
      </c>
      <c r="BJ13" s="17">
        <v>60.19567</v>
      </c>
      <c r="BK13" s="17">
        <v>7.60433</v>
      </c>
      <c r="BL13" s="17">
        <v>559.5</v>
      </c>
      <c r="BM13" s="17">
        <v>566.08941000000004</v>
      </c>
      <c r="BN13" s="17">
        <v>566.08941000000004</v>
      </c>
      <c r="BO13" s="17">
        <v>-6.58941</v>
      </c>
      <c r="BP13" s="17">
        <v>10.199999999999999</v>
      </c>
      <c r="BQ13" s="17">
        <v>10.52094</v>
      </c>
      <c r="BR13" s="17">
        <v>10.52094</v>
      </c>
      <c r="BS13" s="17">
        <v>-0.32094</v>
      </c>
      <c r="BT13" s="17"/>
      <c r="BU13" s="17"/>
      <c r="BV13" s="17"/>
      <c r="BW13" s="17">
        <v>0</v>
      </c>
      <c r="BX13" s="17"/>
      <c r="BY13" s="17"/>
      <c r="BZ13" s="17"/>
      <c r="CA13" s="17">
        <v>0</v>
      </c>
      <c r="CB13" s="17"/>
      <c r="CC13" s="17"/>
      <c r="CD13" s="17"/>
      <c r="CE13" s="17">
        <v>0</v>
      </c>
      <c r="CF13" s="17"/>
      <c r="CG13" s="17"/>
      <c r="CH13" s="17"/>
      <c r="CI13" s="17">
        <v>0</v>
      </c>
      <c r="CJ13" s="17">
        <v>164.1</v>
      </c>
      <c r="CK13" s="17">
        <v>164.06706</v>
      </c>
      <c r="CL13" s="17">
        <v>164.06706</v>
      </c>
      <c r="CM13" s="17">
        <v>3.2939999999999997E-2</v>
      </c>
      <c r="CN13" s="17">
        <v>6.3</v>
      </c>
      <c r="CO13" s="17">
        <v>5.7768600000000001</v>
      </c>
      <c r="CP13" s="17">
        <v>5.7768600000000001</v>
      </c>
      <c r="CQ13" s="17">
        <v>0.52314000000000005</v>
      </c>
      <c r="CR13" s="17"/>
      <c r="CS13" s="17"/>
      <c r="CT13" s="17"/>
      <c r="CU13" s="17">
        <v>0</v>
      </c>
      <c r="CV13" s="17">
        <v>0</v>
      </c>
      <c r="CW13" s="17"/>
      <c r="CX13" s="17"/>
      <c r="CY13" s="17">
        <v>0</v>
      </c>
      <c r="CZ13" s="17">
        <v>6.3</v>
      </c>
      <c r="DA13" s="17"/>
      <c r="DB13" s="17"/>
      <c r="DC13" s="17">
        <v>6.3</v>
      </c>
      <c r="DD13" s="17"/>
      <c r="DE13" s="17"/>
      <c r="DF13" s="17"/>
      <c r="DG13" s="17">
        <v>0</v>
      </c>
      <c r="DH13" s="17">
        <v>73.5</v>
      </c>
      <c r="DI13" s="17">
        <v>15.447990000000001</v>
      </c>
      <c r="DJ13" s="17">
        <v>15.447990000000001</v>
      </c>
      <c r="DK13" s="17">
        <v>58.052010000000003</v>
      </c>
      <c r="DL13" s="17"/>
      <c r="DM13" s="17"/>
      <c r="DN13" s="17"/>
      <c r="DO13" s="17">
        <v>0</v>
      </c>
      <c r="DP13" s="17"/>
      <c r="DQ13" s="17"/>
      <c r="DR13" s="17"/>
      <c r="DS13" s="17">
        <v>0</v>
      </c>
      <c r="DT13" s="17"/>
      <c r="DU13" s="17"/>
      <c r="DV13" s="17"/>
      <c r="DW13" s="17">
        <v>0</v>
      </c>
      <c r="DX13" s="17"/>
      <c r="DY13" s="17"/>
      <c r="DZ13" s="17"/>
      <c r="EA13" s="17">
        <v>0</v>
      </c>
      <c r="EB13" s="17">
        <v>110</v>
      </c>
      <c r="EC13" s="17">
        <v>101.41167</v>
      </c>
      <c r="ED13" s="17">
        <v>101.41167</v>
      </c>
      <c r="EE13" s="17">
        <v>8.5883299999999991</v>
      </c>
      <c r="EF13" s="17">
        <v>222.1</v>
      </c>
      <c r="EG13" s="17">
        <v>220.69499999999999</v>
      </c>
      <c r="EH13" s="17">
        <v>220.69499999999999</v>
      </c>
      <c r="EI13" s="17">
        <v>1.405</v>
      </c>
      <c r="EJ13" s="17"/>
      <c r="EK13" s="17"/>
      <c r="EL13" s="17"/>
      <c r="EM13" s="17">
        <v>0</v>
      </c>
      <c r="EN13" s="17"/>
      <c r="EO13" s="17"/>
      <c r="EP13" s="17"/>
      <c r="EQ13" s="17">
        <v>0</v>
      </c>
      <c r="ER13" s="17"/>
      <c r="ES13" s="17"/>
      <c r="ET13" s="17"/>
      <c r="EU13" s="17">
        <v>0</v>
      </c>
      <c r="EV13" s="17">
        <v>6.5</v>
      </c>
      <c r="EW13" s="17">
        <v>6.39</v>
      </c>
      <c r="EX13" s="17">
        <v>6.39</v>
      </c>
      <c r="EY13" s="17">
        <v>0.11</v>
      </c>
      <c r="EZ13" s="17">
        <v>424.3</v>
      </c>
      <c r="FA13" s="17">
        <v>421.04055</v>
      </c>
      <c r="FB13" s="17">
        <v>421.04055</v>
      </c>
      <c r="FC13" s="17">
        <v>3.2594500000000002</v>
      </c>
      <c r="FD13" s="17">
        <v>81.400000000000006</v>
      </c>
      <c r="FE13" s="17">
        <v>81.635570000000001</v>
      </c>
      <c r="FF13" s="17">
        <v>81.635570000000001</v>
      </c>
      <c r="FG13" s="17">
        <v>-0.23557</v>
      </c>
      <c r="FH13" s="17">
        <v>151</v>
      </c>
      <c r="FI13" s="17">
        <v>149.98721</v>
      </c>
      <c r="FJ13" s="17">
        <v>149.98721</v>
      </c>
      <c r="FK13" s="17">
        <v>1.0127900000000001</v>
      </c>
      <c r="FL13" s="17">
        <v>42.1</v>
      </c>
      <c r="FM13" s="17">
        <v>41.89893</v>
      </c>
      <c r="FN13" s="17">
        <v>41.89893</v>
      </c>
      <c r="FO13" s="17">
        <v>0.20107</v>
      </c>
      <c r="FP13" s="17">
        <v>18.600000000000001</v>
      </c>
      <c r="FQ13" s="17">
        <v>19.21088</v>
      </c>
      <c r="FR13" s="17">
        <v>19.21088</v>
      </c>
      <c r="FS13" s="17">
        <v>-0.61087999999999998</v>
      </c>
      <c r="FT13" s="17">
        <v>19.399999999999999</v>
      </c>
      <c r="FU13" s="17">
        <v>18.46453</v>
      </c>
      <c r="FV13" s="17">
        <v>18.46453</v>
      </c>
      <c r="FW13" s="17">
        <v>0.93547000000000002</v>
      </c>
      <c r="FX13" s="17">
        <v>88.4</v>
      </c>
      <c r="FY13" s="17">
        <v>87.773570000000007</v>
      </c>
      <c r="FZ13" s="17">
        <v>87.773570000000007</v>
      </c>
      <c r="GA13" s="17">
        <v>0.62643000000000004</v>
      </c>
      <c r="GB13" s="17">
        <v>123.8</v>
      </c>
      <c r="GC13" s="17">
        <v>133.74870999999999</v>
      </c>
      <c r="GD13" s="17">
        <v>133.74870999999999</v>
      </c>
      <c r="GE13" s="17">
        <v>-9.9487100000000002</v>
      </c>
      <c r="GF13" s="17">
        <v>123.9</v>
      </c>
      <c r="GG13" s="17">
        <v>133.74870999999999</v>
      </c>
      <c r="GH13" s="17">
        <v>133.74870999999999</v>
      </c>
      <c r="GI13" s="17">
        <v>-9.8487100000000005</v>
      </c>
      <c r="GJ13" s="17">
        <v>152.4</v>
      </c>
      <c r="GK13" s="17">
        <v>134.15036000000001</v>
      </c>
      <c r="GL13" s="17">
        <v>134.15036000000001</v>
      </c>
      <c r="GM13" s="17">
        <v>18.249639999999999</v>
      </c>
      <c r="GN13" s="17">
        <v>106</v>
      </c>
      <c r="GO13" s="17">
        <v>110.48202000000001</v>
      </c>
      <c r="GP13" s="17">
        <v>110.48202000000001</v>
      </c>
      <c r="GQ13" s="17">
        <v>-4.4820200000000003</v>
      </c>
      <c r="GR13" s="17">
        <v>43.7</v>
      </c>
      <c r="GS13" s="17">
        <v>47.082599999999999</v>
      </c>
      <c r="GT13" s="17">
        <v>47.082599999999999</v>
      </c>
      <c r="GU13" s="17">
        <v>-3.3826000000000001</v>
      </c>
      <c r="GV13" s="17"/>
      <c r="GW13" s="17"/>
      <c r="GX13" s="17"/>
      <c r="GY13" s="17">
        <v>0</v>
      </c>
      <c r="GZ13" s="17">
        <v>3.8</v>
      </c>
      <c r="HA13" s="17"/>
      <c r="HB13" s="17"/>
      <c r="HC13" s="17">
        <v>3.8</v>
      </c>
      <c r="HD13" s="17">
        <v>34.299999999999997</v>
      </c>
      <c r="HE13" s="17">
        <v>30.427710000000001</v>
      </c>
      <c r="HF13" s="17">
        <v>30.427710000000001</v>
      </c>
      <c r="HG13" s="17">
        <v>3.87229</v>
      </c>
      <c r="HH13" s="17">
        <v>170.5</v>
      </c>
      <c r="HI13" s="17">
        <v>174.55948000000001</v>
      </c>
      <c r="HJ13" s="17">
        <v>174.55948000000001</v>
      </c>
      <c r="HK13" s="17">
        <v>-4.0594799999999998</v>
      </c>
      <c r="HL13" s="17"/>
      <c r="HM13" s="17"/>
      <c r="HN13" s="17"/>
      <c r="HO13" s="17">
        <v>0</v>
      </c>
      <c r="HP13" s="17"/>
      <c r="HQ13" s="17"/>
      <c r="HR13" s="17"/>
      <c r="HS13" s="17">
        <v>0</v>
      </c>
      <c r="HT13" s="17">
        <v>95.4</v>
      </c>
      <c r="HU13" s="17">
        <v>95.545190000000005</v>
      </c>
      <c r="HV13" s="17">
        <v>95.545190000000005</v>
      </c>
      <c r="HW13" s="17">
        <v>-0.14519000000000001</v>
      </c>
      <c r="HX13" s="17"/>
      <c r="HY13" s="17"/>
      <c r="HZ13" s="17"/>
      <c r="IA13" s="17">
        <v>0</v>
      </c>
      <c r="IB13" s="17"/>
      <c r="IC13" s="17"/>
      <c r="ID13" s="17"/>
      <c r="IE13" s="17">
        <v>0</v>
      </c>
      <c r="IF13" s="17">
        <v>0</v>
      </c>
      <c r="IG13" s="17"/>
      <c r="IH13" s="17"/>
      <c r="II13" s="17">
        <v>0</v>
      </c>
      <c r="IJ13" s="17"/>
      <c r="IK13" s="17"/>
      <c r="IL13" s="17"/>
      <c r="IM13" s="17">
        <v>0</v>
      </c>
      <c r="IN13" s="17"/>
      <c r="IO13" s="17"/>
      <c r="IP13" s="17"/>
      <c r="IQ13" s="17">
        <v>0</v>
      </c>
      <c r="IR13" s="17"/>
      <c r="IS13" s="17"/>
      <c r="IT13" s="17"/>
      <c r="IU13" s="17">
        <v>0</v>
      </c>
      <c r="IV13" s="17">
        <v>84.6</v>
      </c>
      <c r="IW13" s="17">
        <v>88.603189999999998</v>
      </c>
      <c r="IX13" s="17">
        <v>88.603189999999998</v>
      </c>
      <c r="IY13" s="17">
        <v>-4.00319</v>
      </c>
      <c r="IZ13" s="17">
        <v>71.099999999999994</v>
      </c>
      <c r="JA13" s="17">
        <v>70.152000000000001</v>
      </c>
      <c r="JB13" s="17">
        <v>70.152000000000001</v>
      </c>
      <c r="JC13" s="17">
        <v>0.94799999999999995</v>
      </c>
      <c r="JD13" s="17">
        <v>71</v>
      </c>
      <c r="JE13" s="17">
        <v>70.152000000000001</v>
      </c>
      <c r="JF13" s="17">
        <v>70.152000000000001</v>
      </c>
      <c r="JG13" s="17">
        <v>0.84799999999999998</v>
      </c>
      <c r="JH13" s="17">
        <v>71.099999999999994</v>
      </c>
      <c r="JI13" s="17">
        <v>70.152000000000001</v>
      </c>
      <c r="JJ13" s="17">
        <v>70.152000000000001</v>
      </c>
      <c r="JK13" s="17">
        <v>0.94799999999999995</v>
      </c>
      <c r="JL13" s="17">
        <v>151.4</v>
      </c>
      <c r="JM13" s="17">
        <v>105.544</v>
      </c>
      <c r="JN13" s="17">
        <v>105.544</v>
      </c>
      <c r="JO13" s="17">
        <v>45.856000000000002</v>
      </c>
      <c r="JP13" s="17">
        <v>0</v>
      </c>
      <c r="JQ13" s="17"/>
      <c r="JR13" s="17"/>
      <c r="JS13" s="17">
        <v>0</v>
      </c>
      <c r="JT13" s="17"/>
      <c r="JU13" s="17"/>
      <c r="JV13" s="17"/>
      <c r="JW13" s="17">
        <v>0</v>
      </c>
      <c r="JX13" s="17"/>
      <c r="JY13" s="17"/>
      <c r="JZ13" s="17"/>
      <c r="KA13" s="17">
        <v>0</v>
      </c>
      <c r="KB13" s="17"/>
      <c r="KC13" s="17"/>
      <c r="KD13" s="17"/>
      <c r="KE13" s="17">
        <v>0</v>
      </c>
      <c r="KF13" s="17"/>
      <c r="KG13" s="17"/>
      <c r="KH13" s="17"/>
      <c r="KI13" s="17">
        <v>0</v>
      </c>
      <c r="KJ13" s="17">
        <v>0</v>
      </c>
      <c r="KK13" s="17"/>
      <c r="KL13" s="17"/>
      <c r="KM13" s="17">
        <v>0</v>
      </c>
      <c r="KN13" s="17"/>
      <c r="KO13" s="17"/>
      <c r="KP13" s="17"/>
      <c r="KQ13" s="17">
        <v>0</v>
      </c>
      <c r="KR13" s="17"/>
      <c r="KS13" s="17"/>
      <c r="KT13" s="17"/>
      <c r="KU13" s="17">
        <v>0</v>
      </c>
      <c r="KV13" s="17">
        <v>4.4000000000000004</v>
      </c>
      <c r="KW13" s="17">
        <v>3.8374799999999998</v>
      </c>
      <c r="KX13" s="17">
        <v>3.8374799999999998</v>
      </c>
      <c r="KY13" s="17">
        <v>0.56252000000000002</v>
      </c>
      <c r="KZ13" s="17">
        <v>268.39999999999998</v>
      </c>
      <c r="LA13" s="17">
        <v>270.06803000000002</v>
      </c>
      <c r="LB13" s="17">
        <v>270.06803000000002</v>
      </c>
      <c r="LC13" s="17">
        <v>-1.6680299999999999</v>
      </c>
      <c r="LD13" s="17">
        <v>131.4</v>
      </c>
      <c r="LE13" s="17">
        <v>133.16031000000001</v>
      </c>
      <c r="LF13" s="17">
        <v>133.16031000000001</v>
      </c>
      <c r="LG13" s="17">
        <v>-1.76031</v>
      </c>
      <c r="LH13" s="17">
        <v>62.3</v>
      </c>
      <c r="LI13" s="17">
        <v>67.199219999999997</v>
      </c>
      <c r="LJ13" s="17">
        <v>67.199219999999997</v>
      </c>
      <c r="LK13" s="17">
        <v>-4.8992199999999997</v>
      </c>
      <c r="LL13" s="17">
        <v>78.900000000000006</v>
      </c>
      <c r="LM13" s="17">
        <v>78.567999999999998</v>
      </c>
      <c r="LN13" s="17">
        <v>78.567999999999998</v>
      </c>
      <c r="LO13" s="17">
        <v>0.33200000000000002</v>
      </c>
      <c r="LP13" s="17">
        <v>30.1</v>
      </c>
      <c r="LQ13" s="17">
        <v>29.980560000000001</v>
      </c>
      <c r="LR13" s="17">
        <v>29.980560000000001</v>
      </c>
      <c r="LS13" s="17">
        <v>0.11944</v>
      </c>
      <c r="LT13" s="17"/>
      <c r="LU13" s="17"/>
      <c r="LV13" s="17"/>
      <c r="LW13" s="17">
        <v>0</v>
      </c>
      <c r="LX13" s="17"/>
      <c r="LY13" s="17"/>
      <c r="LZ13" s="17"/>
      <c r="MA13" s="17">
        <v>0</v>
      </c>
      <c r="MB13" s="17"/>
      <c r="MC13" s="17"/>
      <c r="MD13" s="17"/>
      <c r="ME13" s="17">
        <v>0</v>
      </c>
      <c r="MF13" s="17">
        <v>113.2</v>
      </c>
      <c r="MG13" s="17">
        <v>118.65911</v>
      </c>
      <c r="MH13" s="17">
        <v>118.65911</v>
      </c>
      <c r="MI13" s="17">
        <v>-5.4591099999999999</v>
      </c>
      <c r="MJ13" s="17"/>
      <c r="MK13" s="17"/>
      <c r="ML13" s="17"/>
      <c r="MM13" s="17">
        <v>0</v>
      </c>
      <c r="MN13" s="17">
        <v>56.4</v>
      </c>
      <c r="MO13" s="17">
        <v>59.507719999999999</v>
      </c>
      <c r="MP13" s="17">
        <v>59.507719999999999</v>
      </c>
      <c r="MQ13" s="17">
        <v>-3.10772</v>
      </c>
      <c r="MR13" s="17">
        <v>0</v>
      </c>
      <c r="MS13" s="17"/>
      <c r="MT13" s="17"/>
      <c r="MU13" s="17">
        <v>0</v>
      </c>
      <c r="MV13" s="17"/>
      <c r="MW13" s="17"/>
      <c r="MX13" s="17"/>
      <c r="MY13" s="17">
        <v>0</v>
      </c>
      <c r="MZ13" s="17"/>
      <c r="NA13" s="17"/>
      <c r="NB13" s="17"/>
      <c r="NC13" s="17">
        <v>0</v>
      </c>
      <c r="ND13" s="17"/>
      <c r="NE13" s="17"/>
      <c r="NF13" s="17"/>
      <c r="NG13" s="17">
        <v>0</v>
      </c>
      <c r="NH13" s="17"/>
      <c r="NI13" s="17"/>
      <c r="NJ13" s="17"/>
      <c r="NK13" s="17">
        <v>0</v>
      </c>
      <c r="NL13" s="17">
        <v>0</v>
      </c>
      <c r="NM13" s="17"/>
      <c r="NN13" s="17"/>
      <c r="NO13" s="17">
        <v>0</v>
      </c>
      <c r="NP13" s="17">
        <v>0</v>
      </c>
      <c r="NQ13" s="17"/>
      <c r="NR13" s="17"/>
      <c r="NS13" s="17">
        <v>0</v>
      </c>
      <c r="NT13" s="17"/>
      <c r="NU13" s="17"/>
      <c r="NV13" s="17"/>
      <c r="NW13" s="17">
        <v>0</v>
      </c>
      <c r="NX13" s="17"/>
      <c r="NY13" s="17"/>
      <c r="NZ13" s="17"/>
      <c r="OA13" s="17">
        <v>0</v>
      </c>
      <c r="OB13" s="17">
        <v>14.1</v>
      </c>
      <c r="OC13" s="17">
        <v>13.60544</v>
      </c>
      <c r="OD13" s="17">
        <v>13.60544</v>
      </c>
      <c r="OE13" s="17">
        <v>0.49456</v>
      </c>
      <c r="OF13" s="17">
        <v>0</v>
      </c>
      <c r="OG13" s="17"/>
      <c r="OH13" s="17"/>
      <c r="OI13" s="17">
        <v>0</v>
      </c>
      <c r="OJ13" s="17">
        <v>103.6</v>
      </c>
      <c r="OK13" s="17">
        <v>116.32899999999999</v>
      </c>
      <c r="OL13" s="17">
        <v>116.32899999999999</v>
      </c>
      <c r="OM13" s="17">
        <v>-12.728999999999999</v>
      </c>
      <c r="ON13" s="17">
        <v>0</v>
      </c>
      <c r="OO13" s="17"/>
      <c r="OP13" s="17"/>
      <c r="OQ13" s="17">
        <v>0</v>
      </c>
      <c r="OR13" s="17">
        <v>1.3</v>
      </c>
      <c r="OS13" s="17">
        <v>7.4999999999999997E-2</v>
      </c>
      <c r="OT13" s="17">
        <v>7.4999999999999997E-2</v>
      </c>
      <c r="OU13" s="17">
        <v>1.2250000000000001</v>
      </c>
      <c r="OV13" s="17">
        <v>0</v>
      </c>
      <c r="OW13" s="17"/>
      <c r="OX13" s="17"/>
      <c r="OY13" s="17">
        <v>0</v>
      </c>
      <c r="OZ13" s="17">
        <v>20.399999999999999</v>
      </c>
      <c r="PA13" s="17">
        <v>20.456230000000001</v>
      </c>
      <c r="PB13" s="17">
        <v>20.456230000000001</v>
      </c>
      <c r="PC13" s="17">
        <v>-5.6230000000000002E-2</v>
      </c>
      <c r="PD13" s="17">
        <v>10</v>
      </c>
      <c r="PE13" s="17">
        <v>9.9830000000000005</v>
      </c>
      <c r="PF13" s="17">
        <v>9.9830000000000005</v>
      </c>
      <c r="PG13" s="17">
        <v>1.7000000000000001E-2</v>
      </c>
      <c r="PH13" s="17">
        <v>5.7</v>
      </c>
      <c r="PI13" s="17">
        <v>5.67</v>
      </c>
      <c r="PJ13" s="17">
        <v>5.67</v>
      </c>
      <c r="PK13" s="17">
        <v>0.03</v>
      </c>
      <c r="PL13" s="17">
        <v>0</v>
      </c>
      <c r="PM13" s="17"/>
      <c r="PN13" s="17"/>
      <c r="PO13" s="17">
        <v>0</v>
      </c>
      <c r="PP13" s="17">
        <v>0</v>
      </c>
      <c r="PQ13" s="17"/>
      <c r="PR13" s="17"/>
      <c r="PS13" s="17">
        <v>0</v>
      </c>
      <c r="PT13" s="17">
        <v>2</v>
      </c>
      <c r="PU13" s="17">
        <v>1</v>
      </c>
      <c r="PV13" s="17">
        <v>1</v>
      </c>
      <c r="PW13" s="17">
        <v>1</v>
      </c>
      <c r="PX13" s="17">
        <v>3.7</v>
      </c>
      <c r="PY13" s="17">
        <v>3.6</v>
      </c>
      <c r="PZ13" s="17">
        <v>3.6</v>
      </c>
      <c r="QA13" s="17">
        <v>0.1</v>
      </c>
      <c r="QB13" s="17">
        <v>5.2</v>
      </c>
      <c r="QC13" s="17">
        <v>5</v>
      </c>
      <c r="QD13" s="17">
        <v>5</v>
      </c>
      <c r="QE13" s="17">
        <v>0.2</v>
      </c>
      <c r="QF13" s="17">
        <v>20.5</v>
      </c>
      <c r="QG13" s="17">
        <v>20.422219999999999</v>
      </c>
      <c r="QH13" s="17">
        <v>20.422219999999999</v>
      </c>
      <c r="QI13" s="17">
        <v>7.7780000000000002E-2</v>
      </c>
      <c r="QJ13" s="17">
        <v>20</v>
      </c>
      <c r="QK13" s="17">
        <v>19.436350000000001</v>
      </c>
      <c r="QL13" s="17">
        <v>19.436350000000001</v>
      </c>
      <c r="QM13" s="17">
        <v>0.56364999999999998</v>
      </c>
      <c r="QN13" s="17">
        <v>19.2</v>
      </c>
      <c r="QO13" s="17">
        <v>17.492709999999999</v>
      </c>
      <c r="QP13" s="17">
        <v>17.492709999999999</v>
      </c>
      <c r="QQ13" s="17">
        <v>1.70729</v>
      </c>
      <c r="QR13" s="17">
        <v>3.6</v>
      </c>
      <c r="QS13" s="17">
        <v>3.5</v>
      </c>
      <c r="QT13" s="17">
        <v>3.5</v>
      </c>
      <c r="QU13" s="17">
        <v>0.1</v>
      </c>
      <c r="QV13" s="17">
        <v>0</v>
      </c>
      <c r="QW13" s="17">
        <v>17.881440000000001</v>
      </c>
      <c r="QX13" s="17">
        <v>17.881440000000001</v>
      </c>
      <c r="QY13" s="17">
        <v>-17.881440000000001</v>
      </c>
      <c r="QZ13" s="17">
        <v>0</v>
      </c>
      <c r="RA13" s="17"/>
      <c r="RB13" s="17"/>
      <c r="RC13" s="17">
        <v>0</v>
      </c>
      <c r="RD13" s="17">
        <v>0</v>
      </c>
      <c r="RE13" s="17"/>
      <c r="RF13" s="17"/>
      <c r="RG13" s="17">
        <v>0</v>
      </c>
      <c r="RH13" s="17">
        <v>27.6</v>
      </c>
      <c r="RI13" s="17">
        <v>28.184000000000001</v>
      </c>
      <c r="RJ13" s="17">
        <v>28.184000000000001</v>
      </c>
      <c r="RK13" s="17">
        <v>-0.58399999999999996</v>
      </c>
      <c r="RL13" s="17">
        <v>83.4</v>
      </c>
      <c r="RM13" s="17">
        <v>78.245999999999995</v>
      </c>
      <c r="RN13" s="17">
        <v>78.245999999999995</v>
      </c>
      <c r="RO13" s="17">
        <v>5.1539999999999999</v>
      </c>
      <c r="RP13" s="17">
        <v>0</v>
      </c>
      <c r="RQ13" s="17"/>
      <c r="RR13" s="17"/>
      <c r="RS13" s="17">
        <v>0</v>
      </c>
      <c r="RT13" s="17">
        <v>3.4</v>
      </c>
      <c r="RU13" s="17">
        <v>3.399</v>
      </c>
      <c r="RV13" s="17">
        <v>3.399</v>
      </c>
      <c r="RW13" s="17">
        <v>1E-3</v>
      </c>
      <c r="RX13" s="17">
        <v>20.100000000000001</v>
      </c>
      <c r="RY13" s="17">
        <v>19.792000000000002</v>
      </c>
      <c r="RZ13" s="17">
        <v>19.792000000000002</v>
      </c>
      <c r="SA13" s="17">
        <v>0.308</v>
      </c>
      <c r="SB13" s="17">
        <v>3.2</v>
      </c>
      <c r="SC13" s="17">
        <v>2</v>
      </c>
      <c r="SD13" s="17">
        <v>2</v>
      </c>
      <c r="SE13" s="17">
        <v>1.2</v>
      </c>
      <c r="SF13" s="17"/>
      <c r="SG13" s="17">
        <v>0.4</v>
      </c>
      <c r="SH13" s="17">
        <v>0.4</v>
      </c>
      <c r="SI13" s="17">
        <v>-0.4</v>
      </c>
      <c r="SJ13" s="17">
        <v>0</v>
      </c>
      <c r="SK13" s="17"/>
      <c r="SL13" s="17"/>
      <c r="SM13" s="17">
        <v>0</v>
      </c>
      <c r="SN13" s="17">
        <v>19.899999999999999</v>
      </c>
      <c r="SO13" s="17">
        <v>19.1448</v>
      </c>
      <c r="SP13" s="17">
        <v>19.1448</v>
      </c>
      <c r="SQ13" s="17">
        <v>0.75519999999999998</v>
      </c>
      <c r="SR13" s="17">
        <v>13.1</v>
      </c>
      <c r="SS13" s="17">
        <v>12.244899999999999</v>
      </c>
      <c r="ST13" s="17">
        <v>12.244899999999999</v>
      </c>
      <c r="SU13" s="17">
        <v>0.85509999999999997</v>
      </c>
      <c r="SV13" s="17">
        <v>20.3</v>
      </c>
      <c r="SW13" s="17">
        <v>19.436350000000001</v>
      </c>
      <c r="SX13" s="17">
        <v>19.436350000000001</v>
      </c>
      <c r="SY13" s="17">
        <v>0.86365000000000003</v>
      </c>
      <c r="SZ13" s="17">
        <v>20.3</v>
      </c>
      <c r="TA13" s="17">
        <v>19.436350000000001</v>
      </c>
      <c r="TB13" s="17">
        <v>19.436350000000001</v>
      </c>
      <c r="TC13" s="17">
        <v>0.86365000000000003</v>
      </c>
      <c r="TD13" s="17">
        <v>9.5</v>
      </c>
      <c r="TE13" s="17">
        <v>6.8170000000000002</v>
      </c>
      <c r="TF13" s="17">
        <v>6.8170000000000002</v>
      </c>
      <c r="TG13" s="17">
        <v>2.6829999999999998</v>
      </c>
      <c r="TH13" s="17">
        <v>31.2</v>
      </c>
      <c r="TI13" s="17">
        <v>19.286999999999999</v>
      </c>
      <c r="TJ13" s="17">
        <v>19.286999999999999</v>
      </c>
      <c r="TK13" s="17">
        <v>11.913</v>
      </c>
      <c r="TL13" s="17">
        <v>0</v>
      </c>
      <c r="TM13" s="17"/>
      <c r="TN13" s="17"/>
      <c r="TO13" s="17">
        <v>0</v>
      </c>
      <c r="TP13" s="17">
        <v>73.900000000000006</v>
      </c>
      <c r="TQ13" s="17">
        <v>64.3</v>
      </c>
      <c r="TR13" s="17">
        <v>64.3</v>
      </c>
      <c r="TS13" s="17">
        <v>9.6</v>
      </c>
      <c r="TT13" s="17">
        <v>77.400000000000006</v>
      </c>
      <c r="TU13" s="17">
        <v>94.069000000000003</v>
      </c>
      <c r="TV13" s="17">
        <v>94.069000000000003</v>
      </c>
      <c r="TW13" s="17">
        <v>-16.669</v>
      </c>
      <c r="TX13" s="17">
        <v>6.7</v>
      </c>
      <c r="TY13" s="17">
        <v>2.9750000000000001</v>
      </c>
      <c r="TZ13" s="17">
        <v>2.9750000000000001</v>
      </c>
      <c r="UA13" s="17">
        <v>3.7250000000000001</v>
      </c>
      <c r="UB13" s="17">
        <v>8.1999999999999993</v>
      </c>
      <c r="UC13" s="17">
        <v>5.141</v>
      </c>
      <c r="UD13" s="17">
        <v>5.141</v>
      </c>
      <c r="UE13" s="17">
        <v>3.0590000000000002</v>
      </c>
      <c r="UF13" s="17">
        <v>0</v>
      </c>
      <c r="UG13" s="17"/>
      <c r="UH13" s="17"/>
      <c r="UI13" s="17">
        <v>0</v>
      </c>
      <c r="UJ13" s="17">
        <v>21</v>
      </c>
      <c r="UK13" s="17">
        <v>20.408159999999999</v>
      </c>
      <c r="UL13" s="17">
        <v>20.408159999999999</v>
      </c>
      <c r="UM13" s="17">
        <v>0.59184000000000003</v>
      </c>
      <c r="UN13" s="17">
        <v>7.1</v>
      </c>
      <c r="UO13" s="17">
        <v>8</v>
      </c>
      <c r="UP13" s="17">
        <v>8</v>
      </c>
      <c r="UQ13" s="17">
        <v>-0.9</v>
      </c>
      <c r="UR13" s="17">
        <v>7.7</v>
      </c>
      <c r="US13" s="17">
        <v>7.1</v>
      </c>
      <c r="UT13" s="17">
        <v>7.1</v>
      </c>
      <c r="UU13" s="17">
        <v>0.6</v>
      </c>
      <c r="UV13" s="17">
        <v>20.399999999999999</v>
      </c>
      <c r="UW13" s="17">
        <v>19.436350000000001</v>
      </c>
      <c r="UX13" s="17">
        <v>19.436350000000001</v>
      </c>
      <c r="UY13" s="17">
        <v>0.96365000000000001</v>
      </c>
      <c r="UZ13" s="17">
        <v>20.399999999999999</v>
      </c>
      <c r="VA13" s="17">
        <v>19.436350000000001</v>
      </c>
      <c r="VB13" s="17">
        <v>19.436350000000001</v>
      </c>
      <c r="VC13" s="17">
        <v>0.96365000000000001</v>
      </c>
      <c r="VD13" s="17">
        <v>20</v>
      </c>
      <c r="VE13" s="17">
        <v>19.436350000000001</v>
      </c>
      <c r="VF13" s="17">
        <v>19.436350000000001</v>
      </c>
      <c r="VG13" s="17">
        <v>0.56364999999999998</v>
      </c>
      <c r="VH13" s="17">
        <v>2.4</v>
      </c>
      <c r="VI13" s="17">
        <v>0.14799999999999999</v>
      </c>
      <c r="VJ13" s="17">
        <v>0.14799999999999999</v>
      </c>
      <c r="VK13" s="17">
        <v>2.2519999999999998</v>
      </c>
      <c r="VL13" s="17">
        <v>0</v>
      </c>
      <c r="VM13" s="17"/>
      <c r="VN13" s="17"/>
      <c r="VO13" s="17">
        <v>0</v>
      </c>
      <c r="VP13" s="17">
        <v>0</v>
      </c>
      <c r="VQ13" s="17"/>
      <c r="VR13" s="17"/>
      <c r="VS13" s="17">
        <v>0</v>
      </c>
      <c r="VT13" s="17">
        <v>0</v>
      </c>
      <c r="VU13" s="17"/>
      <c r="VV13" s="17"/>
      <c r="VW13" s="17">
        <v>0</v>
      </c>
      <c r="VX13" s="17">
        <v>0.6</v>
      </c>
      <c r="VY13" s="17">
        <v>0.6</v>
      </c>
      <c r="VZ13" s="17">
        <v>0.6</v>
      </c>
      <c r="WA13" s="17">
        <v>0</v>
      </c>
      <c r="WB13" s="17">
        <v>41.8</v>
      </c>
      <c r="WC13" s="17">
        <v>73.677999999999997</v>
      </c>
      <c r="WD13" s="17">
        <v>73.677999999999997</v>
      </c>
      <c r="WE13" s="17">
        <v>-31.878</v>
      </c>
      <c r="WF13" s="17">
        <v>24.8</v>
      </c>
      <c r="WG13" s="17">
        <v>53.322000000000003</v>
      </c>
      <c r="WH13" s="17">
        <v>53.322000000000003</v>
      </c>
      <c r="WI13" s="17">
        <v>-28.521999999999998</v>
      </c>
      <c r="WJ13" s="17">
        <v>0</v>
      </c>
      <c r="WK13" s="17"/>
      <c r="WL13" s="17"/>
      <c r="WM13" s="17">
        <v>0</v>
      </c>
      <c r="WN13" s="17">
        <v>4.8</v>
      </c>
      <c r="WO13" s="17">
        <v>4.2</v>
      </c>
      <c r="WP13" s="17">
        <v>4.2</v>
      </c>
      <c r="WQ13" s="17">
        <v>0.6</v>
      </c>
      <c r="WR13" s="17">
        <v>2.4</v>
      </c>
      <c r="WS13" s="17">
        <v>2.4</v>
      </c>
      <c r="WT13" s="17">
        <v>2.4</v>
      </c>
      <c r="WU13" s="17">
        <v>0</v>
      </c>
      <c r="WV13" s="17">
        <v>0.8</v>
      </c>
      <c r="WW13" s="17">
        <v>1.2</v>
      </c>
      <c r="WX13" s="17">
        <v>1.2</v>
      </c>
      <c r="WY13" s="17">
        <v>-0.4</v>
      </c>
      <c r="WZ13" s="17">
        <v>2.2000000000000002</v>
      </c>
      <c r="XA13" s="17">
        <v>2.8</v>
      </c>
      <c r="XB13" s="17">
        <v>2.8</v>
      </c>
      <c r="XC13" s="17">
        <v>-0.6</v>
      </c>
      <c r="XD13" s="17">
        <v>0</v>
      </c>
      <c r="XE13" s="17"/>
      <c r="XF13" s="17"/>
      <c r="XG13" s="17">
        <v>0</v>
      </c>
      <c r="XH13" s="17">
        <v>5.3</v>
      </c>
      <c r="XI13" s="17">
        <v>5.2</v>
      </c>
      <c r="XJ13" s="17">
        <v>5.2</v>
      </c>
      <c r="XK13" s="17">
        <v>0.1</v>
      </c>
      <c r="XL13" s="17">
        <v>20.2</v>
      </c>
      <c r="XM13" s="17">
        <v>19.241980000000002</v>
      </c>
      <c r="XN13" s="17">
        <v>19.241980000000002</v>
      </c>
      <c r="XO13" s="17">
        <v>0.95801999999999998</v>
      </c>
      <c r="XP13" s="17">
        <v>20</v>
      </c>
      <c r="XQ13" s="17">
        <v>19.241980000000002</v>
      </c>
      <c r="XR13" s="17">
        <v>19.241980000000002</v>
      </c>
      <c r="XS13" s="17">
        <v>0.75802000000000003</v>
      </c>
      <c r="XT13" s="17">
        <v>6.8</v>
      </c>
      <c r="XU13" s="17">
        <v>7</v>
      </c>
      <c r="XV13" s="17">
        <v>7</v>
      </c>
      <c r="XW13" s="17">
        <v>-0.2</v>
      </c>
      <c r="XX13" s="17"/>
      <c r="XY13" s="17"/>
      <c r="XZ13" s="17"/>
      <c r="YA13" s="17">
        <v>0</v>
      </c>
      <c r="YB13" s="17"/>
      <c r="YC13" s="17"/>
      <c r="YD13" s="17"/>
      <c r="YE13" s="17">
        <v>0</v>
      </c>
      <c r="YF13" s="17">
        <v>16.3</v>
      </c>
      <c r="YG13" s="17">
        <v>14</v>
      </c>
      <c r="YH13" s="17">
        <v>14</v>
      </c>
      <c r="YI13" s="17">
        <v>2.2999999999999998</v>
      </c>
      <c r="YJ13" s="17">
        <v>14.2</v>
      </c>
      <c r="YK13" s="17">
        <v>15</v>
      </c>
      <c r="YL13" s="17">
        <v>15</v>
      </c>
      <c r="YM13" s="17">
        <v>-0.8</v>
      </c>
      <c r="YN13" s="17">
        <v>8.4</v>
      </c>
      <c r="YO13" s="17">
        <v>6.58</v>
      </c>
      <c r="YP13" s="17">
        <v>6.58</v>
      </c>
      <c r="YQ13" s="17">
        <v>1.82</v>
      </c>
      <c r="YR13" s="17">
        <v>11.3</v>
      </c>
      <c r="YS13" s="17">
        <v>11</v>
      </c>
      <c r="YT13" s="17">
        <v>11</v>
      </c>
      <c r="YU13" s="17">
        <v>0.3</v>
      </c>
      <c r="YV13" s="17">
        <v>19.600000000000001</v>
      </c>
      <c r="YW13" s="17">
        <v>20</v>
      </c>
      <c r="YX13" s="17">
        <v>20</v>
      </c>
      <c r="YY13" s="17">
        <v>-0.4</v>
      </c>
    </row>
    <row r="14" spans="1:675" ht="24" customHeight="1" x14ac:dyDescent="0.35">
      <c r="A14" s="1"/>
      <c r="B14" s="16" t="s">
        <v>75</v>
      </c>
      <c r="C14" s="16" t="s">
        <v>794</v>
      </c>
      <c r="D14" s="17">
        <v>203.2</v>
      </c>
      <c r="E14" s="17">
        <v>203.40136000000001</v>
      </c>
      <c r="F14" s="17">
        <v>203.40136000000001</v>
      </c>
      <c r="G14" s="17">
        <v>-0.20136000000000001</v>
      </c>
      <c r="H14" s="17"/>
      <c r="I14" s="17"/>
      <c r="J14" s="17"/>
      <c r="K14" s="17">
        <v>0</v>
      </c>
      <c r="L14" s="17"/>
      <c r="M14" s="17"/>
      <c r="N14" s="17"/>
      <c r="O14" s="17">
        <v>0</v>
      </c>
      <c r="P14" s="17"/>
      <c r="Q14" s="17"/>
      <c r="R14" s="17"/>
      <c r="S14" s="17">
        <v>0</v>
      </c>
      <c r="T14" s="17"/>
      <c r="U14" s="17"/>
      <c r="V14" s="17"/>
      <c r="W14" s="17">
        <v>0</v>
      </c>
      <c r="X14" s="17">
        <v>90.1</v>
      </c>
      <c r="Y14" s="17">
        <v>91.867829999999998</v>
      </c>
      <c r="Z14" s="17">
        <v>91.867829999999998</v>
      </c>
      <c r="AA14" s="17">
        <v>-1.76783</v>
      </c>
      <c r="AB14" s="17">
        <v>151.1</v>
      </c>
      <c r="AC14" s="17">
        <v>171.62363999999999</v>
      </c>
      <c r="AD14" s="17">
        <v>171.62363999999999</v>
      </c>
      <c r="AE14" s="17">
        <v>-20.52364</v>
      </c>
      <c r="AF14" s="17"/>
      <c r="AG14" s="17"/>
      <c r="AH14" s="17"/>
      <c r="AI14" s="17">
        <v>0</v>
      </c>
      <c r="AJ14" s="17"/>
      <c r="AK14" s="17"/>
      <c r="AL14" s="17"/>
      <c r="AM14" s="17">
        <v>0</v>
      </c>
      <c r="AN14" s="17">
        <v>116.3</v>
      </c>
      <c r="AO14" s="17">
        <v>116.55</v>
      </c>
      <c r="AP14" s="17">
        <v>116.55</v>
      </c>
      <c r="AQ14" s="17">
        <v>-0.25</v>
      </c>
      <c r="AR14" s="17">
        <v>116.4</v>
      </c>
      <c r="AS14" s="17">
        <v>116.55</v>
      </c>
      <c r="AT14" s="17">
        <v>116.55</v>
      </c>
      <c r="AU14" s="17">
        <v>-0.15</v>
      </c>
      <c r="AV14" s="17">
        <v>115.9</v>
      </c>
      <c r="AW14" s="17">
        <v>116.55</v>
      </c>
      <c r="AX14" s="17">
        <v>116.55</v>
      </c>
      <c r="AY14" s="17">
        <v>-0.65</v>
      </c>
      <c r="AZ14" s="17">
        <v>210.7</v>
      </c>
      <c r="BA14" s="17">
        <v>175.35</v>
      </c>
      <c r="BB14" s="17">
        <v>175.35</v>
      </c>
      <c r="BC14" s="17">
        <v>35.35</v>
      </c>
      <c r="BD14" s="17">
        <v>112</v>
      </c>
      <c r="BE14" s="17">
        <v>120.0309</v>
      </c>
      <c r="BF14" s="17">
        <v>120.0309</v>
      </c>
      <c r="BG14" s="17">
        <v>-8.0309000000000008</v>
      </c>
      <c r="BH14" s="17">
        <v>67.400000000000006</v>
      </c>
      <c r="BI14" s="17">
        <v>60.19567</v>
      </c>
      <c r="BJ14" s="17">
        <v>60.19567</v>
      </c>
      <c r="BK14" s="17">
        <v>7.2043299999999997</v>
      </c>
      <c r="BL14" s="17">
        <v>560.5</v>
      </c>
      <c r="BM14" s="17">
        <v>566.08941000000004</v>
      </c>
      <c r="BN14" s="17">
        <v>566.08941000000004</v>
      </c>
      <c r="BO14" s="17">
        <v>-5.58941</v>
      </c>
      <c r="BP14" s="17">
        <v>10.3</v>
      </c>
      <c r="BQ14" s="17">
        <v>10.52094</v>
      </c>
      <c r="BR14" s="17">
        <v>10.52094</v>
      </c>
      <c r="BS14" s="17">
        <v>-0.22094</v>
      </c>
      <c r="BT14" s="17"/>
      <c r="BU14" s="17"/>
      <c r="BV14" s="17"/>
      <c r="BW14" s="17">
        <v>0</v>
      </c>
      <c r="BX14" s="17"/>
      <c r="BY14" s="17"/>
      <c r="BZ14" s="17"/>
      <c r="CA14" s="17">
        <v>0</v>
      </c>
      <c r="CB14" s="17"/>
      <c r="CC14" s="17"/>
      <c r="CD14" s="17"/>
      <c r="CE14" s="17">
        <v>0</v>
      </c>
      <c r="CF14" s="17"/>
      <c r="CG14" s="17"/>
      <c r="CH14" s="17"/>
      <c r="CI14" s="17">
        <v>0</v>
      </c>
      <c r="CJ14" s="17">
        <v>166.7</v>
      </c>
      <c r="CK14" s="17">
        <v>164.06706</v>
      </c>
      <c r="CL14" s="17">
        <v>164.06706</v>
      </c>
      <c r="CM14" s="17">
        <v>2.6329400000000001</v>
      </c>
      <c r="CN14" s="17">
        <v>6.5</v>
      </c>
      <c r="CO14" s="17">
        <v>5.7768600000000001</v>
      </c>
      <c r="CP14" s="17">
        <v>5.7768600000000001</v>
      </c>
      <c r="CQ14" s="17">
        <v>0.72314000000000001</v>
      </c>
      <c r="CR14" s="17"/>
      <c r="CS14" s="17"/>
      <c r="CT14" s="17"/>
      <c r="CU14" s="17">
        <v>0</v>
      </c>
      <c r="CV14" s="17">
        <v>0</v>
      </c>
      <c r="CW14" s="17"/>
      <c r="CX14" s="17"/>
      <c r="CY14" s="17">
        <v>0</v>
      </c>
      <c r="CZ14" s="17">
        <v>6.3</v>
      </c>
      <c r="DA14" s="17">
        <v>0</v>
      </c>
      <c r="DB14" s="17">
        <v>0</v>
      </c>
      <c r="DC14" s="17">
        <v>6.3</v>
      </c>
      <c r="DD14" s="17"/>
      <c r="DE14" s="17"/>
      <c r="DF14" s="17"/>
      <c r="DG14" s="17">
        <v>0</v>
      </c>
      <c r="DH14" s="17">
        <v>40.4</v>
      </c>
      <c r="DI14" s="17">
        <v>15.447990000000001</v>
      </c>
      <c r="DJ14" s="17">
        <v>15.447990000000001</v>
      </c>
      <c r="DK14" s="17">
        <v>24.952010000000001</v>
      </c>
      <c r="DL14" s="17"/>
      <c r="DM14" s="17"/>
      <c r="DN14" s="17"/>
      <c r="DO14" s="17">
        <v>0</v>
      </c>
      <c r="DP14" s="17"/>
      <c r="DQ14" s="17"/>
      <c r="DR14" s="17"/>
      <c r="DS14" s="17">
        <v>0</v>
      </c>
      <c r="DT14" s="17"/>
      <c r="DU14" s="17"/>
      <c r="DV14" s="17"/>
      <c r="DW14" s="17">
        <v>0</v>
      </c>
      <c r="DX14" s="17"/>
      <c r="DY14" s="17"/>
      <c r="DZ14" s="17"/>
      <c r="EA14" s="17">
        <v>0</v>
      </c>
      <c r="EB14" s="17">
        <v>110</v>
      </c>
      <c r="EC14" s="17">
        <v>112.46647</v>
      </c>
      <c r="ED14" s="17">
        <v>112.46647</v>
      </c>
      <c r="EE14" s="17">
        <v>-2.4664700000000002</v>
      </c>
      <c r="EF14" s="17">
        <v>221.4</v>
      </c>
      <c r="EG14" s="17">
        <v>220.69499999999999</v>
      </c>
      <c r="EH14" s="17">
        <v>220.69499999999999</v>
      </c>
      <c r="EI14" s="17">
        <v>0.70499999999999996</v>
      </c>
      <c r="EJ14" s="17"/>
      <c r="EK14" s="17"/>
      <c r="EL14" s="17"/>
      <c r="EM14" s="17">
        <v>0</v>
      </c>
      <c r="EN14" s="17"/>
      <c r="EO14" s="17"/>
      <c r="EP14" s="17"/>
      <c r="EQ14" s="17">
        <v>0</v>
      </c>
      <c r="ER14" s="17"/>
      <c r="ES14" s="17"/>
      <c r="ET14" s="17"/>
      <c r="EU14" s="17">
        <v>0</v>
      </c>
      <c r="EV14" s="17">
        <v>6.5</v>
      </c>
      <c r="EW14" s="17">
        <v>6.39</v>
      </c>
      <c r="EX14" s="17">
        <v>6.39</v>
      </c>
      <c r="EY14" s="17">
        <v>0.11</v>
      </c>
      <c r="EZ14" s="17">
        <v>461.5</v>
      </c>
      <c r="FA14" s="17">
        <v>457.09426999999999</v>
      </c>
      <c r="FB14" s="17">
        <v>457.09426999999999</v>
      </c>
      <c r="FC14" s="17">
        <v>4.4057300000000001</v>
      </c>
      <c r="FD14" s="17">
        <v>81.400000000000006</v>
      </c>
      <c r="FE14" s="17">
        <v>81.635570000000001</v>
      </c>
      <c r="FF14" s="17">
        <v>81.635570000000001</v>
      </c>
      <c r="FG14" s="17">
        <v>-0.23557</v>
      </c>
      <c r="FH14" s="17">
        <v>151.1</v>
      </c>
      <c r="FI14" s="17">
        <v>149.98721</v>
      </c>
      <c r="FJ14" s="17">
        <v>149.98721</v>
      </c>
      <c r="FK14" s="17">
        <v>1.1127899999999999</v>
      </c>
      <c r="FL14" s="17">
        <v>42.1</v>
      </c>
      <c r="FM14" s="17">
        <v>41.89893</v>
      </c>
      <c r="FN14" s="17">
        <v>41.89893</v>
      </c>
      <c r="FO14" s="17">
        <v>0.20107</v>
      </c>
      <c r="FP14" s="17">
        <v>18.600000000000001</v>
      </c>
      <c r="FQ14" s="17">
        <v>19.21088</v>
      </c>
      <c r="FR14" s="17">
        <v>19.21088</v>
      </c>
      <c r="FS14" s="17">
        <v>-0.61087999999999998</v>
      </c>
      <c r="FT14" s="17">
        <v>19.399999999999999</v>
      </c>
      <c r="FU14" s="17">
        <v>18.46453</v>
      </c>
      <c r="FV14" s="17">
        <v>18.46453</v>
      </c>
      <c r="FW14" s="17">
        <v>0.93547000000000002</v>
      </c>
      <c r="FX14" s="17">
        <v>90.6</v>
      </c>
      <c r="FY14" s="17">
        <v>87.773570000000007</v>
      </c>
      <c r="FZ14" s="17">
        <v>87.773570000000007</v>
      </c>
      <c r="GA14" s="17">
        <v>2.8264300000000002</v>
      </c>
      <c r="GB14" s="17">
        <v>124</v>
      </c>
      <c r="GC14" s="17">
        <v>133.74870999999999</v>
      </c>
      <c r="GD14" s="17">
        <v>133.74870999999999</v>
      </c>
      <c r="GE14" s="17">
        <v>-9.7487100000000009</v>
      </c>
      <c r="GF14" s="17">
        <v>124.8</v>
      </c>
      <c r="GG14" s="17">
        <v>133.74870999999999</v>
      </c>
      <c r="GH14" s="17">
        <v>133.74870999999999</v>
      </c>
      <c r="GI14" s="17">
        <v>-8.9487100000000002</v>
      </c>
      <c r="GJ14" s="17">
        <v>152.19999999999999</v>
      </c>
      <c r="GK14" s="17">
        <v>134.15036000000001</v>
      </c>
      <c r="GL14" s="17">
        <v>134.15036000000001</v>
      </c>
      <c r="GM14" s="17">
        <v>18.04964</v>
      </c>
      <c r="GN14" s="17">
        <v>107.9</v>
      </c>
      <c r="GO14" s="17">
        <v>110.48202000000001</v>
      </c>
      <c r="GP14" s="17">
        <v>110.48202000000001</v>
      </c>
      <c r="GQ14" s="17">
        <v>-2.58202</v>
      </c>
      <c r="GR14" s="17">
        <v>44.4</v>
      </c>
      <c r="GS14" s="17">
        <v>47.082599999999999</v>
      </c>
      <c r="GT14" s="17">
        <v>47.082599999999999</v>
      </c>
      <c r="GU14" s="17">
        <v>-2.6825999999999999</v>
      </c>
      <c r="GV14" s="17"/>
      <c r="GW14" s="17"/>
      <c r="GX14" s="17"/>
      <c r="GY14" s="17">
        <v>0</v>
      </c>
      <c r="GZ14" s="17">
        <v>3.8</v>
      </c>
      <c r="HA14" s="17"/>
      <c r="HB14" s="17"/>
      <c r="HC14" s="17">
        <v>3.8</v>
      </c>
      <c r="HD14" s="17">
        <v>34.9</v>
      </c>
      <c r="HE14" s="17">
        <v>30.427710000000001</v>
      </c>
      <c r="HF14" s="17">
        <v>30.427710000000001</v>
      </c>
      <c r="HG14" s="17">
        <v>4.4722900000000001</v>
      </c>
      <c r="HH14" s="17">
        <v>171.3</v>
      </c>
      <c r="HI14" s="17">
        <v>174.55948000000001</v>
      </c>
      <c r="HJ14" s="17">
        <v>174.55948000000001</v>
      </c>
      <c r="HK14" s="17">
        <v>-3.2594799999999999</v>
      </c>
      <c r="HL14" s="17"/>
      <c r="HM14" s="17"/>
      <c r="HN14" s="17"/>
      <c r="HO14" s="17">
        <v>0</v>
      </c>
      <c r="HP14" s="17"/>
      <c r="HQ14" s="17"/>
      <c r="HR14" s="17"/>
      <c r="HS14" s="17">
        <v>0</v>
      </c>
      <c r="HT14" s="17">
        <v>95.8</v>
      </c>
      <c r="HU14" s="17">
        <v>95.545190000000005</v>
      </c>
      <c r="HV14" s="17">
        <v>95.545190000000005</v>
      </c>
      <c r="HW14" s="17">
        <v>0.25480999999999998</v>
      </c>
      <c r="HX14" s="17"/>
      <c r="HY14" s="17"/>
      <c r="HZ14" s="17"/>
      <c r="IA14" s="17">
        <v>0</v>
      </c>
      <c r="IB14" s="17"/>
      <c r="IC14" s="17"/>
      <c r="ID14" s="17"/>
      <c r="IE14" s="17">
        <v>0</v>
      </c>
      <c r="IF14" s="17">
        <v>0</v>
      </c>
      <c r="IG14" s="17"/>
      <c r="IH14" s="17"/>
      <c r="II14" s="17">
        <v>0</v>
      </c>
      <c r="IJ14" s="17"/>
      <c r="IK14" s="17"/>
      <c r="IL14" s="17"/>
      <c r="IM14" s="17">
        <v>0</v>
      </c>
      <c r="IN14" s="17"/>
      <c r="IO14" s="17"/>
      <c r="IP14" s="17"/>
      <c r="IQ14" s="17">
        <v>0</v>
      </c>
      <c r="IR14" s="17"/>
      <c r="IS14" s="17"/>
      <c r="IT14" s="17"/>
      <c r="IU14" s="17">
        <v>0</v>
      </c>
      <c r="IV14" s="17">
        <v>84.8</v>
      </c>
      <c r="IW14" s="17">
        <v>88.603189999999998</v>
      </c>
      <c r="IX14" s="17">
        <v>88.603189999999998</v>
      </c>
      <c r="IY14" s="17">
        <v>-3.8031899999999998</v>
      </c>
      <c r="IZ14" s="17">
        <v>85.7</v>
      </c>
      <c r="JA14" s="17">
        <v>73.80856</v>
      </c>
      <c r="JB14" s="17">
        <v>73.80856</v>
      </c>
      <c r="JC14" s="17">
        <v>11.891439999999999</v>
      </c>
      <c r="JD14" s="17">
        <v>85.7</v>
      </c>
      <c r="JE14" s="17">
        <v>73.80856</v>
      </c>
      <c r="JF14" s="17">
        <v>73.80856</v>
      </c>
      <c r="JG14" s="17">
        <v>11.891439999999999</v>
      </c>
      <c r="JH14" s="17">
        <v>85.9</v>
      </c>
      <c r="JI14" s="17">
        <v>73.80856</v>
      </c>
      <c r="JJ14" s="17">
        <v>73.80856</v>
      </c>
      <c r="JK14" s="17">
        <v>12.09144</v>
      </c>
      <c r="JL14" s="17">
        <v>173.7</v>
      </c>
      <c r="JM14" s="17">
        <v>111.0453</v>
      </c>
      <c r="JN14" s="17">
        <v>111.0453</v>
      </c>
      <c r="JO14" s="17">
        <v>62.654699999999998</v>
      </c>
      <c r="JP14" s="17">
        <v>0</v>
      </c>
      <c r="JQ14" s="17"/>
      <c r="JR14" s="17"/>
      <c r="JS14" s="17">
        <v>0</v>
      </c>
      <c r="JT14" s="17"/>
      <c r="JU14" s="17"/>
      <c r="JV14" s="17"/>
      <c r="JW14" s="17">
        <v>0</v>
      </c>
      <c r="JX14" s="17"/>
      <c r="JY14" s="17"/>
      <c r="JZ14" s="17"/>
      <c r="KA14" s="17">
        <v>0</v>
      </c>
      <c r="KB14" s="17"/>
      <c r="KC14" s="17"/>
      <c r="KD14" s="17"/>
      <c r="KE14" s="17">
        <v>0</v>
      </c>
      <c r="KF14" s="17"/>
      <c r="KG14" s="17"/>
      <c r="KH14" s="17"/>
      <c r="KI14" s="17">
        <v>0</v>
      </c>
      <c r="KJ14" s="17">
        <v>0</v>
      </c>
      <c r="KK14" s="17"/>
      <c r="KL14" s="17"/>
      <c r="KM14" s="17">
        <v>0</v>
      </c>
      <c r="KN14" s="17"/>
      <c r="KO14" s="17"/>
      <c r="KP14" s="17"/>
      <c r="KQ14" s="17">
        <v>0</v>
      </c>
      <c r="KR14" s="17"/>
      <c r="KS14" s="17"/>
      <c r="KT14" s="17"/>
      <c r="KU14" s="17">
        <v>0</v>
      </c>
      <c r="KV14" s="17">
        <v>4.4000000000000004</v>
      </c>
      <c r="KW14" s="17">
        <v>3.8374799999999998</v>
      </c>
      <c r="KX14" s="17">
        <v>3.8374799999999998</v>
      </c>
      <c r="KY14" s="17">
        <v>0.56252000000000002</v>
      </c>
      <c r="KZ14" s="17">
        <v>268.2</v>
      </c>
      <c r="LA14" s="17">
        <v>270.06803000000002</v>
      </c>
      <c r="LB14" s="17">
        <v>270.06803000000002</v>
      </c>
      <c r="LC14" s="17">
        <v>-1.8680300000000001</v>
      </c>
      <c r="LD14" s="17">
        <v>132.4</v>
      </c>
      <c r="LE14" s="17">
        <v>133.16031000000001</v>
      </c>
      <c r="LF14" s="17">
        <v>133.16031000000001</v>
      </c>
      <c r="LG14" s="17">
        <v>-0.76031000000000004</v>
      </c>
      <c r="LH14" s="17">
        <v>62.7</v>
      </c>
      <c r="LI14" s="17">
        <v>67.199219999999997</v>
      </c>
      <c r="LJ14" s="17">
        <v>67.199219999999997</v>
      </c>
      <c r="LK14" s="17">
        <v>-4.4992200000000002</v>
      </c>
      <c r="LL14" s="17">
        <v>79</v>
      </c>
      <c r="LM14" s="17">
        <v>78.567999999999998</v>
      </c>
      <c r="LN14" s="17">
        <v>78.567999999999998</v>
      </c>
      <c r="LO14" s="17">
        <v>0.432</v>
      </c>
      <c r="LP14" s="17">
        <v>30.3</v>
      </c>
      <c r="LQ14" s="17">
        <v>29.980560000000001</v>
      </c>
      <c r="LR14" s="17">
        <v>29.980560000000001</v>
      </c>
      <c r="LS14" s="17">
        <v>0.31944</v>
      </c>
      <c r="LT14" s="17"/>
      <c r="LU14" s="17"/>
      <c r="LV14" s="17"/>
      <c r="LW14" s="17">
        <v>0</v>
      </c>
      <c r="LX14" s="17"/>
      <c r="LY14" s="17"/>
      <c r="LZ14" s="17"/>
      <c r="MA14" s="17">
        <v>0</v>
      </c>
      <c r="MB14" s="17"/>
      <c r="MC14" s="17"/>
      <c r="MD14" s="17"/>
      <c r="ME14" s="17">
        <v>0</v>
      </c>
      <c r="MF14" s="17">
        <v>113.8</v>
      </c>
      <c r="MG14" s="17">
        <v>118.65911</v>
      </c>
      <c r="MH14" s="17">
        <v>118.65911</v>
      </c>
      <c r="MI14" s="17">
        <v>-4.8591100000000003</v>
      </c>
      <c r="MJ14" s="17"/>
      <c r="MK14" s="17"/>
      <c r="ML14" s="17"/>
      <c r="MM14" s="17">
        <v>0</v>
      </c>
      <c r="MN14" s="17">
        <v>56.8</v>
      </c>
      <c r="MO14" s="17">
        <v>59.507719999999999</v>
      </c>
      <c r="MP14" s="17">
        <v>59.507719999999999</v>
      </c>
      <c r="MQ14" s="17">
        <v>-2.7077200000000001</v>
      </c>
      <c r="MR14" s="17">
        <v>0</v>
      </c>
      <c r="MS14" s="17"/>
      <c r="MT14" s="17"/>
      <c r="MU14" s="17">
        <v>0</v>
      </c>
      <c r="MV14" s="17"/>
      <c r="MW14" s="17"/>
      <c r="MX14" s="17"/>
      <c r="MY14" s="17">
        <v>0</v>
      </c>
      <c r="MZ14" s="17"/>
      <c r="NA14" s="17"/>
      <c r="NB14" s="17"/>
      <c r="NC14" s="17">
        <v>0</v>
      </c>
      <c r="ND14" s="17"/>
      <c r="NE14" s="17"/>
      <c r="NF14" s="17"/>
      <c r="NG14" s="17">
        <v>0</v>
      </c>
      <c r="NH14" s="17"/>
      <c r="NI14" s="17"/>
      <c r="NJ14" s="17"/>
      <c r="NK14" s="17">
        <v>0</v>
      </c>
      <c r="NL14" s="17">
        <v>0</v>
      </c>
      <c r="NM14" s="17"/>
      <c r="NN14" s="17"/>
      <c r="NO14" s="17">
        <v>0</v>
      </c>
      <c r="NP14" s="17">
        <v>0</v>
      </c>
      <c r="NQ14" s="17"/>
      <c r="NR14" s="17"/>
      <c r="NS14" s="17">
        <v>0</v>
      </c>
      <c r="NT14" s="17"/>
      <c r="NU14" s="17"/>
      <c r="NV14" s="17"/>
      <c r="NW14" s="17">
        <v>0</v>
      </c>
      <c r="NX14" s="17"/>
      <c r="NY14" s="17"/>
      <c r="NZ14" s="17"/>
      <c r="OA14" s="17">
        <v>0</v>
      </c>
      <c r="OB14" s="17">
        <v>14.1</v>
      </c>
      <c r="OC14" s="17">
        <v>13.60544</v>
      </c>
      <c r="OD14" s="17">
        <v>13.60544</v>
      </c>
      <c r="OE14" s="17">
        <v>0.49456</v>
      </c>
      <c r="OF14" s="17">
        <v>0</v>
      </c>
      <c r="OG14" s="17"/>
      <c r="OH14" s="17"/>
      <c r="OI14" s="17">
        <v>0</v>
      </c>
      <c r="OJ14" s="17">
        <v>100</v>
      </c>
      <c r="OK14" s="17">
        <v>114.435</v>
      </c>
      <c r="OL14" s="17">
        <v>114.435</v>
      </c>
      <c r="OM14" s="17">
        <v>-14.435</v>
      </c>
      <c r="ON14" s="17">
        <v>0</v>
      </c>
      <c r="OO14" s="17"/>
      <c r="OP14" s="17"/>
      <c r="OQ14" s="17">
        <v>0</v>
      </c>
      <c r="OR14" s="17">
        <v>0</v>
      </c>
      <c r="OS14" s="17">
        <v>0.123</v>
      </c>
      <c r="OT14" s="17">
        <v>0.123</v>
      </c>
      <c r="OU14" s="17">
        <v>-0.123</v>
      </c>
      <c r="OV14" s="17">
        <v>0</v>
      </c>
      <c r="OW14" s="17"/>
      <c r="OX14" s="17"/>
      <c r="OY14" s="17">
        <v>0</v>
      </c>
      <c r="OZ14" s="17">
        <v>20.399999999999999</v>
      </c>
      <c r="PA14" s="17">
        <v>20.456230000000001</v>
      </c>
      <c r="PB14" s="17">
        <v>20.456230000000001</v>
      </c>
      <c r="PC14" s="17">
        <v>-5.6230000000000002E-2</v>
      </c>
      <c r="PD14" s="17">
        <v>9.9</v>
      </c>
      <c r="PE14" s="17">
        <v>9.9830000000000005</v>
      </c>
      <c r="PF14" s="17">
        <v>9.9830000000000005</v>
      </c>
      <c r="PG14" s="17">
        <v>-8.3000000000000004E-2</v>
      </c>
      <c r="PH14" s="17">
        <v>5.6</v>
      </c>
      <c r="PI14" s="17">
        <v>5.67</v>
      </c>
      <c r="PJ14" s="17">
        <v>5.67</v>
      </c>
      <c r="PK14" s="17">
        <v>-7.0000000000000007E-2</v>
      </c>
      <c r="PL14" s="17">
        <v>0</v>
      </c>
      <c r="PM14" s="17"/>
      <c r="PN14" s="17"/>
      <c r="PO14" s="17">
        <v>0</v>
      </c>
      <c r="PP14" s="17">
        <v>0</v>
      </c>
      <c r="PQ14" s="17"/>
      <c r="PR14" s="17"/>
      <c r="PS14" s="17">
        <v>0</v>
      </c>
      <c r="PT14" s="17">
        <v>2</v>
      </c>
      <c r="PU14" s="17">
        <v>1</v>
      </c>
      <c r="PV14" s="17">
        <v>1</v>
      </c>
      <c r="PW14" s="17">
        <v>1</v>
      </c>
      <c r="PX14" s="17">
        <v>3.7</v>
      </c>
      <c r="PY14" s="17">
        <v>3.6</v>
      </c>
      <c r="PZ14" s="17">
        <v>3.6</v>
      </c>
      <c r="QA14" s="17">
        <v>0.1</v>
      </c>
      <c r="QB14" s="17">
        <v>5.2</v>
      </c>
      <c r="QC14" s="17">
        <v>5</v>
      </c>
      <c r="QD14" s="17">
        <v>5</v>
      </c>
      <c r="QE14" s="17">
        <v>0.2</v>
      </c>
      <c r="QF14" s="17">
        <v>20.7</v>
      </c>
      <c r="QG14" s="17">
        <v>20.422219999999999</v>
      </c>
      <c r="QH14" s="17">
        <v>20.422219999999999</v>
      </c>
      <c r="QI14" s="17">
        <v>0.27778000000000003</v>
      </c>
      <c r="QJ14" s="17">
        <v>20</v>
      </c>
      <c r="QK14" s="17">
        <v>19.436350000000001</v>
      </c>
      <c r="QL14" s="17">
        <v>19.436350000000001</v>
      </c>
      <c r="QM14" s="17">
        <v>0.56364999999999998</v>
      </c>
      <c r="QN14" s="17">
        <v>19.2</v>
      </c>
      <c r="QO14" s="17">
        <v>17.492709999999999</v>
      </c>
      <c r="QP14" s="17">
        <v>17.492709999999999</v>
      </c>
      <c r="QQ14" s="17">
        <v>1.70729</v>
      </c>
      <c r="QR14" s="17">
        <v>3.6</v>
      </c>
      <c r="QS14" s="17">
        <v>3.5</v>
      </c>
      <c r="QT14" s="17">
        <v>3.5</v>
      </c>
      <c r="QU14" s="17">
        <v>0.1</v>
      </c>
      <c r="QV14" s="17">
        <v>0</v>
      </c>
      <c r="QW14" s="17">
        <v>17.881440000000001</v>
      </c>
      <c r="QX14" s="17">
        <v>17.881440000000001</v>
      </c>
      <c r="QY14" s="17">
        <v>-17.881440000000001</v>
      </c>
      <c r="QZ14" s="17">
        <v>0</v>
      </c>
      <c r="RA14" s="17"/>
      <c r="RB14" s="17"/>
      <c r="RC14" s="17">
        <v>0</v>
      </c>
      <c r="RD14" s="17">
        <v>0</v>
      </c>
      <c r="RE14" s="17"/>
      <c r="RF14" s="17"/>
      <c r="RG14" s="17">
        <v>0</v>
      </c>
      <c r="RH14" s="17">
        <v>28.3</v>
      </c>
      <c r="RI14" s="17">
        <v>27.646000000000001</v>
      </c>
      <c r="RJ14" s="17">
        <v>27.646000000000001</v>
      </c>
      <c r="RK14" s="17">
        <v>0.65400000000000003</v>
      </c>
      <c r="RL14" s="17">
        <v>79</v>
      </c>
      <c r="RM14" s="17">
        <v>76.736000000000004</v>
      </c>
      <c r="RN14" s="17">
        <v>76.736000000000004</v>
      </c>
      <c r="RO14" s="17">
        <v>2.2639999999999998</v>
      </c>
      <c r="RP14" s="17">
        <v>0</v>
      </c>
      <c r="RQ14" s="17"/>
      <c r="RR14" s="17"/>
      <c r="RS14" s="17">
        <v>0</v>
      </c>
      <c r="RT14" s="17">
        <v>3.2</v>
      </c>
      <c r="RU14" s="17">
        <v>3.399</v>
      </c>
      <c r="RV14" s="17">
        <v>3.399</v>
      </c>
      <c r="RW14" s="17">
        <v>-0.19900000000000001</v>
      </c>
      <c r="RX14" s="17">
        <v>20.100000000000001</v>
      </c>
      <c r="RY14" s="17">
        <v>19.792000000000002</v>
      </c>
      <c r="RZ14" s="17">
        <v>19.792000000000002</v>
      </c>
      <c r="SA14" s="17">
        <v>0.308</v>
      </c>
      <c r="SB14" s="17">
        <v>3.2</v>
      </c>
      <c r="SC14" s="17">
        <v>2</v>
      </c>
      <c r="SD14" s="17">
        <v>2</v>
      </c>
      <c r="SE14" s="17">
        <v>1.2</v>
      </c>
      <c r="SF14" s="17"/>
      <c r="SG14" s="17">
        <v>0.4</v>
      </c>
      <c r="SH14" s="17">
        <v>0.4</v>
      </c>
      <c r="SI14" s="17">
        <v>-0.4</v>
      </c>
      <c r="SJ14" s="17">
        <v>0</v>
      </c>
      <c r="SK14" s="17"/>
      <c r="SL14" s="17"/>
      <c r="SM14" s="17">
        <v>0</v>
      </c>
      <c r="SN14" s="17">
        <v>19.899999999999999</v>
      </c>
      <c r="SO14" s="17">
        <v>19.1448</v>
      </c>
      <c r="SP14" s="17">
        <v>19.1448</v>
      </c>
      <c r="SQ14" s="17">
        <v>0.75519999999999998</v>
      </c>
      <c r="SR14" s="17">
        <v>13.1</v>
      </c>
      <c r="SS14" s="17">
        <v>12.244899999999999</v>
      </c>
      <c r="ST14" s="17">
        <v>12.244899999999999</v>
      </c>
      <c r="SU14" s="17">
        <v>0.85509999999999997</v>
      </c>
      <c r="SV14" s="17">
        <v>20.2</v>
      </c>
      <c r="SW14" s="17">
        <v>19.436350000000001</v>
      </c>
      <c r="SX14" s="17">
        <v>19.436350000000001</v>
      </c>
      <c r="SY14" s="17">
        <v>0.76365000000000005</v>
      </c>
      <c r="SZ14" s="17">
        <v>20.3</v>
      </c>
      <c r="TA14" s="17">
        <v>19.436350000000001</v>
      </c>
      <c r="TB14" s="17">
        <v>19.436350000000001</v>
      </c>
      <c r="TC14" s="17">
        <v>0.86365000000000003</v>
      </c>
      <c r="TD14" s="17">
        <v>12.3</v>
      </c>
      <c r="TE14" s="17">
        <v>7.0510000000000002</v>
      </c>
      <c r="TF14" s="17">
        <v>7.0510000000000002</v>
      </c>
      <c r="TG14" s="17">
        <v>5.2489999999999997</v>
      </c>
      <c r="TH14" s="17">
        <v>31.4</v>
      </c>
      <c r="TI14" s="17">
        <v>17.84</v>
      </c>
      <c r="TJ14" s="17">
        <v>17.84</v>
      </c>
      <c r="TK14" s="17">
        <v>13.56</v>
      </c>
      <c r="TL14" s="17">
        <v>0</v>
      </c>
      <c r="TM14" s="17"/>
      <c r="TN14" s="17"/>
      <c r="TO14" s="17">
        <v>0</v>
      </c>
      <c r="TP14" s="17">
        <v>62.2</v>
      </c>
      <c r="TQ14" s="17">
        <v>64.218999999999994</v>
      </c>
      <c r="TR14" s="17">
        <v>64.218999999999994</v>
      </c>
      <c r="TS14" s="17">
        <v>-2.0190000000000001</v>
      </c>
      <c r="TT14" s="17">
        <v>88.7</v>
      </c>
      <c r="TU14" s="17">
        <v>93.343999999999994</v>
      </c>
      <c r="TV14" s="17">
        <v>93.343999999999994</v>
      </c>
      <c r="TW14" s="17">
        <v>-4.6440000000000001</v>
      </c>
      <c r="TX14" s="17">
        <v>5.8</v>
      </c>
      <c r="TY14" s="17">
        <v>2.8540000000000001</v>
      </c>
      <c r="TZ14" s="17">
        <v>2.8540000000000001</v>
      </c>
      <c r="UA14" s="17">
        <v>2.9460000000000002</v>
      </c>
      <c r="UB14" s="17">
        <v>2.2999999999999998</v>
      </c>
      <c r="UC14" s="17">
        <v>4.8609999999999998</v>
      </c>
      <c r="UD14" s="17">
        <v>4.8609999999999998</v>
      </c>
      <c r="UE14" s="17">
        <v>-2.5609999999999999</v>
      </c>
      <c r="UF14" s="17">
        <v>0</v>
      </c>
      <c r="UG14" s="17"/>
      <c r="UH14" s="17"/>
      <c r="UI14" s="17">
        <v>0</v>
      </c>
      <c r="UJ14" s="17">
        <v>21</v>
      </c>
      <c r="UK14" s="17">
        <v>20.408159999999999</v>
      </c>
      <c r="UL14" s="17">
        <v>20.408159999999999</v>
      </c>
      <c r="UM14" s="17">
        <v>0.59184000000000003</v>
      </c>
      <c r="UN14" s="17">
        <v>7.1</v>
      </c>
      <c r="UO14" s="17">
        <v>8</v>
      </c>
      <c r="UP14" s="17">
        <v>8</v>
      </c>
      <c r="UQ14" s="17">
        <v>-0.9</v>
      </c>
      <c r="UR14" s="17">
        <v>7.5</v>
      </c>
      <c r="US14" s="17">
        <v>7.1</v>
      </c>
      <c r="UT14" s="17">
        <v>7.1</v>
      </c>
      <c r="UU14" s="17">
        <v>0.4</v>
      </c>
      <c r="UV14" s="17">
        <v>20.399999999999999</v>
      </c>
      <c r="UW14" s="17">
        <v>19.436350000000001</v>
      </c>
      <c r="UX14" s="17">
        <v>19.436350000000001</v>
      </c>
      <c r="UY14" s="17">
        <v>0.96365000000000001</v>
      </c>
      <c r="UZ14" s="17">
        <v>20.399999999999999</v>
      </c>
      <c r="VA14" s="17">
        <v>19.436350000000001</v>
      </c>
      <c r="VB14" s="17">
        <v>19.436350000000001</v>
      </c>
      <c r="VC14" s="17">
        <v>0.96365000000000001</v>
      </c>
      <c r="VD14" s="17">
        <v>20</v>
      </c>
      <c r="VE14" s="17">
        <v>19.436350000000001</v>
      </c>
      <c r="VF14" s="17">
        <v>19.436350000000001</v>
      </c>
      <c r="VG14" s="17">
        <v>0.56364999999999998</v>
      </c>
      <c r="VH14" s="17">
        <v>0.1</v>
      </c>
      <c r="VI14" s="17">
        <v>0.17899999999999999</v>
      </c>
      <c r="VJ14" s="17">
        <v>0.17899999999999999</v>
      </c>
      <c r="VK14" s="17">
        <v>-7.9000000000000001E-2</v>
      </c>
      <c r="VL14" s="17">
        <v>0</v>
      </c>
      <c r="VM14" s="17"/>
      <c r="VN14" s="17"/>
      <c r="VO14" s="17">
        <v>0</v>
      </c>
      <c r="VP14" s="17">
        <v>0</v>
      </c>
      <c r="VQ14" s="17"/>
      <c r="VR14" s="17"/>
      <c r="VS14" s="17">
        <v>0</v>
      </c>
      <c r="VT14" s="17">
        <v>0</v>
      </c>
      <c r="VU14" s="17"/>
      <c r="VV14" s="17"/>
      <c r="VW14" s="17">
        <v>0</v>
      </c>
      <c r="VX14" s="17">
        <v>0.6</v>
      </c>
      <c r="VY14" s="17">
        <v>0.6</v>
      </c>
      <c r="VZ14" s="17">
        <v>0.6</v>
      </c>
      <c r="WA14" s="17">
        <v>0</v>
      </c>
      <c r="WB14" s="17">
        <v>26.3</v>
      </c>
      <c r="WC14" s="17">
        <v>74.932000000000002</v>
      </c>
      <c r="WD14" s="17">
        <v>74.932000000000002</v>
      </c>
      <c r="WE14" s="17">
        <v>-48.631999999999998</v>
      </c>
      <c r="WF14" s="17">
        <v>16.5</v>
      </c>
      <c r="WG14" s="17">
        <v>53.167000000000002</v>
      </c>
      <c r="WH14" s="17">
        <v>53.167000000000002</v>
      </c>
      <c r="WI14" s="17">
        <v>-36.667000000000002</v>
      </c>
      <c r="WJ14" s="17">
        <v>0</v>
      </c>
      <c r="WK14" s="17"/>
      <c r="WL14" s="17"/>
      <c r="WM14" s="17">
        <v>0</v>
      </c>
      <c r="WN14" s="17">
        <v>4.8</v>
      </c>
      <c r="WO14" s="17">
        <v>4.2</v>
      </c>
      <c r="WP14" s="17">
        <v>4.2</v>
      </c>
      <c r="WQ14" s="17">
        <v>0.6</v>
      </c>
      <c r="WR14" s="17">
        <v>2.4</v>
      </c>
      <c r="WS14" s="17">
        <v>2.4</v>
      </c>
      <c r="WT14" s="17">
        <v>2.4</v>
      </c>
      <c r="WU14" s="17">
        <v>0</v>
      </c>
      <c r="WV14" s="17">
        <v>0.8</v>
      </c>
      <c r="WW14" s="17">
        <v>1.2</v>
      </c>
      <c r="WX14" s="17">
        <v>1.2</v>
      </c>
      <c r="WY14" s="17">
        <v>-0.4</v>
      </c>
      <c r="WZ14" s="17">
        <v>2.2000000000000002</v>
      </c>
      <c r="XA14" s="17">
        <v>2.8</v>
      </c>
      <c r="XB14" s="17">
        <v>2.8</v>
      </c>
      <c r="XC14" s="17">
        <v>-0.6</v>
      </c>
      <c r="XD14" s="17">
        <v>0</v>
      </c>
      <c r="XE14" s="17"/>
      <c r="XF14" s="17"/>
      <c r="XG14" s="17">
        <v>0</v>
      </c>
      <c r="XH14" s="17">
        <v>5.3</v>
      </c>
      <c r="XI14" s="17">
        <v>5.2</v>
      </c>
      <c r="XJ14" s="17">
        <v>5.2</v>
      </c>
      <c r="XK14" s="17">
        <v>0.1</v>
      </c>
      <c r="XL14" s="17">
        <v>20</v>
      </c>
      <c r="XM14" s="17">
        <v>19.241980000000002</v>
      </c>
      <c r="XN14" s="17">
        <v>19.241980000000002</v>
      </c>
      <c r="XO14" s="17">
        <v>0.75802000000000003</v>
      </c>
      <c r="XP14" s="17">
        <v>20</v>
      </c>
      <c r="XQ14" s="17">
        <v>19.241980000000002</v>
      </c>
      <c r="XR14" s="17">
        <v>19.241980000000002</v>
      </c>
      <c r="XS14" s="17">
        <v>0.75802000000000003</v>
      </c>
      <c r="XT14" s="17">
        <v>7.3</v>
      </c>
      <c r="XU14" s="17">
        <v>7</v>
      </c>
      <c r="XV14" s="17">
        <v>7</v>
      </c>
      <c r="XW14" s="17">
        <v>0.3</v>
      </c>
      <c r="XX14" s="17"/>
      <c r="XY14" s="17"/>
      <c r="XZ14" s="17"/>
      <c r="YA14" s="17">
        <v>0</v>
      </c>
      <c r="YB14" s="17"/>
      <c r="YC14" s="17"/>
      <c r="YD14" s="17"/>
      <c r="YE14" s="17">
        <v>0</v>
      </c>
      <c r="YF14" s="17">
        <v>17.7</v>
      </c>
      <c r="YG14" s="17">
        <v>14</v>
      </c>
      <c r="YH14" s="17">
        <v>14</v>
      </c>
      <c r="YI14" s="17">
        <v>3.7</v>
      </c>
      <c r="YJ14" s="17">
        <v>14.2</v>
      </c>
      <c r="YK14" s="17">
        <v>15</v>
      </c>
      <c r="YL14" s="17">
        <v>15</v>
      </c>
      <c r="YM14" s="17">
        <v>-0.8</v>
      </c>
      <c r="YN14" s="17">
        <v>7.7</v>
      </c>
      <c r="YO14" s="17">
        <v>6.58</v>
      </c>
      <c r="YP14" s="17">
        <v>6.58</v>
      </c>
      <c r="YQ14" s="17">
        <v>1.1200000000000001</v>
      </c>
      <c r="YR14" s="17">
        <v>11</v>
      </c>
      <c r="YS14" s="17">
        <v>11</v>
      </c>
      <c r="YT14" s="17">
        <v>11</v>
      </c>
      <c r="YU14" s="17">
        <v>0</v>
      </c>
      <c r="YV14" s="17">
        <v>19.7</v>
      </c>
      <c r="YW14" s="17">
        <v>20</v>
      </c>
      <c r="YX14" s="17">
        <v>20</v>
      </c>
      <c r="YY14" s="17">
        <v>-0.3</v>
      </c>
    </row>
    <row r="15" spans="1:675" ht="24" customHeight="1" x14ac:dyDescent="0.35">
      <c r="A15" s="1"/>
      <c r="B15" s="16" t="s">
        <v>75</v>
      </c>
      <c r="C15" s="16" t="s">
        <v>795</v>
      </c>
      <c r="D15" s="17">
        <v>204.6</v>
      </c>
      <c r="E15" s="17">
        <v>203.40136000000001</v>
      </c>
      <c r="F15" s="17">
        <v>203.40136000000001</v>
      </c>
      <c r="G15" s="17">
        <v>1.1986399999999999</v>
      </c>
      <c r="H15" s="17"/>
      <c r="I15" s="17"/>
      <c r="J15" s="17"/>
      <c r="K15" s="17">
        <v>0</v>
      </c>
      <c r="L15" s="17"/>
      <c r="M15" s="17"/>
      <c r="N15" s="17"/>
      <c r="O15" s="17">
        <v>0</v>
      </c>
      <c r="P15" s="17"/>
      <c r="Q15" s="17"/>
      <c r="R15" s="17"/>
      <c r="S15" s="17">
        <v>0</v>
      </c>
      <c r="T15" s="17"/>
      <c r="U15" s="17"/>
      <c r="V15" s="17"/>
      <c r="W15" s="17">
        <v>0</v>
      </c>
      <c r="X15" s="17">
        <v>90.1</v>
      </c>
      <c r="Y15" s="17">
        <v>91.867829999999998</v>
      </c>
      <c r="Z15" s="17">
        <v>91.867829999999998</v>
      </c>
      <c r="AA15" s="17">
        <v>-1.76783</v>
      </c>
      <c r="AB15" s="17">
        <v>151.19999999999999</v>
      </c>
      <c r="AC15" s="17">
        <v>171.62363999999999</v>
      </c>
      <c r="AD15" s="17">
        <v>171.62363999999999</v>
      </c>
      <c r="AE15" s="17">
        <v>-20.423639999999999</v>
      </c>
      <c r="AF15" s="17"/>
      <c r="AG15" s="17"/>
      <c r="AH15" s="17"/>
      <c r="AI15" s="17">
        <v>0</v>
      </c>
      <c r="AJ15" s="17"/>
      <c r="AK15" s="17"/>
      <c r="AL15" s="17"/>
      <c r="AM15" s="17">
        <v>0</v>
      </c>
      <c r="AN15" s="17">
        <v>126.6</v>
      </c>
      <c r="AO15" s="17">
        <v>116.55</v>
      </c>
      <c r="AP15" s="17">
        <v>116.55</v>
      </c>
      <c r="AQ15" s="17">
        <v>10.050000000000001</v>
      </c>
      <c r="AR15" s="17">
        <v>126.9</v>
      </c>
      <c r="AS15" s="17">
        <v>116.55</v>
      </c>
      <c r="AT15" s="17">
        <v>116.55</v>
      </c>
      <c r="AU15" s="17">
        <v>10.35</v>
      </c>
      <c r="AV15" s="17">
        <v>126.9</v>
      </c>
      <c r="AW15" s="17">
        <v>116.55</v>
      </c>
      <c r="AX15" s="17">
        <v>116.55</v>
      </c>
      <c r="AY15" s="17">
        <v>10.35</v>
      </c>
      <c r="AZ15" s="17">
        <v>227.9</v>
      </c>
      <c r="BA15" s="17">
        <v>175.35</v>
      </c>
      <c r="BB15" s="17">
        <v>175.35</v>
      </c>
      <c r="BC15" s="17">
        <v>52.55</v>
      </c>
      <c r="BD15" s="17">
        <v>112</v>
      </c>
      <c r="BE15" s="17">
        <v>120.0309</v>
      </c>
      <c r="BF15" s="17">
        <v>120.0309</v>
      </c>
      <c r="BG15" s="17">
        <v>-8.0309000000000008</v>
      </c>
      <c r="BH15" s="17">
        <v>67.900000000000006</v>
      </c>
      <c r="BI15" s="17">
        <v>60.19567</v>
      </c>
      <c r="BJ15" s="17">
        <v>60.19567</v>
      </c>
      <c r="BK15" s="17">
        <v>7.7043299999999997</v>
      </c>
      <c r="BL15" s="17">
        <v>556.1</v>
      </c>
      <c r="BM15" s="17">
        <v>566.08941000000004</v>
      </c>
      <c r="BN15" s="17">
        <v>566.08941000000004</v>
      </c>
      <c r="BO15" s="17">
        <v>-9.9894099999999995</v>
      </c>
      <c r="BP15" s="17">
        <v>10.3</v>
      </c>
      <c r="BQ15" s="17">
        <v>10.52094</v>
      </c>
      <c r="BR15" s="17">
        <v>10.52094</v>
      </c>
      <c r="BS15" s="17">
        <v>-0.22094</v>
      </c>
      <c r="BT15" s="17"/>
      <c r="BU15" s="17"/>
      <c r="BV15" s="17"/>
      <c r="BW15" s="17">
        <v>0</v>
      </c>
      <c r="BX15" s="17"/>
      <c r="BY15" s="17"/>
      <c r="BZ15" s="17"/>
      <c r="CA15" s="17">
        <v>0</v>
      </c>
      <c r="CB15" s="17"/>
      <c r="CC15" s="17"/>
      <c r="CD15" s="17"/>
      <c r="CE15" s="17">
        <v>0</v>
      </c>
      <c r="CF15" s="17"/>
      <c r="CG15" s="17"/>
      <c r="CH15" s="17"/>
      <c r="CI15" s="17">
        <v>0</v>
      </c>
      <c r="CJ15" s="17">
        <v>163.80000000000001</v>
      </c>
      <c r="CK15" s="17">
        <v>164.06706</v>
      </c>
      <c r="CL15" s="17">
        <v>164.06706</v>
      </c>
      <c r="CM15" s="17">
        <v>-0.26706000000000002</v>
      </c>
      <c r="CN15" s="17">
        <v>6.4</v>
      </c>
      <c r="CO15" s="17">
        <v>5.7768600000000001</v>
      </c>
      <c r="CP15" s="17">
        <v>5.7768600000000001</v>
      </c>
      <c r="CQ15" s="17">
        <v>0.62314000000000003</v>
      </c>
      <c r="CR15" s="17"/>
      <c r="CS15" s="17"/>
      <c r="CT15" s="17"/>
      <c r="CU15" s="17">
        <v>0</v>
      </c>
      <c r="CV15" s="17">
        <v>0</v>
      </c>
      <c r="CW15" s="17"/>
      <c r="CX15" s="17"/>
      <c r="CY15" s="17">
        <v>0</v>
      </c>
      <c r="CZ15" s="17">
        <v>6.3</v>
      </c>
      <c r="DA15" s="17"/>
      <c r="DB15" s="17"/>
      <c r="DC15" s="17">
        <v>6.3</v>
      </c>
      <c r="DD15" s="17"/>
      <c r="DE15" s="17"/>
      <c r="DF15" s="17"/>
      <c r="DG15" s="17">
        <v>0</v>
      </c>
      <c r="DH15" s="17">
        <v>40.1</v>
      </c>
      <c r="DI15" s="17">
        <v>15.447990000000001</v>
      </c>
      <c r="DJ15" s="17">
        <v>15.447990000000001</v>
      </c>
      <c r="DK15" s="17">
        <v>24.652010000000001</v>
      </c>
      <c r="DL15" s="17"/>
      <c r="DM15" s="17"/>
      <c r="DN15" s="17"/>
      <c r="DO15" s="17">
        <v>0</v>
      </c>
      <c r="DP15" s="17"/>
      <c r="DQ15" s="17"/>
      <c r="DR15" s="17"/>
      <c r="DS15" s="17">
        <v>0</v>
      </c>
      <c r="DT15" s="17"/>
      <c r="DU15" s="17"/>
      <c r="DV15" s="17"/>
      <c r="DW15" s="17">
        <v>0</v>
      </c>
      <c r="DX15" s="17"/>
      <c r="DY15" s="17"/>
      <c r="DZ15" s="17"/>
      <c r="EA15" s="17">
        <v>0</v>
      </c>
      <c r="EB15" s="17">
        <v>109.9</v>
      </c>
      <c r="EC15" s="17">
        <v>73.69802</v>
      </c>
      <c r="ED15" s="17">
        <v>73.69802</v>
      </c>
      <c r="EE15" s="17">
        <v>36.201979999999999</v>
      </c>
      <c r="EF15" s="17">
        <v>200.4</v>
      </c>
      <c r="EG15" s="17">
        <v>220.69499999999999</v>
      </c>
      <c r="EH15" s="17">
        <v>220.69499999999999</v>
      </c>
      <c r="EI15" s="17">
        <v>-20.295000000000002</v>
      </c>
      <c r="EJ15" s="17"/>
      <c r="EK15" s="17"/>
      <c r="EL15" s="17"/>
      <c r="EM15" s="17">
        <v>0</v>
      </c>
      <c r="EN15" s="17"/>
      <c r="EO15" s="17"/>
      <c r="EP15" s="17"/>
      <c r="EQ15" s="17">
        <v>0</v>
      </c>
      <c r="ER15" s="17"/>
      <c r="ES15" s="17"/>
      <c r="ET15" s="17"/>
      <c r="EU15" s="17">
        <v>0</v>
      </c>
      <c r="EV15" s="17">
        <v>6.5</v>
      </c>
      <c r="EW15" s="17">
        <v>6.39</v>
      </c>
      <c r="EX15" s="17">
        <v>6.39</v>
      </c>
      <c r="EY15" s="17">
        <v>0.11</v>
      </c>
      <c r="EZ15" s="17">
        <v>425.8</v>
      </c>
      <c r="FA15" s="17">
        <v>421.04055</v>
      </c>
      <c r="FB15" s="17">
        <v>421.04055</v>
      </c>
      <c r="FC15" s="17">
        <v>4.7594500000000002</v>
      </c>
      <c r="FD15" s="17">
        <v>81.400000000000006</v>
      </c>
      <c r="FE15" s="17">
        <v>80.800839999999994</v>
      </c>
      <c r="FF15" s="17">
        <v>80.800839999999994</v>
      </c>
      <c r="FG15" s="17">
        <v>0.59916000000000003</v>
      </c>
      <c r="FH15" s="17">
        <v>151</v>
      </c>
      <c r="FI15" s="17">
        <v>149.98721</v>
      </c>
      <c r="FJ15" s="17">
        <v>149.98721</v>
      </c>
      <c r="FK15" s="17">
        <v>1.0127900000000001</v>
      </c>
      <c r="FL15" s="17">
        <v>42.1</v>
      </c>
      <c r="FM15" s="17">
        <v>41.89893</v>
      </c>
      <c r="FN15" s="17">
        <v>41.89893</v>
      </c>
      <c r="FO15" s="17">
        <v>0.20107</v>
      </c>
      <c r="FP15" s="17">
        <v>18.600000000000001</v>
      </c>
      <c r="FQ15" s="17">
        <v>19.21088</v>
      </c>
      <c r="FR15" s="17">
        <v>19.21088</v>
      </c>
      <c r="FS15" s="17">
        <v>-0.61087999999999998</v>
      </c>
      <c r="FT15" s="17">
        <v>19.399999999999999</v>
      </c>
      <c r="FU15" s="17">
        <v>18.46453</v>
      </c>
      <c r="FV15" s="17">
        <v>18.46453</v>
      </c>
      <c r="FW15" s="17">
        <v>0.93547000000000002</v>
      </c>
      <c r="FX15" s="17">
        <v>88.8</v>
      </c>
      <c r="FY15" s="17">
        <v>87.773570000000007</v>
      </c>
      <c r="FZ15" s="17">
        <v>87.773570000000007</v>
      </c>
      <c r="GA15" s="17">
        <v>1.02643</v>
      </c>
      <c r="GB15" s="17">
        <v>124.2</v>
      </c>
      <c r="GC15" s="17">
        <v>133.74870999999999</v>
      </c>
      <c r="GD15" s="17">
        <v>133.74870999999999</v>
      </c>
      <c r="GE15" s="17">
        <v>-9.5487099999999998</v>
      </c>
      <c r="GF15" s="17">
        <v>124.3</v>
      </c>
      <c r="GG15" s="17">
        <v>133.74870999999999</v>
      </c>
      <c r="GH15" s="17">
        <v>133.74870999999999</v>
      </c>
      <c r="GI15" s="17">
        <v>-9.4487100000000002</v>
      </c>
      <c r="GJ15" s="17">
        <v>151.69999999999999</v>
      </c>
      <c r="GK15" s="17">
        <v>134.15036000000001</v>
      </c>
      <c r="GL15" s="17">
        <v>134.15036000000001</v>
      </c>
      <c r="GM15" s="17">
        <v>17.54964</v>
      </c>
      <c r="GN15" s="17">
        <v>108.1</v>
      </c>
      <c r="GO15" s="17">
        <v>100.97103</v>
      </c>
      <c r="GP15" s="17">
        <v>100.97103</v>
      </c>
      <c r="GQ15" s="17">
        <v>7.1289699999999998</v>
      </c>
      <c r="GR15" s="17">
        <v>44</v>
      </c>
      <c r="GS15" s="17">
        <v>47.082599999999999</v>
      </c>
      <c r="GT15" s="17">
        <v>47.082599999999999</v>
      </c>
      <c r="GU15" s="17">
        <v>-3.0825999999999998</v>
      </c>
      <c r="GV15" s="17"/>
      <c r="GW15" s="17"/>
      <c r="GX15" s="17"/>
      <c r="GY15" s="17">
        <v>0</v>
      </c>
      <c r="GZ15" s="17">
        <v>3.8</v>
      </c>
      <c r="HA15" s="17"/>
      <c r="HB15" s="17"/>
      <c r="HC15" s="17">
        <v>3.8</v>
      </c>
      <c r="HD15" s="17">
        <v>34.9</v>
      </c>
      <c r="HE15" s="17">
        <v>30.427710000000001</v>
      </c>
      <c r="HF15" s="17">
        <v>30.427710000000001</v>
      </c>
      <c r="HG15" s="17">
        <v>4.4722900000000001</v>
      </c>
      <c r="HH15" s="17">
        <v>171.1</v>
      </c>
      <c r="HI15" s="17">
        <v>174.55948000000001</v>
      </c>
      <c r="HJ15" s="17">
        <v>174.55948000000001</v>
      </c>
      <c r="HK15" s="17">
        <v>-3.4594800000000001</v>
      </c>
      <c r="HL15" s="17"/>
      <c r="HM15" s="17"/>
      <c r="HN15" s="17"/>
      <c r="HO15" s="17">
        <v>0</v>
      </c>
      <c r="HP15" s="17"/>
      <c r="HQ15" s="17"/>
      <c r="HR15" s="17"/>
      <c r="HS15" s="17">
        <v>0</v>
      </c>
      <c r="HT15" s="17">
        <v>95.7</v>
      </c>
      <c r="HU15" s="17">
        <v>95.545190000000005</v>
      </c>
      <c r="HV15" s="17">
        <v>95.545190000000005</v>
      </c>
      <c r="HW15" s="17">
        <v>0.15481</v>
      </c>
      <c r="HX15" s="17"/>
      <c r="HY15" s="17"/>
      <c r="HZ15" s="17"/>
      <c r="IA15" s="17">
        <v>0</v>
      </c>
      <c r="IB15" s="17"/>
      <c r="IC15" s="17"/>
      <c r="ID15" s="17"/>
      <c r="IE15" s="17">
        <v>0</v>
      </c>
      <c r="IF15" s="17">
        <v>0</v>
      </c>
      <c r="IG15" s="17"/>
      <c r="IH15" s="17"/>
      <c r="II15" s="17">
        <v>0</v>
      </c>
      <c r="IJ15" s="17"/>
      <c r="IK15" s="17"/>
      <c r="IL15" s="17"/>
      <c r="IM15" s="17">
        <v>0</v>
      </c>
      <c r="IN15" s="17"/>
      <c r="IO15" s="17"/>
      <c r="IP15" s="17"/>
      <c r="IQ15" s="17">
        <v>0</v>
      </c>
      <c r="IR15" s="17"/>
      <c r="IS15" s="17"/>
      <c r="IT15" s="17"/>
      <c r="IU15" s="17">
        <v>0</v>
      </c>
      <c r="IV15" s="17">
        <v>84.6</v>
      </c>
      <c r="IW15" s="17">
        <v>88.603189999999998</v>
      </c>
      <c r="IX15" s="17">
        <v>88.603189999999998</v>
      </c>
      <c r="IY15" s="17">
        <v>-4.00319</v>
      </c>
      <c r="IZ15" s="17">
        <v>85</v>
      </c>
      <c r="JA15" s="17">
        <v>70.152000000000001</v>
      </c>
      <c r="JB15" s="17">
        <v>70.152000000000001</v>
      </c>
      <c r="JC15" s="17">
        <v>14.848000000000001</v>
      </c>
      <c r="JD15" s="17">
        <v>84.9</v>
      </c>
      <c r="JE15" s="17">
        <v>70.152000000000001</v>
      </c>
      <c r="JF15" s="17">
        <v>70.152000000000001</v>
      </c>
      <c r="JG15" s="17">
        <v>14.747999999999999</v>
      </c>
      <c r="JH15" s="17">
        <v>85.2</v>
      </c>
      <c r="JI15" s="17">
        <v>70.152000000000001</v>
      </c>
      <c r="JJ15" s="17">
        <v>70.152000000000001</v>
      </c>
      <c r="JK15" s="17">
        <v>15.048</v>
      </c>
      <c r="JL15" s="17">
        <v>174.5</v>
      </c>
      <c r="JM15" s="17">
        <v>105.544</v>
      </c>
      <c r="JN15" s="17">
        <v>105.544</v>
      </c>
      <c r="JO15" s="17">
        <v>68.956000000000003</v>
      </c>
      <c r="JP15" s="17">
        <v>0</v>
      </c>
      <c r="JQ15" s="17"/>
      <c r="JR15" s="17"/>
      <c r="JS15" s="17">
        <v>0</v>
      </c>
      <c r="JT15" s="17"/>
      <c r="JU15" s="17"/>
      <c r="JV15" s="17"/>
      <c r="JW15" s="17">
        <v>0</v>
      </c>
      <c r="JX15" s="17"/>
      <c r="JY15" s="17"/>
      <c r="JZ15" s="17"/>
      <c r="KA15" s="17">
        <v>0</v>
      </c>
      <c r="KB15" s="17"/>
      <c r="KC15" s="17"/>
      <c r="KD15" s="17"/>
      <c r="KE15" s="17">
        <v>0</v>
      </c>
      <c r="KF15" s="17"/>
      <c r="KG15" s="17"/>
      <c r="KH15" s="17"/>
      <c r="KI15" s="17">
        <v>0</v>
      </c>
      <c r="KJ15" s="17">
        <v>0</v>
      </c>
      <c r="KK15" s="17"/>
      <c r="KL15" s="17"/>
      <c r="KM15" s="17">
        <v>0</v>
      </c>
      <c r="KN15" s="17"/>
      <c r="KO15" s="17"/>
      <c r="KP15" s="17"/>
      <c r="KQ15" s="17">
        <v>0</v>
      </c>
      <c r="KR15" s="17"/>
      <c r="KS15" s="17"/>
      <c r="KT15" s="17"/>
      <c r="KU15" s="17">
        <v>0</v>
      </c>
      <c r="KV15" s="17">
        <v>4.3</v>
      </c>
      <c r="KW15" s="17">
        <v>3.8374799999999998</v>
      </c>
      <c r="KX15" s="17">
        <v>3.8374799999999998</v>
      </c>
      <c r="KY15" s="17">
        <v>0.46251999999999999</v>
      </c>
      <c r="KZ15" s="17">
        <v>266.2</v>
      </c>
      <c r="LA15" s="17">
        <v>270.06803000000002</v>
      </c>
      <c r="LB15" s="17">
        <v>270.06803000000002</v>
      </c>
      <c r="LC15" s="17">
        <v>-3.8680300000000001</v>
      </c>
      <c r="LD15" s="17">
        <v>131.9</v>
      </c>
      <c r="LE15" s="17">
        <v>133.16031000000001</v>
      </c>
      <c r="LF15" s="17">
        <v>133.16031000000001</v>
      </c>
      <c r="LG15" s="17">
        <v>-1.26031</v>
      </c>
      <c r="LH15" s="17">
        <v>63.1</v>
      </c>
      <c r="LI15" s="17">
        <v>67.199219999999997</v>
      </c>
      <c r="LJ15" s="17">
        <v>67.199219999999997</v>
      </c>
      <c r="LK15" s="17">
        <v>-4.0992199999999999</v>
      </c>
      <c r="LL15" s="17">
        <v>78.7</v>
      </c>
      <c r="LM15" s="17">
        <v>78.567999999999998</v>
      </c>
      <c r="LN15" s="17">
        <v>78.567999999999998</v>
      </c>
      <c r="LO15" s="17">
        <v>0.13200000000000001</v>
      </c>
      <c r="LP15" s="17">
        <v>30.4</v>
      </c>
      <c r="LQ15" s="17">
        <v>29.980560000000001</v>
      </c>
      <c r="LR15" s="17">
        <v>29.980560000000001</v>
      </c>
      <c r="LS15" s="17">
        <v>0.41943999999999998</v>
      </c>
      <c r="LT15" s="17"/>
      <c r="LU15" s="17"/>
      <c r="LV15" s="17"/>
      <c r="LW15" s="17">
        <v>0</v>
      </c>
      <c r="LX15" s="17"/>
      <c r="LY15" s="17"/>
      <c r="LZ15" s="17"/>
      <c r="MA15" s="17">
        <v>0</v>
      </c>
      <c r="MB15" s="17"/>
      <c r="MC15" s="17"/>
      <c r="MD15" s="17"/>
      <c r="ME15" s="17">
        <v>0</v>
      </c>
      <c r="MF15" s="17">
        <v>113.2</v>
      </c>
      <c r="MG15" s="17">
        <v>118.65911</v>
      </c>
      <c r="MH15" s="17">
        <v>118.65911</v>
      </c>
      <c r="MI15" s="17">
        <v>-5.4591099999999999</v>
      </c>
      <c r="MJ15" s="17"/>
      <c r="MK15" s="17"/>
      <c r="ML15" s="17"/>
      <c r="MM15" s="17">
        <v>0</v>
      </c>
      <c r="MN15" s="17">
        <v>56.3</v>
      </c>
      <c r="MO15" s="17">
        <v>59.507719999999999</v>
      </c>
      <c r="MP15" s="17">
        <v>59.507719999999999</v>
      </c>
      <c r="MQ15" s="17">
        <v>-3.2077200000000001</v>
      </c>
      <c r="MR15" s="17">
        <v>0</v>
      </c>
      <c r="MS15" s="17"/>
      <c r="MT15" s="17"/>
      <c r="MU15" s="17">
        <v>0</v>
      </c>
      <c r="MV15" s="17"/>
      <c r="MW15" s="17"/>
      <c r="MX15" s="17"/>
      <c r="MY15" s="17">
        <v>0</v>
      </c>
      <c r="MZ15" s="17"/>
      <c r="NA15" s="17"/>
      <c r="NB15" s="17"/>
      <c r="NC15" s="17">
        <v>0</v>
      </c>
      <c r="ND15" s="17"/>
      <c r="NE15" s="17"/>
      <c r="NF15" s="17"/>
      <c r="NG15" s="17">
        <v>0</v>
      </c>
      <c r="NH15" s="17"/>
      <c r="NI15" s="17"/>
      <c r="NJ15" s="17"/>
      <c r="NK15" s="17">
        <v>0</v>
      </c>
      <c r="NL15" s="17">
        <v>0</v>
      </c>
      <c r="NM15" s="17"/>
      <c r="NN15" s="17"/>
      <c r="NO15" s="17">
        <v>0</v>
      </c>
      <c r="NP15" s="17">
        <v>0</v>
      </c>
      <c r="NQ15" s="17"/>
      <c r="NR15" s="17"/>
      <c r="NS15" s="17">
        <v>0</v>
      </c>
      <c r="NT15" s="17"/>
      <c r="NU15" s="17"/>
      <c r="NV15" s="17"/>
      <c r="NW15" s="17">
        <v>0</v>
      </c>
      <c r="NX15" s="17"/>
      <c r="NY15" s="17"/>
      <c r="NZ15" s="17"/>
      <c r="OA15" s="17">
        <v>0</v>
      </c>
      <c r="OB15" s="17">
        <v>14.1</v>
      </c>
      <c r="OC15" s="17">
        <v>13.60544</v>
      </c>
      <c r="OD15" s="17">
        <v>13.60544</v>
      </c>
      <c r="OE15" s="17">
        <v>0.49456</v>
      </c>
      <c r="OF15" s="17">
        <v>0</v>
      </c>
      <c r="OG15" s="17"/>
      <c r="OH15" s="17"/>
      <c r="OI15" s="17">
        <v>0</v>
      </c>
      <c r="OJ15" s="17">
        <v>95.7</v>
      </c>
      <c r="OK15" s="17">
        <v>111.505</v>
      </c>
      <c r="OL15" s="17">
        <v>111.505</v>
      </c>
      <c r="OM15" s="17">
        <v>-15.805</v>
      </c>
      <c r="ON15" s="17">
        <v>0</v>
      </c>
      <c r="OO15" s="17"/>
      <c r="OP15" s="17"/>
      <c r="OQ15" s="17">
        <v>0</v>
      </c>
      <c r="OR15" s="17">
        <v>0</v>
      </c>
      <c r="OS15" s="17">
        <v>0.21</v>
      </c>
      <c r="OT15" s="17">
        <v>0.21</v>
      </c>
      <c r="OU15" s="17">
        <v>-0.21</v>
      </c>
      <c r="OV15" s="17">
        <v>0</v>
      </c>
      <c r="OW15" s="17"/>
      <c r="OX15" s="17"/>
      <c r="OY15" s="17">
        <v>0</v>
      </c>
      <c r="OZ15" s="17">
        <v>20.399999999999999</v>
      </c>
      <c r="PA15" s="17">
        <v>20.456230000000001</v>
      </c>
      <c r="PB15" s="17">
        <v>20.456230000000001</v>
      </c>
      <c r="PC15" s="17">
        <v>-5.6230000000000002E-2</v>
      </c>
      <c r="PD15" s="17">
        <v>9.9</v>
      </c>
      <c r="PE15" s="17">
        <v>9.9830000000000005</v>
      </c>
      <c r="PF15" s="17">
        <v>9.9830000000000005</v>
      </c>
      <c r="PG15" s="17">
        <v>-8.3000000000000004E-2</v>
      </c>
      <c r="PH15" s="17">
        <v>5.5</v>
      </c>
      <c r="PI15" s="17">
        <v>5.67</v>
      </c>
      <c r="PJ15" s="17">
        <v>5.67</v>
      </c>
      <c r="PK15" s="17">
        <v>-0.17</v>
      </c>
      <c r="PL15" s="17">
        <v>0</v>
      </c>
      <c r="PM15" s="17"/>
      <c r="PN15" s="17"/>
      <c r="PO15" s="17">
        <v>0</v>
      </c>
      <c r="PP15" s="17">
        <v>0</v>
      </c>
      <c r="PQ15" s="17"/>
      <c r="PR15" s="17"/>
      <c r="PS15" s="17">
        <v>0</v>
      </c>
      <c r="PT15" s="17">
        <v>2</v>
      </c>
      <c r="PU15" s="17">
        <v>1</v>
      </c>
      <c r="PV15" s="17">
        <v>1</v>
      </c>
      <c r="PW15" s="17">
        <v>1</v>
      </c>
      <c r="PX15" s="17">
        <v>3.6</v>
      </c>
      <c r="PY15" s="17">
        <v>3.6</v>
      </c>
      <c r="PZ15" s="17">
        <v>3.6</v>
      </c>
      <c r="QA15" s="17">
        <v>0</v>
      </c>
      <c r="QB15" s="17">
        <v>5.2</v>
      </c>
      <c r="QC15" s="17">
        <v>5</v>
      </c>
      <c r="QD15" s="17">
        <v>5</v>
      </c>
      <c r="QE15" s="17">
        <v>0.2</v>
      </c>
      <c r="QF15" s="17">
        <v>20.8</v>
      </c>
      <c r="QG15" s="17">
        <v>20.422219999999999</v>
      </c>
      <c r="QH15" s="17">
        <v>20.422219999999999</v>
      </c>
      <c r="QI15" s="17">
        <v>0.37778</v>
      </c>
      <c r="QJ15" s="17">
        <v>20</v>
      </c>
      <c r="QK15" s="17">
        <v>19.436350000000001</v>
      </c>
      <c r="QL15" s="17">
        <v>19.436350000000001</v>
      </c>
      <c r="QM15" s="17">
        <v>0.56364999999999998</v>
      </c>
      <c r="QN15" s="17">
        <v>19.2</v>
      </c>
      <c r="QO15" s="17">
        <v>17.492709999999999</v>
      </c>
      <c r="QP15" s="17">
        <v>17.492709999999999</v>
      </c>
      <c r="QQ15" s="17">
        <v>1.70729</v>
      </c>
      <c r="QR15" s="17">
        <v>3.6</v>
      </c>
      <c r="QS15" s="17">
        <v>3.5</v>
      </c>
      <c r="QT15" s="17">
        <v>3.5</v>
      </c>
      <c r="QU15" s="17">
        <v>0.1</v>
      </c>
      <c r="QV15" s="17">
        <v>0</v>
      </c>
      <c r="QW15" s="17">
        <v>17.881440000000001</v>
      </c>
      <c r="QX15" s="17">
        <v>17.881440000000001</v>
      </c>
      <c r="QY15" s="17">
        <v>-17.881440000000001</v>
      </c>
      <c r="QZ15" s="17">
        <v>0</v>
      </c>
      <c r="RA15" s="17"/>
      <c r="RB15" s="17"/>
      <c r="RC15" s="17">
        <v>0</v>
      </c>
      <c r="RD15" s="17">
        <v>0</v>
      </c>
      <c r="RE15" s="17"/>
      <c r="RF15" s="17"/>
      <c r="RG15" s="17">
        <v>0</v>
      </c>
      <c r="RH15" s="17">
        <v>29.7</v>
      </c>
      <c r="RI15" s="17">
        <v>27.013999999999999</v>
      </c>
      <c r="RJ15" s="17">
        <v>27.013999999999999</v>
      </c>
      <c r="RK15" s="17">
        <v>2.6859999999999999</v>
      </c>
      <c r="RL15" s="17">
        <v>83</v>
      </c>
      <c r="RM15" s="17">
        <v>74.335999999999999</v>
      </c>
      <c r="RN15" s="17">
        <v>74.335999999999999</v>
      </c>
      <c r="RO15" s="17">
        <v>8.6639999999999997</v>
      </c>
      <c r="RP15" s="17">
        <v>0</v>
      </c>
      <c r="RQ15" s="17"/>
      <c r="RR15" s="17"/>
      <c r="RS15" s="17">
        <v>0</v>
      </c>
      <c r="RT15" s="17">
        <v>3.4</v>
      </c>
      <c r="RU15" s="17">
        <v>3.399</v>
      </c>
      <c r="RV15" s="17">
        <v>3.399</v>
      </c>
      <c r="RW15" s="17">
        <v>1E-3</v>
      </c>
      <c r="RX15" s="17">
        <v>20.2</v>
      </c>
      <c r="RY15" s="17">
        <v>19.792000000000002</v>
      </c>
      <c r="RZ15" s="17">
        <v>19.792000000000002</v>
      </c>
      <c r="SA15" s="17">
        <v>0.40799999999999997</v>
      </c>
      <c r="SB15" s="17">
        <v>3.2</v>
      </c>
      <c r="SC15" s="17">
        <v>2</v>
      </c>
      <c r="SD15" s="17">
        <v>2</v>
      </c>
      <c r="SE15" s="17">
        <v>1.2</v>
      </c>
      <c r="SF15" s="17"/>
      <c r="SG15" s="17">
        <v>0.4</v>
      </c>
      <c r="SH15" s="17">
        <v>0.4</v>
      </c>
      <c r="SI15" s="17">
        <v>-0.4</v>
      </c>
      <c r="SJ15" s="17">
        <v>0</v>
      </c>
      <c r="SK15" s="17"/>
      <c r="SL15" s="17"/>
      <c r="SM15" s="17">
        <v>0</v>
      </c>
      <c r="SN15" s="17">
        <v>19.899999999999999</v>
      </c>
      <c r="SO15" s="17">
        <v>19.1448</v>
      </c>
      <c r="SP15" s="17">
        <v>19.1448</v>
      </c>
      <c r="SQ15" s="17">
        <v>0.75519999999999998</v>
      </c>
      <c r="SR15" s="17">
        <v>13.1</v>
      </c>
      <c r="SS15" s="17">
        <v>12.244899999999999</v>
      </c>
      <c r="ST15" s="17">
        <v>12.244899999999999</v>
      </c>
      <c r="SU15" s="17">
        <v>0.85509999999999997</v>
      </c>
      <c r="SV15" s="17">
        <v>20.3</v>
      </c>
      <c r="SW15" s="17">
        <v>19.436350000000001</v>
      </c>
      <c r="SX15" s="17">
        <v>19.436350000000001</v>
      </c>
      <c r="SY15" s="17">
        <v>0.86365000000000003</v>
      </c>
      <c r="SZ15" s="17">
        <v>20.2</v>
      </c>
      <c r="TA15" s="17">
        <v>19.436350000000001</v>
      </c>
      <c r="TB15" s="17">
        <v>19.436350000000001</v>
      </c>
      <c r="TC15" s="17">
        <v>0.76365000000000005</v>
      </c>
      <c r="TD15" s="17">
        <v>9.1</v>
      </c>
      <c r="TE15" s="17">
        <v>7.8259999999999996</v>
      </c>
      <c r="TF15" s="17">
        <v>7.8259999999999996</v>
      </c>
      <c r="TG15" s="17">
        <v>1.274</v>
      </c>
      <c r="TH15" s="17">
        <v>34.9</v>
      </c>
      <c r="TI15" s="17">
        <v>16.670999999999999</v>
      </c>
      <c r="TJ15" s="17">
        <v>16.670999999999999</v>
      </c>
      <c r="TK15" s="17">
        <v>18.228999999999999</v>
      </c>
      <c r="TL15" s="17">
        <v>0</v>
      </c>
      <c r="TM15" s="17"/>
      <c r="TN15" s="17"/>
      <c r="TO15" s="17">
        <v>0</v>
      </c>
      <c r="TP15" s="17">
        <v>64.8</v>
      </c>
      <c r="TQ15" s="17">
        <v>66.989999999999995</v>
      </c>
      <c r="TR15" s="17">
        <v>66.989999999999995</v>
      </c>
      <c r="TS15" s="17">
        <v>-2.19</v>
      </c>
      <c r="TT15" s="17">
        <v>91.8</v>
      </c>
      <c r="TU15" s="17">
        <v>93.495000000000005</v>
      </c>
      <c r="TV15" s="17">
        <v>93.495000000000005</v>
      </c>
      <c r="TW15" s="17">
        <v>-1.6950000000000001</v>
      </c>
      <c r="TX15" s="17">
        <v>4.5</v>
      </c>
      <c r="TY15" s="17">
        <v>2.89</v>
      </c>
      <c r="TZ15" s="17">
        <v>2.89</v>
      </c>
      <c r="UA15" s="17">
        <v>1.61</v>
      </c>
      <c r="UB15" s="17">
        <v>2.2000000000000002</v>
      </c>
      <c r="UC15" s="17">
        <v>4.6859999999999999</v>
      </c>
      <c r="UD15" s="17">
        <v>4.6859999999999999</v>
      </c>
      <c r="UE15" s="17">
        <v>-2.4860000000000002</v>
      </c>
      <c r="UF15" s="17">
        <v>0</v>
      </c>
      <c r="UG15" s="17"/>
      <c r="UH15" s="17"/>
      <c r="UI15" s="17">
        <v>0</v>
      </c>
      <c r="UJ15" s="17">
        <v>21</v>
      </c>
      <c r="UK15" s="17">
        <v>20.408159999999999</v>
      </c>
      <c r="UL15" s="17">
        <v>20.408159999999999</v>
      </c>
      <c r="UM15" s="17">
        <v>0.59184000000000003</v>
      </c>
      <c r="UN15" s="17">
        <v>7.3</v>
      </c>
      <c r="UO15" s="17">
        <v>8</v>
      </c>
      <c r="UP15" s="17">
        <v>8</v>
      </c>
      <c r="UQ15" s="17">
        <v>-0.7</v>
      </c>
      <c r="UR15" s="17">
        <v>7.5</v>
      </c>
      <c r="US15" s="17">
        <v>7.1</v>
      </c>
      <c r="UT15" s="17">
        <v>7.1</v>
      </c>
      <c r="UU15" s="17">
        <v>0.4</v>
      </c>
      <c r="UV15" s="17">
        <v>20.399999999999999</v>
      </c>
      <c r="UW15" s="17">
        <v>19.436350000000001</v>
      </c>
      <c r="UX15" s="17">
        <v>19.436350000000001</v>
      </c>
      <c r="UY15" s="17">
        <v>0.96365000000000001</v>
      </c>
      <c r="UZ15" s="17">
        <v>20.399999999999999</v>
      </c>
      <c r="VA15" s="17">
        <v>19.436350000000001</v>
      </c>
      <c r="VB15" s="17">
        <v>19.436350000000001</v>
      </c>
      <c r="VC15" s="17">
        <v>0.96365000000000001</v>
      </c>
      <c r="VD15" s="17">
        <v>20</v>
      </c>
      <c r="VE15" s="17">
        <v>19.436350000000001</v>
      </c>
      <c r="VF15" s="17">
        <v>19.436350000000001</v>
      </c>
      <c r="VG15" s="17">
        <v>0.56364999999999998</v>
      </c>
      <c r="VH15" s="17">
        <v>0</v>
      </c>
      <c r="VI15" s="17">
        <v>0.29299999999999998</v>
      </c>
      <c r="VJ15" s="17">
        <v>0.29299999999999998</v>
      </c>
      <c r="VK15" s="17">
        <v>-0.29299999999999998</v>
      </c>
      <c r="VL15" s="17">
        <v>0</v>
      </c>
      <c r="VM15" s="17"/>
      <c r="VN15" s="17"/>
      <c r="VO15" s="17">
        <v>0</v>
      </c>
      <c r="VP15" s="17">
        <v>0</v>
      </c>
      <c r="VQ15" s="17"/>
      <c r="VR15" s="17"/>
      <c r="VS15" s="17">
        <v>0</v>
      </c>
      <c r="VT15" s="17">
        <v>0</v>
      </c>
      <c r="VU15" s="17"/>
      <c r="VV15" s="17"/>
      <c r="VW15" s="17">
        <v>0</v>
      </c>
      <c r="VX15" s="17">
        <v>0.6</v>
      </c>
      <c r="VY15" s="17">
        <v>0.6</v>
      </c>
      <c r="VZ15" s="17">
        <v>0.6</v>
      </c>
      <c r="WA15" s="17">
        <v>0</v>
      </c>
      <c r="WB15" s="17">
        <v>15.7</v>
      </c>
      <c r="WC15" s="17">
        <v>77.938999999999993</v>
      </c>
      <c r="WD15" s="17">
        <v>77.938999999999993</v>
      </c>
      <c r="WE15" s="17">
        <v>-62.238999999999997</v>
      </c>
      <c r="WF15" s="17">
        <v>7.8</v>
      </c>
      <c r="WG15" s="17">
        <v>55.771000000000001</v>
      </c>
      <c r="WH15" s="17">
        <v>55.771000000000001</v>
      </c>
      <c r="WI15" s="17">
        <v>-47.970999999999997</v>
      </c>
      <c r="WJ15" s="17">
        <v>0</v>
      </c>
      <c r="WK15" s="17"/>
      <c r="WL15" s="17"/>
      <c r="WM15" s="17">
        <v>0</v>
      </c>
      <c r="WN15" s="17">
        <v>4.8</v>
      </c>
      <c r="WO15" s="17">
        <v>4.2</v>
      </c>
      <c r="WP15" s="17">
        <v>4.2</v>
      </c>
      <c r="WQ15" s="17">
        <v>0.6</v>
      </c>
      <c r="WR15" s="17">
        <v>2.4</v>
      </c>
      <c r="WS15" s="17">
        <v>2.4</v>
      </c>
      <c r="WT15" s="17">
        <v>2.4</v>
      </c>
      <c r="WU15" s="17">
        <v>0</v>
      </c>
      <c r="WV15" s="17">
        <v>0.8</v>
      </c>
      <c r="WW15" s="17">
        <v>1.2</v>
      </c>
      <c r="WX15" s="17">
        <v>1.2</v>
      </c>
      <c r="WY15" s="17">
        <v>-0.4</v>
      </c>
      <c r="WZ15" s="17">
        <v>2.2000000000000002</v>
      </c>
      <c r="XA15" s="17">
        <v>2.8</v>
      </c>
      <c r="XB15" s="17">
        <v>2.8</v>
      </c>
      <c r="XC15" s="17">
        <v>-0.6</v>
      </c>
      <c r="XD15" s="17">
        <v>0</v>
      </c>
      <c r="XE15" s="17"/>
      <c r="XF15" s="17"/>
      <c r="XG15" s="17">
        <v>0</v>
      </c>
      <c r="XH15" s="17">
        <v>5.3</v>
      </c>
      <c r="XI15" s="17">
        <v>5.2</v>
      </c>
      <c r="XJ15" s="17">
        <v>5.2</v>
      </c>
      <c r="XK15" s="17">
        <v>0.1</v>
      </c>
      <c r="XL15" s="17">
        <v>20</v>
      </c>
      <c r="XM15" s="17">
        <v>19.241980000000002</v>
      </c>
      <c r="XN15" s="17">
        <v>19.241980000000002</v>
      </c>
      <c r="XO15" s="17">
        <v>0.75802000000000003</v>
      </c>
      <c r="XP15" s="17">
        <v>20</v>
      </c>
      <c r="XQ15" s="17">
        <v>19.241980000000002</v>
      </c>
      <c r="XR15" s="17">
        <v>19.241980000000002</v>
      </c>
      <c r="XS15" s="17">
        <v>0.75802000000000003</v>
      </c>
      <c r="XT15" s="17">
        <v>7.2</v>
      </c>
      <c r="XU15" s="17">
        <v>7</v>
      </c>
      <c r="XV15" s="17">
        <v>7</v>
      </c>
      <c r="XW15" s="17">
        <v>0.2</v>
      </c>
      <c r="XX15" s="17"/>
      <c r="XY15" s="17"/>
      <c r="XZ15" s="17"/>
      <c r="YA15" s="17">
        <v>0</v>
      </c>
      <c r="YB15" s="17"/>
      <c r="YC15" s="17"/>
      <c r="YD15" s="17"/>
      <c r="YE15" s="17">
        <v>0</v>
      </c>
      <c r="YF15" s="17">
        <v>17.2</v>
      </c>
      <c r="YG15" s="17">
        <v>14</v>
      </c>
      <c r="YH15" s="17">
        <v>14</v>
      </c>
      <c r="YI15" s="17">
        <v>3.2</v>
      </c>
      <c r="YJ15" s="17">
        <v>14.2</v>
      </c>
      <c r="YK15" s="17">
        <v>15</v>
      </c>
      <c r="YL15" s="17">
        <v>15</v>
      </c>
      <c r="YM15" s="17">
        <v>-0.8</v>
      </c>
      <c r="YN15" s="17">
        <v>7</v>
      </c>
      <c r="YO15" s="17">
        <v>6.58</v>
      </c>
      <c r="YP15" s="17">
        <v>6.58</v>
      </c>
      <c r="YQ15" s="17">
        <v>0.42</v>
      </c>
      <c r="YR15" s="17">
        <v>11.2</v>
      </c>
      <c r="YS15" s="17">
        <v>11</v>
      </c>
      <c r="YT15" s="17">
        <v>11</v>
      </c>
      <c r="YU15" s="17">
        <v>0.2</v>
      </c>
      <c r="YV15" s="17">
        <v>19.7</v>
      </c>
      <c r="YW15" s="17">
        <v>20</v>
      </c>
      <c r="YX15" s="17">
        <v>20</v>
      </c>
      <c r="YY15" s="17">
        <v>-0.3</v>
      </c>
    </row>
    <row r="16" spans="1:675" ht="24" customHeight="1" x14ac:dyDescent="0.35">
      <c r="A16" s="1"/>
      <c r="B16" s="18" t="s">
        <v>75</v>
      </c>
      <c r="C16" s="18" t="s">
        <v>796</v>
      </c>
      <c r="D16" s="19">
        <v>205.4</v>
      </c>
      <c r="E16" s="19">
        <v>203.40136000000001</v>
      </c>
      <c r="F16" s="19">
        <v>203.40136000000001</v>
      </c>
      <c r="G16" s="19">
        <v>1.99864</v>
      </c>
      <c r="H16" s="19"/>
      <c r="I16" s="19"/>
      <c r="J16" s="19"/>
      <c r="K16" s="19">
        <v>0</v>
      </c>
      <c r="L16" s="19"/>
      <c r="M16" s="19"/>
      <c r="N16" s="19"/>
      <c r="O16" s="19">
        <v>0</v>
      </c>
      <c r="P16" s="19"/>
      <c r="Q16" s="19"/>
      <c r="R16" s="19"/>
      <c r="S16" s="19">
        <v>0</v>
      </c>
      <c r="T16" s="19"/>
      <c r="U16" s="19"/>
      <c r="V16" s="19"/>
      <c r="W16" s="19">
        <v>0</v>
      </c>
      <c r="X16" s="19">
        <v>90.7</v>
      </c>
      <c r="Y16" s="19">
        <v>91.867829999999998</v>
      </c>
      <c r="Z16" s="19">
        <v>91.867829999999998</v>
      </c>
      <c r="AA16" s="19">
        <v>-1.1678299999999999</v>
      </c>
      <c r="AB16" s="19">
        <v>151.69999999999999</v>
      </c>
      <c r="AC16" s="19">
        <v>171.62363999999999</v>
      </c>
      <c r="AD16" s="19">
        <v>171.62363999999999</v>
      </c>
      <c r="AE16" s="19">
        <v>-19.923639999999999</v>
      </c>
      <c r="AF16" s="19"/>
      <c r="AG16" s="19"/>
      <c r="AH16" s="19"/>
      <c r="AI16" s="19">
        <v>0</v>
      </c>
      <c r="AJ16" s="19"/>
      <c r="AK16" s="19"/>
      <c r="AL16" s="19"/>
      <c r="AM16" s="19">
        <v>0</v>
      </c>
      <c r="AN16" s="19">
        <v>127.5</v>
      </c>
      <c r="AO16" s="19">
        <v>116.55</v>
      </c>
      <c r="AP16" s="19">
        <v>116.55</v>
      </c>
      <c r="AQ16" s="19">
        <v>10.95</v>
      </c>
      <c r="AR16" s="19">
        <v>127.7</v>
      </c>
      <c r="AS16" s="19">
        <v>116.55</v>
      </c>
      <c r="AT16" s="19">
        <v>116.55</v>
      </c>
      <c r="AU16" s="19">
        <v>11.15</v>
      </c>
      <c r="AV16" s="19">
        <v>128.69999999999999</v>
      </c>
      <c r="AW16" s="19">
        <v>116.55</v>
      </c>
      <c r="AX16" s="19">
        <v>116.55</v>
      </c>
      <c r="AY16" s="19">
        <v>12.15</v>
      </c>
      <c r="AZ16" s="19">
        <v>227.9</v>
      </c>
      <c r="BA16" s="19">
        <v>175.35</v>
      </c>
      <c r="BB16" s="19">
        <v>175.35</v>
      </c>
      <c r="BC16" s="19">
        <v>52.55</v>
      </c>
      <c r="BD16" s="19">
        <v>112.2</v>
      </c>
      <c r="BE16" s="19">
        <v>120.0309</v>
      </c>
      <c r="BF16" s="19">
        <v>120.0309</v>
      </c>
      <c r="BG16" s="19">
        <v>-7.8308999999999997</v>
      </c>
      <c r="BH16" s="19">
        <v>68.599999999999994</v>
      </c>
      <c r="BI16" s="19">
        <v>60.19567</v>
      </c>
      <c r="BJ16" s="19">
        <v>60.19567</v>
      </c>
      <c r="BK16" s="19">
        <v>8.4043299999999999</v>
      </c>
      <c r="BL16" s="19">
        <v>562.1</v>
      </c>
      <c r="BM16" s="19">
        <v>566.08941000000004</v>
      </c>
      <c r="BN16" s="19">
        <v>566.08941000000004</v>
      </c>
      <c r="BO16" s="19">
        <v>-3.9894099999999999</v>
      </c>
      <c r="BP16" s="19">
        <v>10.3</v>
      </c>
      <c r="BQ16" s="19">
        <v>10.52094</v>
      </c>
      <c r="BR16" s="19">
        <v>10.52094</v>
      </c>
      <c r="BS16" s="19">
        <v>-0.22094</v>
      </c>
      <c r="BT16" s="19"/>
      <c r="BU16" s="19"/>
      <c r="BV16" s="19"/>
      <c r="BW16" s="19">
        <v>0</v>
      </c>
      <c r="BX16" s="19"/>
      <c r="BY16" s="19"/>
      <c r="BZ16" s="19"/>
      <c r="CA16" s="19">
        <v>0</v>
      </c>
      <c r="CB16" s="19"/>
      <c r="CC16" s="19"/>
      <c r="CD16" s="19"/>
      <c r="CE16" s="19">
        <v>0</v>
      </c>
      <c r="CF16" s="19"/>
      <c r="CG16" s="19"/>
      <c r="CH16" s="19"/>
      <c r="CI16" s="19">
        <v>0</v>
      </c>
      <c r="CJ16" s="19">
        <v>169.4</v>
      </c>
      <c r="CK16" s="19">
        <v>164.06706</v>
      </c>
      <c r="CL16" s="19">
        <v>164.06706</v>
      </c>
      <c r="CM16" s="19">
        <v>5.3329399999999998</v>
      </c>
      <c r="CN16" s="19">
        <v>6.6</v>
      </c>
      <c r="CO16" s="19">
        <v>5.7768600000000001</v>
      </c>
      <c r="CP16" s="19">
        <v>5.7768600000000001</v>
      </c>
      <c r="CQ16" s="19">
        <v>0.82313999999999998</v>
      </c>
      <c r="CR16" s="19"/>
      <c r="CS16" s="19"/>
      <c r="CT16" s="19"/>
      <c r="CU16" s="19">
        <v>0</v>
      </c>
      <c r="CV16" s="19">
        <v>0</v>
      </c>
      <c r="CW16" s="19"/>
      <c r="CX16" s="19"/>
      <c r="CY16" s="19">
        <v>0</v>
      </c>
      <c r="CZ16" s="19">
        <v>6.2</v>
      </c>
      <c r="DA16" s="19"/>
      <c r="DB16" s="19"/>
      <c r="DC16" s="19">
        <v>6.2</v>
      </c>
      <c r="DD16" s="19"/>
      <c r="DE16" s="19"/>
      <c r="DF16" s="19"/>
      <c r="DG16" s="19">
        <v>0</v>
      </c>
      <c r="DH16" s="19">
        <v>41.2</v>
      </c>
      <c r="DI16" s="19">
        <v>15.447990000000001</v>
      </c>
      <c r="DJ16" s="19">
        <v>15.447990000000001</v>
      </c>
      <c r="DK16" s="19">
        <v>25.752009999999999</v>
      </c>
      <c r="DL16" s="19"/>
      <c r="DM16" s="19"/>
      <c r="DN16" s="19"/>
      <c r="DO16" s="19">
        <v>0</v>
      </c>
      <c r="DP16" s="19"/>
      <c r="DQ16" s="19"/>
      <c r="DR16" s="19"/>
      <c r="DS16" s="19">
        <v>0</v>
      </c>
      <c r="DT16" s="19"/>
      <c r="DU16" s="19"/>
      <c r="DV16" s="19"/>
      <c r="DW16" s="19">
        <v>0</v>
      </c>
      <c r="DX16" s="19"/>
      <c r="DY16" s="19"/>
      <c r="DZ16" s="19"/>
      <c r="EA16" s="19">
        <v>0</v>
      </c>
      <c r="EB16" s="19">
        <v>110.1</v>
      </c>
      <c r="EC16" s="19">
        <v>106.21287</v>
      </c>
      <c r="ED16" s="19">
        <v>106.21287</v>
      </c>
      <c r="EE16" s="19">
        <v>3.88713</v>
      </c>
      <c r="EF16" s="19">
        <v>183.1</v>
      </c>
      <c r="EG16" s="19">
        <v>220.69499999999999</v>
      </c>
      <c r="EH16" s="19">
        <v>220.69499999999999</v>
      </c>
      <c r="EI16" s="19">
        <v>-37.594999999999999</v>
      </c>
      <c r="EJ16" s="19"/>
      <c r="EK16" s="19"/>
      <c r="EL16" s="19"/>
      <c r="EM16" s="19">
        <v>0</v>
      </c>
      <c r="EN16" s="19"/>
      <c r="EO16" s="19"/>
      <c r="EP16" s="19"/>
      <c r="EQ16" s="19">
        <v>0</v>
      </c>
      <c r="ER16" s="19"/>
      <c r="ES16" s="19"/>
      <c r="ET16" s="19"/>
      <c r="EU16" s="19">
        <v>0</v>
      </c>
      <c r="EV16" s="19">
        <v>6.5</v>
      </c>
      <c r="EW16" s="19">
        <v>6.39</v>
      </c>
      <c r="EX16" s="19">
        <v>6.39</v>
      </c>
      <c r="EY16" s="19">
        <v>0.11</v>
      </c>
      <c r="EZ16" s="19">
        <v>423.9</v>
      </c>
      <c r="FA16" s="19">
        <v>439.64141999999998</v>
      </c>
      <c r="FB16" s="19">
        <v>439.64141999999998</v>
      </c>
      <c r="FC16" s="19">
        <v>-15.74142</v>
      </c>
      <c r="FD16" s="19">
        <v>81.400000000000006</v>
      </c>
      <c r="FE16" s="19">
        <v>81.635570000000001</v>
      </c>
      <c r="FF16" s="19">
        <v>81.635570000000001</v>
      </c>
      <c r="FG16" s="19">
        <v>-0.23557</v>
      </c>
      <c r="FH16" s="19">
        <v>153.1</v>
      </c>
      <c r="FI16" s="19">
        <v>151.36251999999999</v>
      </c>
      <c r="FJ16" s="19">
        <v>151.36251999999999</v>
      </c>
      <c r="FK16" s="19">
        <v>1.7374799999999999</v>
      </c>
      <c r="FL16" s="19">
        <v>42.1</v>
      </c>
      <c r="FM16" s="19">
        <v>41.89893</v>
      </c>
      <c r="FN16" s="19">
        <v>41.89893</v>
      </c>
      <c r="FO16" s="19">
        <v>0.20107</v>
      </c>
      <c r="FP16" s="19">
        <v>18.600000000000001</v>
      </c>
      <c r="FQ16" s="19">
        <v>19.21088</v>
      </c>
      <c r="FR16" s="19">
        <v>19.21088</v>
      </c>
      <c r="FS16" s="19">
        <v>-0.61087999999999998</v>
      </c>
      <c r="FT16" s="19">
        <v>19.399999999999999</v>
      </c>
      <c r="FU16" s="19">
        <v>18.46453</v>
      </c>
      <c r="FV16" s="19">
        <v>18.46453</v>
      </c>
      <c r="FW16" s="19">
        <v>0.93547000000000002</v>
      </c>
      <c r="FX16" s="19">
        <v>91.7</v>
      </c>
      <c r="FY16" s="19">
        <v>87.773570000000007</v>
      </c>
      <c r="FZ16" s="19">
        <v>87.773570000000007</v>
      </c>
      <c r="GA16" s="19">
        <v>3.9264299999999999</v>
      </c>
      <c r="GB16" s="19">
        <v>125.5</v>
      </c>
      <c r="GC16" s="19">
        <v>133.74870999999999</v>
      </c>
      <c r="GD16" s="19">
        <v>133.74870999999999</v>
      </c>
      <c r="GE16" s="19">
        <v>-8.2487100000000009</v>
      </c>
      <c r="GF16" s="19">
        <v>126.1</v>
      </c>
      <c r="GG16" s="19">
        <v>133.74870999999999</v>
      </c>
      <c r="GH16" s="19">
        <v>133.74870999999999</v>
      </c>
      <c r="GI16" s="19">
        <v>-7.6487100000000003</v>
      </c>
      <c r="GJ16" s="19">
        <v>152.19999999999999</v>
      </c>
      <c r="GK16" s="19">
        <v>134.15036000000001</v>
      </c>
      <c r="GL16" s="19">
        <v>134.15036000000001</v>
      </c>
      <c r="GM16" s="19">
        <v>18.04964</v>
      </c>
      <c r="GN16" s="19">
        <v>107.1</v>
      </c>
      <c r="GO16" s="19">
        <v>110.48202000000001</v>
      </c>
      <c r="GP16" s="19">
        <v>110.48202000000001</v>
      </c>
      <c r="GQ16" s="19">
        <v>-3.3820199999999998</v>
      </c>
      <c r="GR16" s="19">
        <v>44.4</v>
      </c>
      <c r="GS16" s="19">
        <v>47.082599999999999</v>
      </c>
      <c r="GT16" s="19">
        <v>47.082599999999999</v>
      </c>
      <c r="GU16" s="19">
        <v>-2.6825999999999999</v>
      </c>
      <c r="GV16" s="19"/>
      <c r="GW16" s="19"/>
      <c r="GX16" s="19"/>
      <c r="GY16" s="19">
        <v>0</v>
      </c>
      <c r="GZ16" s="19">
        <v>3.8</v>
      </c>
      <c r="HA16" s="19"/>
      <c r="HB16" s="19"/>
      <c r="HC16" s="19">
        <v>3.8</v>
      </c>
      <c r="HD16" s="19">
        <v>34.700000000000003</v>
      </c>
      <c r="HE16" s="19">
        <v>30.427710000000001</v>
      </c>
      <c r="HF16" s="19">
        <v>30.427710000000001</v>
      </c>
      <c r="HG16" s="19">
        <v>4.2722899999999999</v>
      </c>
      <c r="HH16" s="19">
        <v>172.6</v>
      </c>
      <c r="HI16" s="19">
        <v>174.55948000000001</v>
      </c>
      <c r="HJ16" s="19">
        <v>174.55948000000001</v>
      </c>
      <c r="HK16" s="19">
        <v>-1.9594800000000001</v>
      </c>
      <c r="HL16" s="19"/>
      <c r="HM16" s="19"/>
      <c r="HN16" s="19"/>
      <c r="HO16" s="19">
        <v>0</v>
      </c>
      <c r="HP16" s="19"/>
      <c r="HQ16" s="19"/>
      <c r="HR16" s="19"/>
      <c r="HS16" s="19">
        <v>0</v>
      </c>
      <c r="HT16" s="19">
        <v>96</v>
      </c>
      <c r="HU16" s="19">
        <v>95.545190000000005</v>
      </c>
      <c r="HV16" s="19">
        <v>95.545190000000005</v>
      </c>
      <c r="HW16" s="19">
        <v>0.45480999999999999</v>
      </c>
      <c r="HX16" s="19"/>
      <c r="HY16" s="19"/>
      <c r="HZ16" s="19"/>
      <c r="IA16" s="19">
        <v>0</v>
      </c>
      <c r="IB16" s="19"/>
      <c r="IC16" s="19"/>
      <c r="ID16" s="19"/>
      <c r="IE16" s="19">
        <v>0</v>
      </c>
      <c r="IF16" s="19">
        <v>0</v>
      </c>
      <c r="IG16" s="19"/>
      <c r="IH16" s="19"/>
      <c r="II16" s="19">
        <v>0</v>
      </c>
      <c r="IJ16" s="19"/>
      <c r="IK16" s="19"/>
      <c r="IL16" s="19"/>
      <c r="IM16" s="19">
        <v>0</v>
      </c>
      <c r="IN16" s="19"/>
      <c r="IO16" s="19"/>
      <c r="IP16" s="19"/>
      <c r="IQ16" s="19">
        <v>0</v>
      </c>
      <c r="IR16" s="19"/>
      <c r="IS16" s="19"/>
      <c r="IT16" s="19"/>
      <c r="IU16" s="19">
        <v>0</v>
      </c>
      <c r="IV16" s="19">
        <v>84.9</v>
      </c>
      <c r="IW16" s="19">
        <v>88.603189999999998</v>
      </c>
      <c r="IX16" s="19">
        <v>88.603189999999998</v>
      </c>
      <c r="IY16" s="19">
        <v>-3.7031900000000002</v>
      </c>
      <c r="IZ16" s="19">
        <v>85.8</v>
      </c>
      <c r="JA16" s="19">
        <v>70.152000000000001</v>
      </c>
      <c r="JB16" s="19">
        <v>70.152000000000001</v>
      </c>
      <c r="JC16" s="19">
        <v>15.648</v>
      </c>
      <c r="JD16" s="19">
        <v>85.8</v>
      </c>
      <c r="JE16" s="19">
        <v>70.152000000000001</v>
      </c>
      <c r="JF16" s="19">
        <v>70.152000000000001</v>
      </c>
      <c r="JG16" s="19">
        <v>15.648</v>
      </c>
      <c r="JH16" s="19">
        <v>86.1</v>
      </c>
      <c r="JI16" s="19">
        <v>70.152000000000001</v>
      </c>
      <c r="JJ16" s="19">
        <v>70.152000000000001</v>
      </c>
      <c r="JK16" s="19">
        <v>15.948</v>
      </c>
      <c r="JL16" s="19">
        <v>174</v>
      </c>
      <c r="JM16" s="19">
        <v>105.544</v>
      </c>
      <c r="JN16" s="19">
        <v>105.544</v>
      </c>
      <c r="JO16" s="19">
        <v>68.456000000000003</v>
      </c>
      <c r="JP16" s="19">
        <v>0</v>
      </c>
      <c r="JQ16" s="19"/>
      <c r="JR16" s="19"/>
      <c r="JS16" s="19">
        <v>0</v>
      </c>
      <c r="JT16" s="19"/>
      <c r="JU16" s="19"/>
      <c r="JV16" s="19"/>
      <c r="JW16" s="19">
        <v>0</v>
      </c>
      <c r="JX16" s="19"/>
      <c r="JY16" s="19"/>
      <c r="JZ16" s="19"/>
      <c r="KA16" s="19">
        <v>0</v>
      </c>
      <c r="KB16" s="19"/>
      <c r="KC16" s="19"/>
      <c r="KD16" s="19"/>
      <c r="KE16" s="19">
        <v>0</v>
      </c>
      <c r="KF16" s="19"/>
      <c r="KG16" s="19"/>
      <c r="KH16" s="19"/>
      <c r="KI16" s="19">
        <v>0</v>
      </c>
      <c r="KJ16" s="19">
        <v>0</v>
      </c>
      <c r="KK16" s="19"/>
      <c r="KL16" s="19"/>
      <c r="KM16" s="19">
        <v>0</v>
      </c>
      <c r="KN16" s="19"/>
      <c r="KO16" s="19"/>
      <c r="KP16" s="19"/>
      <c r="KQ16" s="19">
        <v>0</v>
      </c>
      <c r="KR16" s="19"/>
      <c r="KS16" s="19"/>
      <c r="KT16" s="19"/>
      <c r="KU16" s="19">
        <v>0</v>
      </c>
      <c r="KV16" s="19">
        <v>4.4000000000000004</v>
      </c>
      <c r="KW16" s="19">
        <v>3.8374799999999998</v>
      </c>
      <c r="KX16" s="19">
        <v>3.8374799999999998</v>
      </c>
      <c r="KY16" s="19">
        <v>0.56252000000000002</v>
      </c>
      <c r="KZ16" s="19">
        <v>256.2</v>
      </c>
      <c r="LA16" s="19">
        <v>270.06803000000002</v>
      </c>
      <c r="LB16" s="19">
        <v>270.06803000000002</v>
      </c>
      <c r="LC16" s="19">
        <v>-13.868029999999999</v>
      </c>
      <c r="LD16" s="19">
        <v>128.80000000000001</v>
      </c>
      <c r="LE16" s="19">
        <v>133.16031000000001</v>
      </c>
      <c r="LF16" s="19">
        <v>133.16031000000001</v>
      </c>
      <c r="LG16" s="19">
        <v>-4.3603100000000001</v>
      </c>
      <c r="LH16" s="19">
        <v>63.7</v>
      </c>
      <c r="LI16" s="19">
        <v>67.199219999999997</v>
      </c>
      <c r="LJ16" s="19">
        <v>67.199219999999997</v>
      </c>
      <c r="LK16" s="19">
        <v>-3.4992200000000002</v>
      </c>
      <c r="LL16" s="19">
        <v>78.900000000000006</v>
      </c>
      <c r="LM16" s="19">
        <v>78.567999999999998</v>
      </c>
      <c r="LN16" s="19">
        <v>78.567999999999998</v>
      </c>
      <c r="LO16" s="19">
        <v>0.33200000000000002</v>
      </c>
      <c r="LP16" s="19">
        <v>30.4</v>
      </c>
      <c r="LQ16" s="19">
        <v>29.980560000000001</v>
      </c>
      <c r="LR16" s="19">
        <v>29.980560000000001</v>
      </c>
      <c r="LS16" s="19">
        <v>0.41943999999999998</v>
      </c>
      <c r="LT16" s="19"/>
      <c r="LU16" s="19"/>
      <c r="LV16" s="19"/>
      <c r="LW16" s="19">
        <v>0</v>
      </c>
      <c r="LX16" s="19"/>
      <c r="LY16" s="19"/>
      <c r="LZ16" s="19"/>
      <c r="MA16" s="19">
        <v>0</v>
      </c>
      <c r="MB16" s="19"/>
      <c r="MC16" s="19"/>
      <c r="MD16" s="19"/>
      <c r="ME16" s="19">
        <v>0</v>
      </c>
      <c r="MF16" s="19">
        <v>113.6</v>
      </c>
      <c r="MG16" s="19">
        <v>118.65911</v>
      </c>
      <c r="MH16" s="19">
        <v>118.65911</v>
      </c>
      <c r="MI16" s="19">
        <v>-5.0591100000000004</v>
      </c>
      <c r="MJ16" s="19"/>
      <c r="MK16" s="19"/>
      <c r="ML16" s="19"/>
      <c r="MM16" s="19">
        <v>0</v>
      </c>
      <c r="MN16" s="19">
        <v>57</v>
      </c>
      <c r="MO16" s="19">
        <v>59.507719999999999</v>
      </c>
      <c r="MP16" s="19">
        <v>59.507719999999999</v>
      </c>
      <c r="MQ16" s="19">
        <v>-2.5077199999999999</v>
      </c>
      <c r="MR16" s="19">
        <v>0</v>
      </c>
      <c r="MS16" s="19"/>
      <c r="MT16" s="19"/>
      <c r="MU16" s="19">
        <v>0</v>
      </c>
      <c r="MV16" s="19"/>
      <c r="MW16" s="19"/>
      <c r="MX16" s="19"/>
      <c r="MY16" s="19">
        <v>0</v>
      </c>
      <c r="MZ16" s="19"/>
      <c r="NA16" s="19"/>
      <c r="NB16" s="19"/>
      <c r="NC16" s="19">
        <v>0</v>
      </c>
      <c r="ND16" s="19"/>
      <c r="NE16" s="19"/>
      <c r="NF16" s="19"/>
      <c r="NG16" s="19">
        <v>0</v>
      </c>
      <c r="NH16" s="19"/>
      <c r="NI16" s="19"/>
      <c r="NJ16" s="19"/>
      <c r="NK16" s="19">
        <v>0</v>
      </c>
      <c r="NL16" s="19">
        <v>0</v>
      </c>
      <c r="NM16" s="19"/>
      <c r="NN16" s="19"/>
      <c r="NO16" s="19">
        <v>0</v>
      </c>
      <c r="NP16" s="19">
        <v>0</v>
      </c>
      <c r="NQ16" s="19"/>
      <c r="NR16" s="19"/>
      <c r="NS16" s="19">
        <v>0</v>
      </c>
      <c r="NT16" s="19"/>
      <c r="NU16" s="19"/>
      <c r="NV16" s="19"/>
      <c r="NW16" s="19">
        <v>0</v>
      </c>
      <c r="NX16" s="19"/>
      <c r="NY16" s="19"/>
      <c r="NZ16" s="19"/>
      <c r="OA16" s="19">
        <v>0</v>
      </c>
      <c r="OB16" s="19">
        <v>14.1</v>
      </c>
      <c r="OC16" s="19">
        <v>13.60544</v>
      </c>
      <c r="OD16" s="19">
        <v>13.60544</v>
      </c>
      <c r="OE16" s="19">
        <v>0.49456</v>
      </c>
      <c r="OF16" s="19">
        <v>0</v>
      </c>
      <c r="OG16" s="19"/>
      <c r="OH16" s="19"/>
      <c r="OI16" s="19">
        <v>0</v>
      </c>
      <c r="OJ16" s="19">
        <v>100.6</v>
      </c>
      <c r="OK16" s="19">
        <v>109.818</v>
      </c>
      <c r="OL16" s="19">
        <v>109.818</v>
      </c>
      <c r="OM16" s="19">
        <v>-9.218</v>
      </c>
      <c r="ON16" s="19">
        <v>0</v>
      </c>
      <c r="OO16" s="19"/>
      <c r="OP16" s="19"/>
      <c r="OQ16" s="19">
        <v>0</v>
      </c>
      <c r="OR16" s="19">
        <v>0</v>
      </c>
      <c r="OS16" s="19">
        <v>0.28499999999999998</v>
      </c>
      <c r="OT16" s="19">
        <v>0.28499999999999998</v>
      </c>
      <c r="OU16" s="19">
        <v>-0.28499999999999998</v>
      </c>
      <c r="OV16" s="19">
        <v>0</v>
      </c>
      <c r="OW16" s="19"/>
      <c r="OX16" s="19"/>
      <c r="OY16" s="19">
        <v>0</v>
      </c>
      <c r="OZ16" s="19">
        <v>20.5</v>
      </c>
      <c r="PA16" s="19">
        <v>20.456230000000001</v>
      </c>
      <c r="PB16" s="19">
        <v>20.456230000000001</v>
      </c>
      <c r="PC16" s="19">
        <v>4.3770000000000003E-2</v>
      </c>
      <c r="PD16" s="19">
        <v>9.9</v>
      </c>
      <c r="PE16" s="19">
        <v>9.9830000000000005</v>
      </c>
      <c r="PF16" s="19">
        <v>9.9830000000000005</v>
      </c>
      <c r="PG16" s="19">
        <v>-8.3000000000000004E-2</v>
      </c>
      <c r="PH16" s="19">
        <v>5.6</v>
      </c>
      <c r="PI16" s="19">
        <v>5.67</v>
      </c>
      <c r="PJ16" s="19">
        <v>5.67</v>
      </c>
      <c r="PK16" s="19">
        <v>-7.0000000000000007E-2</v>
      </c>
      <c r="PL16" s="19">
        <v>0</v>
      </c>
      <c r="PM16" s="19"/>
      <c r="PN16" s="19"/>
      <c r="PO16" s="19">
        <v>0</v>
      </c>
      <c r="PP16" s="19">
        <v>0</v>
      </c>
      <c r="PQ16" s="19"/>
      <c r="PR16" s="19"/>
      <c r="PS16" s="19">
        <v>0</v>
      </c>
      <c r="PT16" s="19">
        <v>1.9</v>
      </c>
      <c r="PU16" s="19">
        <v>1</v>
      </c>
      <c r="PV16" s="19">
        <v>1</v>
      </c>
      <c r="PW16" s="19">
        <v>0.9</v>
      </c>
      <c r="PX16" s="19">
        <v>3.6</v>
      </c>
      <c r="PY16" s="19">
        <v>3.6</v>
      </c>
      <c r="PZ16" s="19">
        <v>3.6</v>
      </c>
      <c r="QA16" s="19">
        <v>0</v>
      </c>
      <c r="QB16" s="19">
        <v>5.2</v>
      </c>
      <c r="QC16" s="19">
        <v>5</v>
      </c>
      <c r="QD16" s="19">
        <v>5</v>
      </c>
      <c r="QE16" s="19">
        <v>0.2</v>
      </c>
      <c r="QF16" s="19">
        <v>20.8</v>
      </c>
      <c r="QG16" s="19">
        <v>20.422219999999999</v>
      </c>
      <c r="QH16" s="19">
        <v>20.422219999999999</v>
      </c>
      <c r="QI16" s="19">
        <v>0.37778</v>
      </c>
      <c r="QJ16" s="19">
        <v>20</v>
      </c>
      <c r="QK16" s="19">
        <v>19.436350000000001</v>
      </c>
      <c r="QL16" s="19">
        <v>19.436350000000001</v>
      </c>
      <c r="QM16" s="19">
        <v>0.56364999999999998</v>
      </c>
      <c r="QN16" s="19">
        <v>19.2</v>
      </c>
      <c r="QO16" s="19">
        <v>17.492709999999999</v>
      </c>
      <c r="QP16" s="19">
        <v>17.492709999999999</v>
      </c>
      <c r="QQ16" s="19">
        <v>1.70729</v>
      </c>
      <c r="QR16" s="19">
        <v>3.6</v>
      </c>
      <c r="QS16" s="19">
        <v>3.5</v>
      </c>
      <c r="QT16" s="19">
        <v>3.5</v>
      </c>
      <c r="QU16" s="19">
        <v>0.1</v>
      </c>
      <c r="QV16" s="19">
        <v>0</v>
      </c>
      <c r="QW16" s="19">
        <v>17.881440000000001</v>
      </c>
      <c r="QX16" s="19">
        <v>17.881440000000001</v>
      </c>
      <c r="QY16" s="19">
        <v>-17.881440000000001</v>
      </c>
      <c r="QZ16" s="19">
        <v>0</v>
      </c>
      <c r="RA16" s="19"/>
      <c r="RB16" s="19"/>
      <c r="RC16" s="19">
        <v>0</v>
      </c>
      <c r="RD16" s="19">
        <v>0</v>
      </c>
      <c r="RE16" s="19"/>
      <c r="RF16" s="19"/>
      <c r="RG16" s="19">
        <v>0</v>
      </c>
      <c r="RH16" s="19">
        <v>29.6</v>
      </c>
      <c r="RI16" s="19">
        <v>26.722999999999999</v>
      </c>
      <c r="RJ16" s="19">
        <v>26.722999999999999</v>
      </c>
      <c r="RK16" s="19">
        <v>2.8769999999999998</v>
      </c>
      <c r="RL16" s="19">
        <v>84.6</v>
      </c>
      <c r="RM16" s="19">
        <v>72.966999999999999</v>
      </c>
      <c r="RN16" s="19">
        <v>72.966999999999999</v>
      </c>
      <c r="RO16" s="19">
        <v>11.632999999999999</v>
      </c>
      <c r="RP16" s="19">
        <v>0</v>
      </c>
      <c r="RQ16" s="19"/>
      <c r="RR16" s="19"/>
      <c r="RS16" s="19">
        <v>0</v>
      </c>
      <c r="RT16" s="19">
        <v>3.4</v>
      </c>
      <c r="RU16" s="19">
        <v>3.399</v>
      </c>
      <c r="RV16" s="19">
        <v>3.399</v>
      </c>
      <c r="RW16" s="19">
        <v>1E-3</v>
      </c>
      <c r="RX16" s="19">
        <v>20.100000000000001</v>
      </c>
      <c r="RY16" s="19">
        <v>19.792000000000002</v>
      </c>
      <c r="RZ16" s="19">
        <v>19.792000000000002</v>
      </c>
      <c r="SA16" s="19">
        <v>0.308</v>
      </c>
      <c r="SB16" s="19">
        <v>3.2</v>
      </c>
      <c r="SC16" s="19">
        <v>2</v>
      </c>
      <c r="SD16" s="19">
        <v>2</v>
      </c>
      <c r="SE16" s="19">
        <v>1.2</v>
      </c>
      <c r="SF16" s="19"/>
      <c r="SG16" s="19">
        <v>0.4</v>
      </c>
      <c r="SH16" s="19">
        <v>0.4</v>
      </c>
      <c r="SI16" s="19">
        <v>-0.4</v>
      </c>
      <c r="SJ16" s="19">
        <v>0</v>
      </c>
      <c r="SK16" s="19"/>
      <c r="SL16" s="19"/>
      <c r="SM16" s="19">
        <v>0</v>
      </c>
      <c r="SN16" s="19">
        <v>19.899999999999999</v>
      </c>
      <c r="SO16" s="19">
        <v>19.1448</v>
      </c>
      <c r="SP16" s="19">
        <v>19.1448</v>
      </c>
      <c r="SQ16" s="19">
        <v>0.75519999999999998</v>
      </c>
      <c r="SR16" s="19">
        <v>13.1</v>
      </c>
      <c r="SS16" s="19">
        <v>12.244899999999999</v>
      </c>
      <c r="ST16" s="19">
        <v>12.244899999999999</v>
      </c>
      <c r="SU16" s="19">
        <v>0.85509999999999997</v>
      </c>
      <c r="SV16" s="19">
        <v>20.3</v>
      </c>
      <c r="SW16" s="19">
        <v>19.436350000000001</v>
      </c>
      <c r="SX16" s="19">
        <v>19.436350000000001</v>
      </c>
      <c r="SY16" s="19">
        <v>0.86365000000000003</v>
      </c>
      <c r="SZ16" s="19">
        <v>20.3</v>
      </c>
      <c r="TA16" s="19">
        <v>19.436350000000001</v>
      </c>
      <c r="TB16" s="19">
        <v>19.436350000000001</v>
      </c>
      <c r="TC16" s="19">
        <v>0.86365000000000003</v>
      </c>
      <c r="TD16" s="19">
        <v>11.5</v>
      </c>
      <c r="TE16" s="19">
        <v>8.4440000000000008</v>
      </c>
      <c r="TF16" s="19">
        <v>8.4440000000000008</v>
      </c>
      <c r="TG16" s="19">
        <v>3.056</v>
      </c>
      <c r="TH16" s="19">
        <v>29.3</v>
      </c>
      <c r="TI16" s="19">
        <v>14.143000000000001</v>
      </c>
      <c r="TJ16" s="19">
        <v>14.143000000000001</v>
      </c>
      <c r="TK16" s="19">
        <v>15.157</v>
      </c>
      <c r="TL16" s="19">
        <v>0</v>
      </c>
      <c r="TM16" s="19"/>
      <c r="TN16" s="19"/>
      <c r="TO16" s="19">
        <v>0</v>
      </c>
      <c r="TP16" s="19">
        <v>48.6</v>
      </c>
      <c r="TQ16" s="19">
        <v>69.626999999999995</v>
      </c>
      <c r="TR16" s="19">
        <v>69.626999999999995</v>
      </c>
      <c r="TS16" s="19">
        <v>-21.027000000000001</v>
      </c>
      <c r="TT16" s="19">
        <v>82.5</v>
      </c>
      <c r="TU16" s="19">
        <v>94.287000000000006</v>
      </c>
      <c r="TV16" s="19">
        <v>94.287000000000006</v>
      </c>
      <c r="TW16" s="19">
        <v>-11.787000000000001</v>
      </c>
      <c r="TX16" s="19">
        <v>3.3</v>
      </c>
      <c r="TY16" s="19">
        <v>2.9660000000000002</v>
      </c>
      <c r="TZ16" s="19">
        <v>2.9660000000000002</v>
      </c>
      <c r="UA16" s="19">
        <v>0.33400000000000002</v>
      </c>
      <c r="UB16" s="19">
        <v>0.8</v>
      </c>
      <c r="UC16" s="19">
        <v>4.5830000000000002</v>
      </c>
      <c r="UD16" s="19">
        <v>4.5830000000000002</v>
      </c>
      <c r="UE16" s="19">
        <v>-3.7829999999999999</v>
      </c>
      <c r="UF16" s="19">
        <v>0</v>
      </c>
      <c r="UG16" s="19"/>
      <c r="UH16" s="19"/>
      <c r="UI16" s="19">
        <v>0</v>
      </c>
      <c r="UJ16" s="19">
        <v>21</v>
      </c>
      <c r="UK16" s="19">
        <v>20.408159999999999</v>
      </c>
      <c r="UL16" s="19">
        <v>20.408159999999999</v>
      </c>
      <c r="UM16" s="19">
        <v>0.59184000000000003</v>
      </c>
      <c r="UN16" s="19">
        <v>7.4</v>
      </c>
      <c r="UO16" s="19">
        <v>8</v>
      </c>
      <c r="UP16" s="19">
        <v>8</v>
      </c>
      <c r="UQ16" s="19">
        <v>-0.6</v>
      </c>
      <c r="UR16" s="19">
        <v>7.5</v>
      </c>
      <c r="US16" s="19">
        <v>7.1</v>
      </c>
      <c r="UT16" s="19">
        <v>7.1</v>
      </c>
      <c r="UU16" s="19">
        <v>0.4</v>
      </c>
      <c r="UV16" s="19">
        <v>20.399999999999999</v>
      </c>
      <c r="UW16" s="19">
        <v>19.436350000000001</v>
      </c>
      <c r="UX16" s="19">
        <v>19.436350000000001</v>
      </c>
      <c r="UY16" s="19">
        <v>0.96365000000000001</v>
      </c>
      <c r="UZ16" s="19">
        <v>20.399999999999999</v>
      </c>
      <c r="VA16" s="19">
        <v>19.436350000000001</v>
      </c>
      <c r="VB16" s="19">
        <v>19.436350000000001</v>
      </c>
      <c r="VC16" s="19">
        <v>0.96365000000000001</v>
      </c>
      <c r="VD16" s="19">
        <v>20</v>
      </c>
      <c r="VE16" s="19">
        <v>19.436350000000001</v>
      </c>
      <c r="VF16" s="19">
        <v>19.436350000000001</v>
      </c>
      <c r="VG16" s="19">
        <v>0.56364999999999998</v>
      </c>
      <c r="VH16" s="19">
        <v>0</v>
      </c>
      <c r="VI16" s="19">
        <v>0.39900000000000002</v>
      </c>
      <c r="VJ16" s="19">
        <v>0.39900000000000002</v>
      </c>
      <c r="VK16" s="19">
        <v>-0.39900000000000002</v>
      </c>
      <c r="VL16" s="19">
        <v>0</v>
      </c>
      <c r="VM16" s="19"/>
      <c r="VN16" s="19"/>
      <c r="VO16" s="19">
        <v>0</v>
      </c>
      <c r="VP16" s="19">
        <v>0</v>
      </c>
      <c r="VQ16" s="19"/>
      <c r="VR16" s="19"/>
      <c r="VS16" s="19">
        <v>0</v>
      </c>
      <c r="VT16" s="19">
        <v>0</v>
      </c>
      <c r="VU16" s="19"/>
      <c r="VV16" s="19"/>
      <c r="VW16" s="19">
        <v>0</v>
      </c>
      <c r="VX16" s="19">
        <v>0.6</v>
      </c>
      <c r="VY16" s="19">
        <v>0.6</v>
      </c>
      <c r="VZ16" s="19">
        <v>0.6</v>
      </c>
      <c r="WA16" s="19">
        <v>0</v>
      </c>
      <c r="WB16" s="19">
        <v>15.2</v>
      </c>
      <c r="WC16" s="19">
        <v>81.180999999999997</v>
      </c>
      <c r="WD16" s="19">
        <v>81.180999999999997</v>
      </c>
      <c r="WE16" s="19">
        <v>-65.980999999999995</v>
      </c>
      <c r="WF16" s="19">
        <v>10</v>
      </c>
      <c r="WG16" s="19">
        <v>60.667000000000002</v>
      </c>
      <c r="WH16" s="19">
        <v>60.667000000000002</v>
      </c>
      <c r="WI16" s="19">
        <v>-50.667000000000002</v>
      </c>
      <c r="WJ16" s="19">
        <v>0</v>
      </c>
      <c r="WK16" s="19"/>
      <c r="WL16" s="19"/>
      <c r="WM16" s="19">
        <v>0</v>
      </c>
      <c r="WN16" s="19">
        <v>4.8</v>
      </c>
      <c r="WO16" s="19">
        <v>4.2</v>
      </c>
      <c r="WP16" s="19">
        <v>4.2</v>
      </c>
      <c r="WQ16" s="19">
        <v>0.6</v>
      </c>
      <c r="WR16" s="19">
        <v>2.4</v>
      </c>
      <c r="WS16" s="19">
        <v>2.4</v>
      </c>
      <c r="WT16" s="19">
        <v>2.4</v>
      </c>
      <c r="WU16" s="19">
        <v>0</v>
      </c>
      <c r="WV16" s="19">
        <v>0.8</v>
      </c>
      <c r="WW16" s="19">
        <v>1.2</v>
      </c>
      <c r="WX16" s="19">
        <v>1.2</v>
      </c>
      <c r="WY16" s="19">
        <v>-0.4</v>
      </c>
      <c r="WZ16" s="19">
        <v>2.2000000000000002</v>
      </c>
      <c r="XA16" s="19">
        <v>2.8</v>
      </c>
      <c r="XB16" s="19">
        <v>2.8</v>
      </c>
      <c r="XC16" s="19">
        <v>-0.6</v>
      </c>
      <c r="XD16" s="19">
        <v>0</v>
      </c>
      <c r="XE16" s="19"/>
      <c r="XF16" s="19"/>
      <c r="XG16" s="19">
        <v>0</v>
      </c>
      <c r="XH16" s="19">
        <v>5.3</v>
      </c>
      <c r="XI16" s="19">
        <v>5.2</v>
      </c>
      <c r="XJ16" s="19">
        <v>5.2</v>
      </c>
      <c r="XK16" s="19">
        <v>0.1</v>
      </c>
      <c r="XL16" s="19">
        <v>20</v>
      </c>
      <c r="XM16" s="19">
        <v>19.241980000000002</v>
      </c>
      <c r="XN16" s="19">
        <v>19.241980000000002</v>
      </c>
      <c r="XO16" s="19">
        <v>0.75802000000000003</v>
      </c>
      <c r="XP16" s="19">
        <v>20</v>
      </c>
      <c r="XQ16" s="19">
        <v>19.241980000000002</v>
      </c>
      <c r="XR16" s="19">
        <v>19.241980000000002</v>
      </c>
      <c r="XS16" s="19">
        <v>0.75802000000000003</v>
      </c>
      <c r="XT16" s="19">
        <v>6.9</v>
      </c>
      <c r="XU16" s="19">
        <v>7</v>
      </c>
      <c r="XV16" s="19">
        <v>7</v>
      </c>
      <c r="XW16" s="19">
        <v>-0.1</v>
      </c>
      <c r="XX16" s="19"/>
      <c r="XY16" s="19"/>
      <c r="XZ16" s="19"/>
      <c r="YA16" s="19">
        <v>0</v>
      </c>
      <c r="YB16" s="19"/>
      <c r="YC16" s="19"/>
      <c r="YD16" s="19"/>
      <c r="YE16" s="19">
        <v>0</v>
      </c>
      <c r="YF16" s="19">
        <v>17.5</v>
      </c>
      <c r="YG16" s="19">
        <v>14</v>
      </c>
      <c r="YH16" s="19">
        <v>14</v>
      </c>
      <c r="YI16" s="19">
        <v>3.5</v>
      </c>
      <c r="YJ16" s="19">
        <v>14.2</v>
      </c>
      <c r="YK16" s="19">
        <v>15</v>
      </c>
      <c r="YL16" s="19">
        <v>15</v>
      </c>
      <c r="YM16" s="19">
        <v>-0.8</v>
      </c>
      <c r="YN16" s="19">
        <v>8.5</v>
      </c>
      <c r="YO16" s="19">
        <v>6.58</v>
      </c>
      <c r="YP16" s="19">
        <v>6.58</v>
      </c>
      <c r="YQ16" s="19">
        <v>1.92</v>
      </c>
      <c r="YR16" s="19">
        <v>11.4</v>
      </c>
      <c r="YS16" s="19">
        <v>11</v>
      </c>
      <c r="YT16" s="19">
        <v>11</v>
      </c>
      <c r="YU16" s="19">
        <v>0.4</v>
      </c>
      <c r="YV16" s="19">
        <v>18.100000000000001</v>
      </c>
      <c r="YW16" s="19">
        <v>20</v>
      </c>
      <c r="YX16" s="19">
        <v>20</v>
      </c>
      <c r="YY16" s="19">
        <v>-1.9</v>
      </c>
    </row>
    <row r="17" spans="1:675" ht="24" customHeight="1" x14ac:dyDescent="0.35">
      <c r="A17" s="1"/>
      <c r="B17" s="13" t="s">
        <v>75</v>
      </c>
      <c r="C17" s="13" t="s">
        <v>797</v>
      </c>
      <c r="D17" s="14">
        <v>202.4</v>
      </c>
      <c r="E17" s="14">
        <v>203.40136000000001</v>
      </c>
      <c r="F17" s="14">
        <v>203.40136000000001</v>
      </c>
      <c r="G17" s="14">
        <v>-1.00136</v>
      </c>
      <c r="H17" s="14"/>
      <c r="I17" s="14"/>
      <c r="J17" s="14"/>
      <c r="K17" s="14">
        <v>0</v>
      </c>
      <c r="L17" s="14"/>
      <c r="M17" s="14"/>
      <c r="N17" s="14"/>
      <c r="O17" s="14">
        <v>0</v>
      </c>
      <c r="P17" s="14"/>
      <c r="Q17" s="14"/>
      <c r="R17" s="14"/>
      <c r="S17" s="14">
        <v>0</v>
      </c>
      <c r="T17" s="14"/>
      <c r="U17" s="14"/>
      <c r="V17" s="14"/>
      <c r="W17" s="14">
        <v>0</v>
      </c>
      <c r="X17" s="14">
        <v>88.8</v>
      </c>
      <c r="Y17" s="14">
        <v>91.867829999999998</v>
      </c>
      <c r="Z17" s="14">
        <v>91.867829999999998</v>
      </c>
      <c r="AA17" s="14">
        <v>-3.0678299999999998</v>
      </c>
      <c r="AB17" s="14">
        <v>146.80000000000001</v>
      </c>
      <c r="AC17" s="14">
        <v>171.62363999999999</v>
      </c>
      <c r="AD17" s="14">
        <v>171.62363999999999</v>
      </c>
      <c r="AE17" s="14">
        <v>-24.823640000000001</v>
      </c>
      <c r="AF17" s="14"/>
      <c r="AG17" s="14"/>
      <c r="AH17" s="14"/>
      <c r="AI17" s="14">
        <v>0</v>
      </c>
      <c r="AJ17" s="14"/>
      <c r="AK17" s="14"/>
      <c r="AL17" s="14"/>
      <c r="AM17" s="14">
        <v>0</v>
      </c>
      <c r="AN17" s="14">
        <v>104.8</v>
      </c>
      <c r="AO17" s="14">
        <v>116.55</v>
      </c>
      <c r="AP17" s="14">
        <v>116.55</v>
      </c>
      <c r="AQ17" s="14">
        <v>-11.75</v>
      </c>
      <c r="AR17" s="14">
        <v>105.4</v>
      </c>
      <c r="AS17" s="14">
        <v>116.55</v>
      </c>
      <c r="AT17" s="14">
        <v>116.55</v>
      </c>
      <c r="AU17" s="14">
        <v>-11.15</v>
      </c>
      <c r="AV17" s="14">
        <v>105</v>
      </c>
      <c r="AW17" s="14">
        <v>116.55</v>
      </c>
      <c r="AX17" s="14">
        <v>116.55</v>
      </c>
      <c r="AY17" s="14">
        <v>-11.55</v>
      </c>
      <c r="AZ17" s="14">
        <v>205.9</v>
      </c>
      <c r="BA17" s="14">
        <v>175.35</v>
      </c>
      <c r="BB17" s="14">
        <v>175.35</v>
      </c>
      <c r="BC17" s="14">
        <v>30.55</v>
      </c>
      <c r="BD17" s="14">
        <v>110.4</v>
      </c>
      <c r="BE17" s="14">
        <v>120.0309</v>
      </c>
      <c r="BF17" s="14">
        <v>120.0309</v>
      </c>
      <c r="BG17" s="14">
        <v>-9.6309000000000005</v>
      </c>
      <c r="BH17" s="14">
        <v>68.099999999999994</v>
      </c>
      <c r="BI17" s="14">
        <v>60.19567</v>
      </c>
      <c r="BJ17" s="14">
        <v>60.19567</v>
      </c>
      <c r="BK17" s="14">
        <v>7.9043299999999999</v>
      </c>
      <c r="BL17" s="14">
        <v>546.5</v>
      </c>
      <c r="BM17" s="14">
        <v>566.08941000000004</v>
      </c>
      <c r="BN17" s="14">
        <v>566.08941000000004</v>
      </c>
      <c r="BO17" s="14">
        <v>-19.589410000000001</v>
      </c>
      <c r="BP17" s="14">
        <v>10.1</v>
      </c>
      <c r="BQ17" s="14">
        <v>10.52094</v>
      </c>
      <c r="BR17" s="14">
        <v>10.52094</v>
      </c>
      <c r="BS17" s="14">
        <v>-0.42093999999999998</v>
      </c>
      <c r="BT17" s="14"/>
      <c r="BU17" s="14"/>
      <c r="BV17" s="14"/>
      <c r="BW17" s="14">
        <v>0</v>
      </c>
      <c r="BX17" s="14"/>
      <c r="BY17" s="14"/>
      <c r="BZ17" s="14"/>
      <c r="CA17" s="14">
        <v>0</v>
      </c>
      <c r="CB17" s="14"/>
      <c r="CC17" s="14"/>
      <c r="CD17" s="14"/>
      <c r="CE17" s="14">
        <v>0</v>
      </c>
      <c r="CF17" s="14"/>
      <c r="CG17" s="14"/>
      <c r="CH17" s="14"/>
      <c r="CI17" s="14">
        <v>0</v>
      </c>
      <c r="CJ17" s="14">
        <v>164.8</v>
      </c>
      <c r="CK17" s="14">
        <v>164.06706</v>
      </c>
      <c r="CL17" s="14">
        <v>164.06706</v>
      </c>
      <c r="CM17" s="14">
        <v>0.73294000000000004</v>
      </c>
      <c r="CN17" s="14">
        <v>5.7</v>
      </c>
      <c r="CO17" s="14">
        <v>5.7768600000000001</v>
      </c>
      <c r="CP17" s="14">
        <v>5.7768600000000001</v>
      </c>
      <c r="CQ17" s="14">
        <v>-7.6859999999999998E-2</v>
      </c>
      <c r="CR17" s="14"/>
      <c r="CS17" s="14"/>
      <c r="CT17" s="14"/>
      <c r="CU17" s="14">
        <v>0</v>
      </c>
      <c r="CV17" s="14">
        <v>0</v>
      </c>
      <c r="CW17" s="14"/>
      <c r="CX17" s="14"/>
      <c r="CY17" s="14">
        <v>0</v>
      </c>
      <c r="CZ17" s="14">
        <v>6.2</v>
      </c>
      <c r="DA17" s="14">
        <v>6.8787000000000003</v>
      </c>
      <c r="DB17" s="14">
        <v>6.8787000000000003</v>
      </c>
      <c r="DC17" s="14">
        <v>-0.67869999999999997</v>
      </c>
      <c r="DD17" s="14"/>
      <c r="DE17" s="14"/>
      <c r="DF17" s="14"/>
      <c r="DG17" s="14">
        <v>0</v>
      </c>
      <c r="DH17" s="14">
        <v>38.700000000000003</v>
      </c>
      <c r="DI17" s="14">
        <v>58.753059999999998</v>
      </c>
      <c r="DJ17" s="14">
        <v>15.447990000000001</v>
      </c>
      <c r="DK17" s="14">
        <v>23.252009999999999</v>
      </c>
      <c r="DL17" s="14"/>
      <c r="DM17" s="14"/>
      <c r="DN17" s="14"/>
      <c r="DO17" s="14">
        <v>0</v>
      </c>
      <c r="DP17" s="14"/>
      <c r="DQ17" s="14"/>
      <c r="DR17" s="14"/>
      <c r="DS17" s="14">
        <v>0</v>
      </c>
      <c r="DT17" s="14"/>
      <c r="DU17" s="14"/>
      <c r="DV17" s="14"/>
      <c r="DW17" s="14">
        <v>0</v>
      </c>
      <c r="DX17" s="14"/>
      <c r="DY17" s="14"/>
      <c r="DZ17" s="14"/>
      <c r="EA17" s="14">
        <v>0</v>
      </c>
      <c r="EB17" s="14">
        <v>109.8</v>
      </c>
      <c r="EC17" s="14">
        <v>112.46647</v>
      </c>
      <c r="ED17" s="14">
        <v>112.46647</v>
      </c>
      <c r="EE17" s="14">
        <v>-2.6664699999999999</v>
      </c>
      <c r="EF17" s="14">
        <v>212.9</v>
      </c>
      <c r="EG17" s="14">
        <v>220.69499999999999</v>
      </c>
      <c r="EH17" s="14">
        <v>220.69499999999999</v>
      </c>
      <c r="EI17" s="14">
        <v>-7.7949999999999999</v>
      </c>
      <c r="EJ17" s="14"/>
      <c r="EK17" s="14"/>
      <c r="EL17" s="14"/>
      <c r="EM17" s="14">
        <v>0</v>
      </c>
      <c r="EN17" s="14"/>
      <c r="EO17" s="14"/>
      <c r="EP17" s="14"/>
      <c r="EQ17" s="14">
        <v>0</v>
      </c>
      <c r="ER17" s="14"/>
      <c r="ES17" s="14"/>
      <c r="ET17" s="14"/>
      <c r="EU17" s="14">
        <v>0</v>
      </c>
      <c r="EV17" s="14">
        <v>6.5</v>
      </c>
      <c r="EW17" s="14">
        <v>6.39</v>
      </c>
      <c r="EX17" s="14">
        <v>6.39</v>
      </c>
      <c r="EY17" s="14">
        <v>0.11</v>
      </c>
      <c r="EZ17" s="14">
        <v>401.2</v>
      </c>
      <c r="FA17" s="14">
        <v>457.09426999999999</v>
      </c>
      <c r="FB17" s="14">
        <v>457.09426999999999</v>
      </c>
      <c r="FC17" s="14">
        <v>-55.894269999999999</v>
      </c>
      <c r="FD17" s="14">
        <v>81.400000000000006</v>
      </c>
      <c r="FE17" s="14">
        <v>81.635570000000001</v>
      </c>
      <c r="FF17" s="14">
        <v>81.635570000000001</v>
      </c>
      <c r="FG17" s="14">
        <v>-0.23557</v>
      </c>
      <c r="FH17" s="14">
        <v>150.9</v>
      </c>
      <c r="FI17" s="14">
        <v>151.36251999999999</v>
      </c>
      <c r="FJ17" s="14">
        <v>151.36251999999999</v>
      </c>
      <c r="FK17" s="14">
        <v>-0.46251999999999999</v>
      </c>
      <c r="FL17" s="14">
        <v>42.2</v>
      </c>
      <c r="FM17" s="14">
        <v>41.89893</v>
      </c>
      <c r="FN17" s="14">
        <v>41.89893</v>
      </c>
      <c r="FO17" s="14">
        <v>0.30107</v>
      </c>
      <c r="FP17" s="14">
        <v>18.600000000000001</v>
      </c>
      <c r="FQ17" s="14">
        <v>19.21088</v>
      </c>
      <c r="FR17" s="14">
        <v>19.21088</v>
      </c>
      <c r="FS17" s="14">
        <v>-0.61087999999999998</v>
      </c>
      <c r="FT17" s="14">
        <v>19.399999999999999</v>
      </c>
      <c r="FU17" s="14">
        <v>18.46453</v>
      </c>
      <c r="FV17" s="14">
        <v>18.46453</v>
      </c>
      <c r="FW17" s="14">
        <v>0.93547000000000002</v>
      </c>
      <c r="FX17" s="14">
        <v>88.8</v>
      </c>
      <c r="FY17" s="14">
        <v>87.773570000000007</v>
      </c>
      <c r="FZ17" s="14">
        <v>87.773570000000007</v>
      </c>
      <c r="GA17" s="14">
        <v>1.02643</v>
      </c>
      <c r="GB17" s="14">
        <v>120.5</v>
      </c>
      <c r="GC17" s="14">
        <v>133.74870999999999</v>
      </c>
      <c r="GD17" s="14">
        <v>133.74870999999999</v>
      </c>
      <c r="GE17" s="14">
        <v>-13.248710000000001</v>
      </c>
      <c r="GF17" s="14">
        <v>120.6</v>
      </c>
      <c r="GG17" s="14">
        <v>133.74870999999999</v>
      </c>
      <c r="GH17" s="14">
        <v>133.74870999999999</v>
      </c>
      <c r="GI17" s="14">
        <v>-13.148709999999999</v>
      </c>
      <c r="GJ17" s="14">
        <v>149.9</v>
      </c>
      <c r="GK17" s="14">
        <v>134.15036000000001</v>
      </c>
      <c r="GL17" s="14">
        <v>134.15036000000001</v>
      </c>
      <c r="GM17" s="14">
        <v>15.749639999999999</v>
      </c>
      <c r="GN17" s="14">
        <v>105.2</v>
      </c>
      <c r="GO17" s="14">
        <v>110.48202000000001</v>
      </c>
      <c r="GP17" s="14">
        <v>110.48202000000001</v>
      </c>
      <c r="GQ17" s="14">
        <v>-5.2820200000000002</v>
      </c>
      <c r="GR17" s="14">
        <v>43.3</v>
      </c>
      <c r="GS17" s="14">
        <v>47.082599999999999</v>
      </c>
      <c r="GT17" s="14">
        <v>47.082599999999999</v>
      </c>
      <c r="GU17" s="14">
        <v>-3.7826</v>
      </c>
      <c r="GV17" s="14"/>
      <c r="GW17" s="14"/>
      <c r="GX17" s="14"/>
      <c r="GY17" s="14">
        <v>0</v>
      </c>
      <c r="GZ17" s="14">
        <v>3.8</v>
      </c>
      <c r="HA17" s="14"/>
      <c r="HB17" s="14"/>
      <c r="HC17" s="14">
        <v>3.8</v>
      </c>
      <c r="HD17" s="14">
        <v>34</v>
      </c>
      <c r="HE17" s="14">
        <v>30.427710000000001</v>
      </c>
      <c r="HF17" s="14">
        <v>30.427710000000001</v>
      </c>
      <c r="HG17" s="14">
        <v>3.5722900000000002</v>
      </c>
      <c r="HH17" s="14">
        <v>167.5</v>
      </c>
      <c r="HI17" s="14">
        <v>174.55948000000001</v>
      </c>
      <c r="HJ17" s="14">
        <v>174.55948000000001</v>
      </c>
      <c r="HK17" s="14">
        <v>-7.0594799999999998</v>
      </c>
      <c r="HL17" s="14"/>
      <c r="HM17" s="14"/>
      <c r="HN17" s="14"/>
      <c r="HO17" s="14">
        <v>0</v>
      </c>
      <c r="HP17" s="14"/>
      <c r="HQ17" s="14"/>
      <c r="HR17" s="14"/>
      <c r="HS17" s="14">
        <v>0</v>
      </c>
      <c r="HT17" s="14">
        <v>95</v>
      </c>
      <c r="HU17" s="14">
        <v>95.545190000000005</v>
      </c>
      <c r="HV17" s="14">
        <v>95.545190000000005</v>
      </c>
      <c r="HW17" s="14">
        <v>-0.54518999999999995</v>
      </c>
      <c r="HX17" s="14"/>
      <c r="HY17" s="14"/>
      <c r="HZ17" s="14"/>
      <c r="IA17" s="14">
        <v>0</v>
      </c>
      <c r="IB17" s="14"/>
      <c r="IC17" s="14"/>
      <c r="ID17" s="14"/>
      <c r="IE17" s="14">
        <v>0</v>
      </c>
      <c r="IF17" s="14">
        <v>0</v>
      </c>
      <c r="IG17" s="14"/>
      <c r="IH17" s="14"/>
      <c r="II17" s="14">
        <v>0</v>
      </c>
      <c r="IJ17" s="14"/>
      <c r="IK17" s="14"/>
      <c r="IL17" s="14"/>
      <c r="IM17" s="14">
        <v>0</v>
      </c>
      <c r="IN17" s="14"/>
      <c r="IO17" s="14"/>
      <c r="IP17" s="14"/>
      <c r="IQ17" s="14">
        <v>0</v>
      </c>
      <c r="IR17" s="14"/>
      <c r="IS17" s="14"/>
      <c r="IT17" s="14"/>
      <c r="IU17" s="14">
        <v>0</v>
      </c>
      <c r="IV17" s="14">
        <v>83.7</v>
      </c>
      <c r="IW17" s="14">
        <v>88.603189999999998</v>
      </c>
      <c r="IX17" s="14">
        <v>88.603189999999998</v>
      </c>
      <c r="IY17" s="14">
        <v>-4.9031900000000004</v>
      </c>
      <c r="IZ17" s="14">
        <v>106.8</v>
      </c>
      <c r="JA17" s="14">
        <v>92.103909999999999</v>
      </c>
      <c r="JB17" s="14">
        <v>82.784090000000006</v>
      </c>
      <c r="JC17" s="14">
        <v>24.015910000000002</v>
      </c>
      <c r="JD17" s="14">
        <v>106.6</v>
      </c>
      <c r="JE17" s="14">
        <v>92.103909999999999</v>
      </c>
      <c r="JF17" s="14">
        <v>82.784090000000006</v>
      </c>
      <c r="JG17" s="14">
        <v>23.815909999999999</v>
      </c>
      <c r="JH17" s="14">
        <v>106.6</v>
      </c>
      <c r="JI17" s="14">
        <v>92.103909999999999</v>
      </c>
      <c r="JJ17" s="14">
        <v>82.784090000000006</v>
      </c>
      <c r="JK17" s="14">
        <v>23.815909999999999</v>
      </c>
      <c r="JL17" s="14">
        <v>188.1</v>
      </c>
      <c r="JM17" s="14">
        <v>138.57075</v>
      </c>
      <c r="JN17" s="14">
        <v>124.54903</v>
      </c>
      <c r="JO17" s="14">
        <v>63.55097</v>
      </c>
      <c r="JP17" s="14">
        <v>0</v>
      </c>
      <c r="JQ17" s="14"/>
      <c r="JR17" s="14"/>
      <c r="JS17" s="14">
        <v>0</v>
      </c>
      <c r="JT17" s="14"/>
      <c r="JU17" s="14"/>
      <c r="JV17" s="14"/>
      <c r="JW17" s="14">
        <v>0</v>
      </c>
      <c r="JX17" s="14"/>
      <c r="JY17" s="14"/>
      <c r="JZ17" s="14"/>
      <c r="KA17" s="14">
        <v>0</v>
      </c>
      <c r="KB17" s="14"/>
      <c r="KC17" s="14"/>
      <c r="KD17" s="14"/>
      <c r="KE17" s="14">
        <v>0</v>
      </c>
      <c r="KF17" s="14"/>
      <c r="KG17" s="14"/>
      <c r="KH17" s="14"/>
      <c r="KI17" s="14">
        <v>0</v>
      </c>
      <c r="KJ17" s="14">
        <v>0</v>
      </c>
      <c r="KK17" s="14"/>
      <c r="KL17" s="14"/>
      <c r="KM17" s="14">
        <v>0</v>
      </c>
      <c r="KN17" s="14"/>
      <c r="KO17" s="14"/>
      <c r="KP17" s="14"/>
      <c r="KQ17" s="14">
        <v>0</v>
      </c>
      <c r="KR17" s="14"/>
      <c r="KS17" s="14"/>
      <c r="KT17" s="14"/>
      <c r="KU17" s="14">
        <v>0</v>
      </c>
      <c r="KV17" s="14">
        <v>4.4000000000000004</v>
      </c>
      <c r="KW17" s="14">
        <v>3.8374799999999998</v>
      </c>
      <c r="KX17" s="14">
        <v>3.8374799999999998</v>
      </c>
      <c r="KY17" s="14">
        <v>0.56252000000000002</v>
      </c>
      <c r="KZ17" s="14">
        <v>232.7</v>
      </c>
      <c r="LA17" s="14">
        <v>270.06803000000002</v>
      </c>
      <c r="LB17" s="14">
        <v>270.06803000000002</v>
      </c>
      <c r="LC17" s="14">
        <v>-37.368029999999997</v>
      </c>
      <c r="LD17" s="14">
        <v>117.8</v>
      </c>
      <c r="LE17" s="14">
        <v>133.16031000000001</v>
      </c>
      <c r="LF17" s="14">
        <v>133.16031000000001</v>
      </c>
      <c r="LG17" s="14">
        <v>-15.36031</v>
      </c>
      <c r="LH17" s="14">
        <v>62.1</v>
      </c>
      <c r="LI17" s="14">
        <v>67.199219999999997</v>
      </c>
      <c r="LJ17" s="14">
        <v>67.199219999999997</v>
      </c>
      <c r="LK17" s="14">
        <v>-5.0992199999999999</v>
      </c>
      <c r="LL17" s="14">
        <v>78.599999999999994</v>
      </c>
      <c r="LM17" s="14">
        <v>78.567999999999998</v>
      </c>
      <c r="LN17" s="14">
        <v>78.567999999999998</v>
      </c>
      <c r="LO17" s="14">
        <v>3.2000000000000001E-2</v>
      </c>
      <c r="LP17" s="14">
        <v>29.8</v>
      </c>
      <c r="LQ17" s="14">
        <v>29.980560000000001</v>
      </c>
      <c r="LR17" s="14">
        <v>29.980560000000001</v>
      </c>
      <c r="LS17" s="14">
        <v>-0.18056</v>
      </c>
      <c r="LT17" s="14"/>
      <c r="LU17" s="14"/>
      <c r="LV17" s="14"/>
      <c r="LW17" s="14">
        <v>0</v>
      </c>
      <c r="LX17" s="14"/>
      <c r="LY17" s="14"/>
      <c r="LZ17" s="14"/>
      <c r="MA17" s="14">
        <v>0</v>
      </c>
      <c r="MB17" s="14"/>
      <c r="MC17" s="14"/>
      <c r="MD17" s="14"/>
      <c r="ME17" s="14">
        <v>0</v>
      </c>
      <c r="MF17" s="14">
        <v>113.2</v>
      </c>
      <c r="MG17" s="14">
        <v>118.65911</v>
      </c>
      <c r="MH17" s="14">
        <v>118.65911</v>
      </c>
      <c r="MI17" s="14">
        <v>-5.4591099999999999</v>
      </c>
      <c r="MJ17" s="14"/>
      <c r="MK17" s="14"/>
      <c r="ML17" s="14"/>
      <c r="MM17" s="14">
        <v>0</v>
      </c>
      <c r="MN17" s="14">
        <v>55.8</v>
      </c>
      <c r="MO17" s="14">
        <v>59.507719999999999</v>
      </c>
      <c r="MP17" s="14">
        <v>59.507719999999999</v>
      </c>
      <c r="MQ17" s="14">
        <v>-3.7077200000000001</v>
      </c>
      <c r="MR17" s="14">
        <v>0</v>
      </c>
      <c r="MS17" s="14"/>
      <c r="MT17" s="14"/>
      <c r="MU17" s="14">
        <v>0</v>
      </c>
      <c r="MV17" s="14"/>
      <c r="MW17" s="14"/>
      <c r="MX17" s="14"/>
      <c r="MY17" s="14">
        <v>0</v>
      </c>
      <c r="MZ17" s="14"/>
      <c r="NA17" s="14"/>
      <c r="NB17" s="14"/>
      <c r="NC17" s="14">
        <v>0</v>
      </c>
      <c r="ND17" s="14"/>
      <c r="NE17" s="14"/>
      <c r="NF17" s="14"/>
      <c r="NG17" s="14">
        <v>0</v>
      </c>
      <c r="NH17" s="14"/>
      <c r="NI17" s="14"/>
      <c r="NJ17" s="14"/>
      <c r="NK17" s="14">
        <v>0</v>
      </c>
      <c r="NL17" s="14">
        <v>0</v>
      </c>
      <c r="NM17" s="14"/>
      <c r="NN17" s="14"/>
      <c r="NO17" s="14">
        <v>0</v>
      </c>
      <c r="NP17" s="14">
        <v>0</v>
      </c>
      <c r="NQ17" s="14"/>
      <c r="NR17" s="14"/>
      <c r="NS17" s="14">
        <v>0</v>
      </c>
      <c r="NT17" s="14"/>
      <c r="NU17" s="14"/>
      <c r="NV17" s="14"/>
      <c r="NW17" s="14">
        <v>0</v>
      </c>
      <c r="NX17" s="14"/>
      <c r="NY17" s="14"/>
      <c r="NZ17" s="14"/>
      <c r="OA17" s="14">
        <v>0</v>
      </c>
      <c r="OB17" s="14">
        <v>14.1</v>
      </c>
      <c r="OC17" s="14">
        <v>13.60544</v>
      </c>
      <c r="OD17" s="14">
        <v>13.60544</v>
      </c>
      <c r="OE17" s="14">
        <v>0.49456</v>
      </c>
      <c r="OF17" s="14">
        <v>0</v>
      </c>
      <c r="OG17" s="14"/>
      <c r="OH17" s="14"/>
      <c r="OI17" s="14">
        <v>0</v>
      </c>
      <c r="OJ17" s="14">
        <v>107.3</v>
      </c>
      <c r="OK17" s="14">
        <v>99.13</v>
      </c>
      <c r="OL17" s="14">
        <v>109.369</v>
      </c>
      <c r="OM17" s="14">
        <v>-2.069</v>
      </c>
      <c r="ON17" s="14">
        <v>0</v>
      </c>
      <c r="OO17" s="14"/>
      <c r="OP17" s="14"/>
      <c r="OQ17" s="14">
        <v>0</v>
      </c>
      <c r="OR17" s="14">
        <v>0.6</v>
      </c>
      <c r="OS17" s="14">
        <v>0.32</v>
      </c>
      <c r="OT17" s="14">
        <v>0.42199999999999999</v>
      </c>
      <c r="OU17" s="14">
        <v>0.17799999999999999</v>
      </c>
      <c r="OV17" s="14">
        <v>0</v>
      </c>
      <c r="OW17" s="14"/>
      <c r="OX17" s="14"/>
      <c r="OY17" s="14">
        <v>0</v>
      </c>
      <c r="OZ17" s="14">
        <v>20.2</v>
      </c>
      <c r="PA17" s="14">
        <v>20.456230000000001</v>
      </c>
      <c r="PB17" s="14">
        <v>20.456230000000001</v>
      </c>
      <c r="PC17" s="14">
        <v>-0.25623000000000001</v>
      </c>
      <c r="PD17" s="14">
        <v>9.8000000000000007</v>
      </c>
      <c r="PE17" s="14">
        <v>9.9830000000000005</v>
      </c>
      <c r="PF17" s="14">
        <v>9.9830000000000005</v>
      </c>
      <c r="PG17" s="14">
        <v>-0.183</v>
      </c>
      <c r="PH17" s="14">
        <v>5.5</v>
      </c>
      <c r="PI17" s="14">
        <v>5.67</v>
      </c>
      <c r="PJ17" s="14">
        <v>5.67</v>
      </c>
      <c r="PK17" s="14">
        <v>-0.17</v>
      </c>
      <c r="PL17" s="14">
        <v>0</v>
      </c>
      <c r="PM17" s="14"/>
      <c r="PN17" s="14"/>
      <c r="PO17" s="14">
        <v>0</v>
      </c>
      <c r="PP17" s="14">
        <v>0</v>
      </c>
      <c r="PQ17" s="14"/>
      <c r="PR17" s="14"/>
      <c r="PS17" s="14">
        <v>0</v>
      </c>
      <c r="PT17" s="14">
        <v>1.9</v>
      </c>
      <c r="PU17" s="14">
        <v>1</v>
      </c>
      <c r="PV17" s="14">
        <v>1</v>
      </c>
      <c r="PW17" s="14">
        <v>0.9</v>
      </c>
      <c r="PX17" s="14">
        <v>3.7</v>
      </c>
      <c r="PY17" s="14">
        <v>3.6</v>
      </c>
      <c r="PZ17" s="14">
        <v>3.6</v>
      </c>
      <c r="QA17" s="14">
        <v>0.1</v>
      </c>
      <c r="QB17" s="14">
        <v>5.0999999999999996</v>
      </c>
      <c r="QC17" s="14">
        <v>5</v>
      </c>
      <c r="QD17" s="14">
        <v>5</v>
      </c>
      <c r="QE17" s="14">
        <v>0.1</v>
      </c>
      <c r="QF17" s="14">
        <v>20.2</v>
      </c>
      <c r="QG17" s="14">
        <v>20.422219999999999</v>
      </c>
      <c r="QH17" s="14">
        <v>20.422219999999999</v>
      </c>
      <c r="QI17" s="14">
        <v>-0.22222</v>
      </c>
      <c r="QJ17" s="14">
        <v>20</v>
      </c>
      <c r="QK17" s="14">
        <v>19.436350000000001</v>
      </c>
      <c r="QL17" s="14">
        <v>19.436350000000001</v>
      </c>
      <c r="QM17" s="14">
        <v>0.56364999999999998</v>
      </c>
      <c r="QN17" s="14">
        <v>19.2</v>
      </c>
      <c r="QO17" s="14">
        <v>17.492709999999999</v>
      </c>
      <c r="QP17" s="14">
        <v>17.492709999999999</v>
      </c>
      <c r="QQ17" s="14">
        <v>1.70729</v>
      </c>
      <c r="QR17" s="14">
        <v>3.5</v>
      </c>
      <c r="QS17" s="14">
        <v>3.5</v>
      </c>
      <c r="QT17" s="14">
        <v>3.5</v>
      </c>
      <c r="QU17" s="14">
        <v>0</v>
      </c>
      <c r="QV17" s="14">
        <v>0</v>
      </c>
      <c r="QW17" s="14">
        <v>17.881440000000001</v>
      </c>
      <c r="QX17" s="14">
        <v>17.881440000000001</v>
      </c>
      <c r="QY17" s="14">
        <v>-17.881440000000001</v>
      </c>
      <c r="QZ17" s="14">
        <v>0</v>
      </c>
      <c r="RA17" s="14"/>
      <c r="RB17" s="14"/>
      <c r="RC17" s="14">
        <v>0</v>
      </c>
      <c r="RD17" s="14">
        <v>0</v>
      </c>
      <c r="RE17" s="14"/>
      <c r="RF17" s="14"/>
      <c r="RG17" s="14">
        <v>0</v>
      </c>
      <c r="RH17" s="14">
        <v>29.6</v>
      </c>
      <c r="RI17" s="14">
        <v>27.43</v>
      </c>
      <c r="RJ17" s="14">
        <v>26.765999999999998</v>
      </c>
      <c r="RK17" s="14">
        <v>2.8340000000000001</v>
      </c>
      <c r="RL17" s="14">
        <v>84.4</v>
      </c>
      <c r="RM17" s="14">
        <v>75.239999999999995</v>
      </c>
      <c r="RN17" s="14">
        <v>72.781000000000006</v>
      </c>
      <c r="RO17" s="14">
        <v>11.619</v>
      </c>
      <c r="RP17" s="14">
        <v>0</v>
      </c>
      <c r="RQ17" s="14"/>
      <c r="RR17" s="14"/>
      <c r="RS17" s="14">
        <v>0</v>
      </c>
      <c r="RT17" s="14">
        <v>3.4</v>
      </c>
      <c r="RU17" s="14">
        <v>3.399</v>
      </c>
      <c r="RV17" s="14">
        <v>3.399</v>
      </c>
      <c r="RW17" s="14">
        <v>1E-3</v>
      </c>
      <c r="RX17" s="14">
        <v>20.100000000000001</v>
      </c>
      <c r="RY17" s="14">
        <v>19.792000000000002</v>
      </c>
      <c r="RZ17" s="14">
        <v>19.792000000000002</v>
      </c>
      <c r="SA17" s="14">
        <v>0.308</v>
      </c>
      <c r="SB17" s="14">
        <v>3.24</v>
      </c>
      <c r="SC17" s="14">
        <v>2</v>
      </c>
      <c r="SD17" s="14">
        <v>2</v>
      </c>
      <c r="SE17" s="14">
        <v>1.24</v>
      </c>
      <c r="SF17" s="14"/>
      <c r="SG17" s="14">
        <v>0.4</v>
      </c>
      <c r="SH17" s="14">
        <v>0.4</v>
      </c>
      <c r="SI17" s="14">
        <v>-0.4</v>
      </c>
      <c r="SJ17" s="14">
        <v>0</v>
      </c>
      <c r="SK17" s="14"/>
      <c r="SL17" s="14"/>
      <c r="SM17" s="14">
        <v>0</v>
      </c>
      <c r="SN17" s="14">
        <v>19.899999999999999</v>
      </c>
      <c r="SO17" s="14">
        <v>19.1448</v>
      </c>
      <c r="SP17" s="14">
        <v>19.1448</v>
      </c>
      <c r="SQ17" s="14">
        <v>0.75519999999999998</v>
      </c>
      <c r="SR17" s="14">
        <v>13.1</v>
      </c>
      <c r="SS17" s="14">
        <v>12.244899999999999</v>
      </c>
      <c r="ST17" s="14">
        <v>12.244899999999999</v>
      </c>
      <c r="SU17" s="14">
        <v>0.85509999999999997</v>
      </c>
      <c r="SV17" s="14">
        <v>20.2</v>
      </c>
      <c r="SW17" s="14">
        <v>19.436350000000001</v>
      </c>
      <c r="SX17" s="14">
        <v>19.436350000000001</v>
      </c>
      <c r="SY17" s="14">
        <v>0.76365000000000005</v>
      </c>
      <c r="SZ17" s="14">
        <v>20.100000000000001</v>
      </c>
      <c r="TA17" s="14">
        <v>19.436350000000001</v>
      </c>
      <c r="TB17" s="14">
        <v>19.436350000000001</v>
      </c>
      <c r="TC17" s="14">
        <v>0.66364999999999996</v>
      </c>
      <c r="TD17" s="14">
        <v>11.6</v>
      </c>
      <c r="TE17" s="14">
        <v>2.86</v>
      </c>
      <c r="TF17" s="14">
        <v>8.641</v>
      </c>
      <c r="TG17" s="14">
        <v>2.9590000000000001</v>
      </c>
      <c r="TH17" s="14">
        <v>21.7</v>
      </c>
      <c r="TI17" s="14">
        <v>21.25</v>
      </c>
      <c r="TJ17" s="14">
        <v>11.577999999999999</v>
      </c>
      <c r="TK17" s="14">
        <v>10.122</v>
      </c>
      <c r="TL17" s="14">
        <v>0</v>
      </c>
      <c r="TM17" s="14"/>
      <c r="TN17" s="14"/>
      <c r="TO17" s="14">
        <v>0</v>
      </c>
      <c r="TP17" s="14">
        <v>58.5</v>
      </c>
      <c r="TQ17" s="14">
        <v>54.73</v>
      </c>
      <c r="TR17" s="14">
        <v>70.994</v>
      </c>
      <c r="TS17" s="14">
        <v>-12.494</v>
      </c>
      <c r="TT17" s="14">
        <v>88</v>
      </c>
      <c r="TU17" s="14">
        <v>71.86</v>
      </c>
      <c r="TV17" s="14">
        <v>94.905000000000001</v>
      </c>
      <c r="TW17" s="14">
        <v>-6.9050000000000002</v>
      </c>
      <c r="TX17" s="14">
        <v>3.1</v>
      </c>
      <c r="TY17" s="14">
        <v>18.68</v>
      </c>
      <c r="TZ17" s="14">
        <v>2.984</v>
      </c>
      <c r="UA17" s="14">
        <v>0.11600000000000001</v>
      </c>
      <c r="UB17" s="14">
        <v>1.8</v>
      </c>
      <c r="UC17" s="14">
        <v>18.600000000000001</v>
      </c>
      <c r="UD17" s="14">
        <v>4.5460000000000003</v>
      </c>
      <c r="UE17" s="14">
        <v>-2.746</v>
      </c>
      <c r="UF17" s="14">
        <v>0</v>
      </c>
      <c r="UG17" s="14"/>
      <c r="UH17" s="14"/>
      <c r="UI17" s="14">
        <v>0</v>
      </c>
      <c r="UJ17" s="14">
        <v>21</v>
      </c>
      <c r="UK17" s="14">
        <v>20.408159999999999</v>
      </c>
      <c r="UL17" s="14">
        <v>20.408159999999999</v>
      </c>
      <c r="UM17" s="14">
        <v>0.59184000000000003</v>
      </c>
      <c r="UN17" s="14">
        <v>7.4</v>
      </c>
      <c r="UO17" s="14">
        <v>8</v>
      </c>
      <c r="UP17" s="14">
        <v>8</v>
      </c>
      <c r="UQ17" s="14">
        <v>-0.6</v>
      </c>
      <c r="UR17" s="14">
        <v>8.1999999999999993</v>
      </c>
      <c r="US17" s="14">
        <v>7.1</v>
      </c>
      <c r="UT17" s="14">
        <v>7.1</v>
      </c>
      <c r="UU17" s="14">
        <v>1.1000000000000001</v>
      </c>
      <c r="UV17" s="14">
        <v>20.399999999999999</v>
      </c>
      <c r="UW17" s="14">
        <v>19.436350000000001</v>
      </c>
      <c r="UX17" s="14">
        <v>19.436350000000001</v>
      </c>
      <c r="UY17" s="14">
        <v>0.96365000000000001</v>
      </c>
      <c r="UZ17" s="14">
        <v>20.399999999999999</v>
      </c>
      <c r="VA17" s="14">
        <v>19.436350000000001</v>
      </c>
      <c r="VB17" s="14">
        <v>19.436350000000001</v>
      </c>
      <c r="VC17" s="14">
        <v>0.96365000000000001</v>
      </c>
      <c r="VD17" s="14">
        <v>20</v>
      </c>
      <c r="VE17" s="14">
        <v>19.436350000000001</v>
      </c>
      <c r="VF17" s="14">
        <v>19.436350000000001</v>
      </c>
      <c r="VG17" s="14">
        <v>0.56364999999999998</v>
      </c>
      <c r="VH17" s="14">
        <v>0</v>
      </c>
      <c r="VI17" s="14">
        <v>0.47</v>
      </c>
      <c r="VJ17" s="14">
        <v>0.622</v>
      </c>
      <c r="VK17" s="14">
        <v>-0.622</v>
      </c>
      <c r="VL17" s="14">
        <v>0</v>
      </c>
      <c r="VM17" s="14"/>
      <c r="VN17" s="14"/>
      <c r="VO17" s="14">
        <v>0</v>
      </c>
      <c r="VP17" s="14">
        <v>0</v>
      </c>
      <c r="VQ17" s="14"/>
      <c r="VR17" s="14"/>
      <c r="VS17" s="14">
        <v>0</v>
      </c>
      <c r="VT17" s="14">
        <v>0</v>
      </c>
      <c r="VU17" s="14"/>
      <c r="VV17" s="14"/>
      <c r="VW17" s="14">
        <v>0</v>
      </c>
      <c r="VX17" s="14">
        <v>0.6</v>
      </c>
      <c r="VY17" s="14">
        <v>0.6</v>
      </c>
      <c r="VZ17" s="14">
        <v>0.6</v>
      </c>
      <c r="WA17" s="14">
        <v>0</v>
      </c>
      <c r="WB17" s="14">
        <v>56.1</v>
      </c>
      <c r="WC17" s="14">
        <v>40.01</v>
      </c>
      <c r="WD17" s="14">
        <v>83.679000000000002</v>
      </c>
      <c r="WE17" s="14">
        <v>-27.579000000000001</v>
      </c>
      <c r="WF17" s="14">
        <v>52.1</v>
      </c>
      <c r="WG17" s="14">
        <v>34.28</v>
      </c>
      <c r="WH17" s="14">
        <v>64.308000000000007</v>
      </c>
      <c r="WI17" s="14">
        <v>-12.208</v>
      </c>
      <c r="WJ17" s="14">
        <v>0</v>
      </c>
      <c r="WK17" s="14"/>
      <c r="WL17" s="14"/>
      <c r="WM17" s="14">
        <v>0</v>
      </c>
      <c r="WN17" s="14">
        <v>4.8</v>
      </c>
      <c r="WO17" s="14">
        <v>4.2</v>
      </c>
      <c r="WP17" s="14">
        <v>4.2</v>
      </c>
      <c r="WQ17" s="14">
        <v>0.6</v>
      </c>
      <c r="WR17" s="14">
        <v>2.4</v>
      </c>
      <c r="WS17" s="14">
        <v>2.4</v>
      </c>
      <c r="WT17" s="14">
        <v>2.4</v>
      </c>
      <c r="WU17" s="14">
        <v>0</v>
      </c>
      <c r="WV17" s="14">
        <v>0.8</v>
      </c>
      <c r="WW17" s="14">
        <v>1.2</v>
      </c>
      <c r="WX17" s="14">
        <v>1.2</v>
      </c>
      <c r="WY17" s="14">
        <v>-0.4</v>
      </c>
      <c r="WZ17" s="14">
        <v>2.2000000000000002</v>
      </c>
      <c r="XA17" s="14">
        <v>2.8</v>
      </c>
      <c r="XB17" s="14">
        <v>2.8</v>
      </c>
      <c r="XC17" s="14">
        <v>-0.6</v>
      </c>
      <c r="XD17" s="14">
        <v>0</v>
      </c>
      <c r="XE17" s="14"/>
      <c r="XF17" s="14"/>
      <c r="XG17" s="14">
        <v>0</v>
      </c>
      <c r="XH17" s="14">
        <v>5.3</v>
      </c>
      <c r="XI17" s="14">
        <v>5.2</v>
      </c>
      <c r="XJ17" s="14">
        <v>5.2</v>
      </c>
      <c r="XK17" s="14">
        <v>0.1</v>
      </c>
      <c r="XL17" s="14">
        <v>20</v>
      </c>
      <c r="XM17" s="14">
        <v>19.241980000000002</v>
      </c>
      <c r="XN17" s="14">
        <v>19.241980000000002</v>
      </c>
      <c r="XO17" s="14">
        <v>0.75802000000000003</v>
      </c>
      <c r="XP17" s="14">
        <v>20</v>
      </c>
      <c r="XQ17" s="14">
        <v>19.241980000000002</v>
      </c>
      <c r="XR17" s="14">
        <v>19.241980000000002</v>
      </c>
      <c r="XS17" s="14">
        <v>0.75802000000000003</v>
      </c>
      <c r="XT17" s="14">
        <v>7.3</v>
      </c>
      <c r="XU17" s="14">
        <v>7</v>
      </c>
      <c r="XV17" s="14">
        <v>7</v>
      </c>
      <c r="XW17" s="14">
        <v>0.3</v>
      </c>
      <c r="XX17" s="14"/>
      <c r="XY17" s="14"/>
      <c r="XZ17" s="14"/>
      <c r="YA17" s="14">
        <v>0</v>
      </c>
      <c r="YB17" s="14"/>
      <c r="YC17" s="14"/>
      <c r="YD17" s="14"/>
      <c r="YE17" s="14">
        <v>0</v>
      </c>
      <c r="YF17" s="14">
        <v>17.399999999999999</v>
      </c>
      <c r="YG17" s="14">
        <v>14</v>
      </c>
      <c r="YH17" s="14">
        <v>14</v>
      </c>
      <c r="YI17" s="14">
        <v>3.4</v>
      </c>
      <c r="YJ17" s="14">
        <v>14.1</v>
      </c>
      <c r="YK17" s="14">
        <v>15</v>
      </c>
      <c r="YL17" s="14">
        <v>15</v>
      </c>
      <c r="YM17" s="14">
        <v>-0.9</v>
      </c>
      <c r="YN17" s="14">
        <v>8.1999999999999993</v>
      </c>
      <c r="YO17" s="14">
        <v>6.58</v>
      </c>
      <c r="YP17" s="14">
        <v>6.58</v>
      </c>
      <c r="YQ17" s="14">
        <v>1.62</v>
      </c>
      <c r="YR17" s="14">
        <v>11.4</v>
      </c>
      <c r="YS17" s="14">
        <v>11</v>
      </c>
      <c r="YT17" s="14">
        <v>11</v>
      </c>
      <c r="YU17" s="14">
        <v>0.4</v>
      </c>
      <c r="YV17" s="14">
        <v>19.5</v>
      </c>
      <c r="YW17" s="14">
        <v>20</v>
      </c>
      <c r="YX17" s="14">
        <v>20</v>
      </c>
      <c r="YY17" s="14">
        <v>-0.5</v>
      </c>
    </row>
    <row r="18" spans="1:675" ht="24" customHeight="1" x14ac:dyDescent="0.35">
      <c r="A18" s="1"/>
      <c r="B18" s="16" t="s">
        <v>75</v>
      </c>
      <c r="C18" s="16" t="s">
        <v>798</v>
      </c>
      <c r="D18" s="17">
        <v>206.2</v>
      </c>
      <c r="E18" s="17">
        <v>203.40136000000001</v>
      </c>
      <c r="F18" s="17">
        <v>203.40136000000001</v>
      </c>
      <c r="G18" s="17">
        <v>2.7986399999999998</v>
      </c>
      <c r="H18" s="17"/>
      <c r="I18" s="17"/>
      <c r="J18" s="17"/>
      <c r="K18" s="17">
        <v>0</v>
      </c>
      <c r="L18" s="17"/>
      <c r="M18" s="17"/>
      <c r="N18" s="17"/>
      <c r="O18" s="17">
        <v>0</v>
      </c>
      <c r="P18" s="17"/>
      <c r="Q18" s="17"/>
      <c r="R18" s="17"/>
      <c r="S18" s="17">
        <v>0</v>
      </c>
      <c r="T18" s="17"/>
      <c r="U18" s="17"/>
      <c r="V18" s="17"/>
      <c r="W18" s="17">
        <v>0</v>
      </c>
      <c r="X18" s="17">
        <v>90.8</v>
      </c>
      <c r="Y18" s="17">
        <v>91.867829999999998</v>
      </c>
      <c r="Z18" s="17">
        <v>91.867829999999998</v>
      </c>
      <c r="AA18" s="17">
        <v>-1.0678300000000001</v>
      </c>
      <c r="AB18" s="17">
        <v>149.9</v>
      </c>
      <c r="AC18" s="17">
        <v>171.62363999999999</v>
      </c>
      <c r="AD18" s="17">
        <v>171.62363999999999</v>
      </c>
      <c r="AE18" s="17">
        <v>-21.72364</v>
      </c>
      <c r="AF18" s="17"/>
      <c r="AG18" s="17"/>
      <c r="AH18" s="17"/>
      <c r="AI18" s="17">
        <v>0</v>
      </c>
      <c r="AJ18" s="17"/>
      <c r="AK18" s="17"/>
      <c r="AL18" s="17"/>
      <c r="AM18" s="17">
        <v>0</v>
      </c>
      <c r="AN18" s="17">
        <v>106.5</v>
      </c>
      <c r="AO18" s="17">
        <v>116.55</v>
      </c>
      <c r="AP18" s="17">
        <v>116.55</v>
      </c>
      <c r="AQ18" s="17">
        <v>-10.050000000000001</v>
      </c>
      <c r="AR18" s="17">
        <v>106.5</v>
      </c>
      <c r="AS18" s="17">
        <v>116.55</v>
      </c>
      <c r="AT18" s="17">
        <v>116.55</v>
      </c>
      <c r="AU18" s="17">
        <v>-10.050000000000001</v>
      </c>
      <c r="AV18" s="17">
        <v>106.3</v>
      </c>
      <c r="AW18" s="17">
        <v>116.55</v>
      </c>
      <c r="AX18" s="17">
        <v>116.55</v>
      </c>
      <c r="AY18" s="17">
        <v>-10.25</v>
      </c>
      <c r="AZ18" s="17">
        <v>204.8</v>
      </c>
      <c r="BA18" s="17">
        <v>175.35</v>
      </c>
      <c r="BB18" s="17">
        <v>175.35</v>
      </c>
      <c r="BC18" s="17">
        <v>29.45</v>
      </c>
      <c r="BD18" s="17">
        <v>112.1</v>
      </c>
      <c r="BE18" s="17">
        <v>120.0309</v>
      </c>
      <c r="BF18" s="17">
        <v>120.0309</v>
      </c>
      <c r="BG18" s="17">
        <v>-7.9309000000000003</v>
      </c>
      <c r="BH18" s="17">
        <v>66.3</v>
      </c>
      <c r="BI18" s="17">
        <v>60.19567</v>
      </c>
      <c r="BJ18" s="17">
        <v>60.19567</v>
      </c>
      <c r="BK18" s="17">
        <v>6.10433</v>
      </c>
      <c r="BL18" s="17">
        <v>555</v>
      </c>
      <c r="BM18" s="17">
        <v>566.08941000000004</v>
      </c>
      <c r="BN18" s="17">
        <v>566.08941000000004</v>
      </c>
      <c r="BO18" s="17">
        <v>-11.089410000000001</v>
      </c>
      <c r="BP18" s="17">
        <v>10.3</v>
      </c>
      <c r="BQ18" s="17">
        <v>10.52094</v>
      </c>
      <c r="BR18" s="17">
        <v>10.52094</v>
      </c>
      <c r="BS18" s="17">
        <v>-0.22094</v>
      </c>
      <c r="BT18" s="17"/>
      <c r="BU18" s="17"/>
      <c r="BV18" s="17"/>
      <c r="BW18" s="17">
        <v>0</v>
      </c>
      <c r="BX18" s="17"/>
      <c r="BY18" s="17"/>
      <c r="BZ18" s="17"/>
      <c r="CA18" s="17">
        <v>0</v>
      </c>
      <c r="CB18" s="17"/>
      <c r="CC18" s="17"/>
      <c r="CD18" s="17"/>
      <c r="CE18" s="17">
        <v>0</v>
      </c>
      <c r="CF18" s="17"/>
      <c r="CG18" s="17"/>
      <c r="CH18" s="17"/>
      <c r="CI18" s="17">
        <v>0</v>
      </c>
      <c r="CJ18" s="17">
        <v>166.2</v>
      </c>
      <c r="CK18" s="17">
        <v>164.06706</v>
      </c>
      <c r="CL18" s="17">
        <v>164.06706</v>
      </c>
      <c r="CM18" s="17">
        <v>2.1329400000000001</v>
      </c>
      <c r="CN18" s="17">
        <v>6.4</v>
      </c>
      <c r="CO18" s="17">
        <v>5.7768600000000001</v>
      </c>
      <c r="CP18" s="17">
        <v>5.7768600000000001</v>
      </c>
      <c r="CQ18" s="17">
        <v>0.62314000000000003</v>
      </c>
      <c r="CR18" s="17"/>
      <c r="CS18" s="17"/>
      <c r="CT18" s="17"/>
      <c r="CU18" s="17">
        <v>0</v>
      </c>
      <c r="CV18" s="17">
        <v>0</v>
      </c>
      <c r="CW18" s="17"/>
      <c r="CX18" s="17"/>
      <c r="CY18" s="17">
        <v>0</v>
      </c>
      <c r="CZ18" s="17">
        <v>6.2</v>
      </c>
      <c r="DA18" s="17">
        <v>6.8787000000000003</v>
      </c>
      <c r="DB18" s="17">
        <v>5.7226499999999998</v>
      </c>
      <c r="DC18" s="17">
        <v>0.47735</v>
      </c>
      <c r="DD18" s="17"/>
      <c r="DE18" s="17"/>
      <c r="DF18" s="17"/>
      <c r="DG18" s="17">
        <v>0</v>
      </c>
      <c r="DH18" s="17">
        <v>32.1</v>
      </c>
      <c r="DI18" s="17">
        <v>58.753059999999998</v>
      </c>
      <c r="DJ18" s="17">
        <v>15.447990000000001</v>
      </c>
      <c r="DK18" s="17">
        <v>16.652010000000001</v>
      </c>
      <c r="DL18" s="17"/>
      <c r="DM18" s="17"/>
      <c r="DN18" s="17"/>
      <c r="DO18" s="17">
        <v>0</v>
      </c>
      <c r="DP18" s="17"/>
      <c r="DQ18" s="17"/>
      <c r="DR18" s="17"/>
      <c r="DS18" s="17">
        <v>0</v>
      </c>
      <c r="DT18" s="17"/>
      <c r="DU18" s="17"/>
      <c r="DV18" s="17"/>
      <c r="DW18" s="17">
        <v>0</v>
      </c>
      <c r="DX18" s="17"/>
      <c r="DY18" s="17"/>
      <c r="DZ18" s="17"/>
      <c r="EA18" s="17">
        <v>0</v>
      </c>
      <c r="EB18" s="17">
        <v>109.7</v>
      </c>
      <c r="EC18" s="17">
        <v>112.46647</v>
      </c>
      <c r="ED18" s="17">
        <v>112.46647</v>
      </c>
      <c r="EE18" s="17">
        <v>-2.76647</v>
      </c>
      <c r="EF18" s="17">
        <v>166.2</v>
      </c>
      <c r="EG18" s="17">
        <v>220.69499999999999</v>
      </c>
      <c r="EH18" s="17">
        <v>220.69499999999999</v>
      </c>
      <c r="EI18" s="17">
        <v>-54.494999999999997</v>
      </c>
      <c r="EJ18" s="17"/>
      <c r="EK18" s="17"/>
      <c r="EL18" s="17"/>
      <c r="EM18" s="17">
        <v>0</v>
      </c>
      <c r="EN18" s="17"/>
      <c r="EO18" s="17"/>
      <c r="EP18" s="17"/>
      <c r="EQ18" s="17">
        <v>0</v>
      </c>
      <c r="ER18" s="17"/>
      <c r="ES18" s="17"/>
      <c r="ET18" s="17"/>
      <c r="EU18" s="17">
        <v>0</v>
      </c>
      <c r="EV18" s="17">
        <v>6.5</v>
      </c>
      <c r="EW18" s="17">
        <v>6.39</v>
      </c>
      <c r="EX18" s="17">
        <v>6.39</v>
      </c>
      <c r="EY18" s="17">
        <v>0.11</v>
      </c>
      <c r="EZ18" s="17">
        <v>410.9</v>
      </c>
      <c r="FA18" s="17">
        <v>457.09426999999999</v>
      </c>
      <c r="FB18" s="17">
        <v>457.09426999999999</v>
      </c>
      <c r="FC18" s="17">
        <v>-46.194270000000003</v>
      </c>
      <c r="FD18" s="17">
        <v>81.400000000000006</v>
      </c>
      <c r="FE18" s="17">
        <v>81.635570000000001</v>
      </c>
      <c r="FF18" s="17">
        <v>81.635570000000001</v>
      </c>
      <c r="FG18" s="17">
        <v>-0.23557</v>
      </c>
      <c r="FH18" s="17">
        <v>152.1</v>
      </c>
      <c r="FI18" s="17">
        <v>151.36251999999999</v>
      </c>
      <c r="FJ18" s="17">
        <v>151.36251999999999</v>
      </c>
      <c r="FK18" s="17">
        <v>0.73748000000000002</v>
      </c>
      <c r="FL18" s="17">
        <v>42.1</v>
      </c>
      <c r="FM18" s="17">
        <v>41.89893</v>
      </c>
      <c r="FN18" s="17">
        <v>41.89893</v>
      </c>
      <c r="FO18" s="17">
        <v>0.20107</v>
      </c>
      <c r="FP18" s="17">
        <v>18</v>
      </c>
      <c r="FQ18" s="17">
        <v>19.21088</v>
      </c>
      <c r="FR18" s="17">
        <v>19.21088</v>
      </c>
      <c r="FS18" s="17">
        <v>-1.21088</v>
      </c>
      <c r="FT18" s="17">
        <v>19.399999999999999</v>
      </c>
      <c r="FU18" s="17">
        <v>18.46453</v>
      </c>
      <c r="FV18" s="17">
        <v>18.46453</v>
      </c>
      <c r="FW18" s="17">
        <v>0.93547000000000002</v>
      </c>
      <c r="FX18" s="17">
        <v>91.2</v>
      </c>
      <c r="FY18" s="17">
        <v>87.773570000000007</v>
      </c>
      <c r="FZ18" s="17">
        <v>87.773570000000007</v>
      </c>
      <c r="GA18" s="17">
        <v>3.4264299999999999</v>
      </c>
      <c r="GB18" s="17">
        <v>180.1</v>
      </c>
      <c r="GC18" s="17">
        <v>133.74870999999999</v>
      </c>
      <c r="GD18" s="17">
        <v>133.74870999999999</v>
      </c>
      <c r="GE18" s="17">
        <v>46.351289999999999</v>
      </c>
      <c r="GF18" s="17">
        <v>180.5</v>
      </c>
      <c r="GG18" s="17">
        <v>133.74870999999999</v>
      </c>
      <c r="GH18" s="17">
        <v>133.74870999999999</v>
      </c>
      <c r="GI18" s="17">
        <v>46.751289999999997</v>
      </c>
      <c r="GJ18" s="17">
        <v>180.3</v>
      </c>
      <c r="GK18" s="17">
        <v>134.15036000000001</v>
      </c>
      <c r="GL18" s="17">
        <v>134.15036000000001</v>
      </c>
      <c r="GM18" s="17">
        <v>46.149639999999998</v>
      </c>
      <c r="GN18" s="17">
        <v>106.8</v>
      </c>
      <c r="GO18" s="17">
        <v>110.48202000000001</v>
      </c>
      <c r="GP18" s="17">
        <v>110.48202000000001</v>
      </c>
      <c r="GQ18" s="17">
        <v>-3.6820200000000001</v>
      </c>
      <c r="GR18" s="17">
        <v>44.8</v>
      </c>
      <c r="GS18" s="17">
        <v>47.082599999999999</v>
      </c>
      <c r="GT18" s="17">
        <v>47.082599999999999</v>
      </c>
      <c r="GU18" s="17">
        <v>-2.2826</v>
      </c>
      <c r="GV18" s="17"/>
      <c r="GW18" s="17"/>
      <c r="GX18" s="17"/>
      <c r="GY18" s="17">
        <v>0</v>
      </c>
      <c r="GZ18" s="17">
        <v>3.8</v>
      </c>
      <c r="HA18" s="17"/>
      <c r="HB18" s="17"/>
      <c r="HC18" s="17">
        <v>3.8</v>
      </c>
      <c r="HD18" s="17">
        <v>35.700000000000003</v>
      </c>
      <c r="HE18" s="17">
        <v>30.427710000000001</v>
      </c>
      <c r="HF18" s="17">
        <v>30.427710000000001</v>
      </c>
      <c r="HG18" s="17">
        <v>5.2722899999999999</v>
      </c>
      <c r="HH18" s="17">
        <v>170.6</v>
      </c>
      <c r="HI18" s="17">
        <v>174.55948000000001</v>
      </c>
      <c r="HJ18" s="17">
        <v>174.55948000000001</v>
      </c>
      <c r="HK18" s="17">
        <v>-3.9594800000000001</v>
      </c>
      <c r="HL18" s="17"/>
      <c r="HM18" s="17"/>
      <c r="HN18" s="17"/>
      <c r="HO18" s="17">
        <v>0</v>
      </c>
      <c r="HP18" s="17"/>
      <c r="HQ18" s="17"/>
      <c r="HR18" s="17"/>
      <c r="HS18" s="17">
        <v>0</v>
      </c>
      <c r="HT18" s="17">
        <v>95.6</v>
      </c>
      <c r="HU18" s="17">
        <v>95.545190000000005</v>
      </c>
      <c r="HV18" s="17">
        <v>95.545190000000005</v>
      </c>
      <c r="HW18" s="17">
        <v>5.4809999999999998E-2</v>
      </c>
      <c r="HX18" s="17"/>
      <c r="HY18" s="17"/>
      <c r="HZ18" s="17"/>
      <c r="IA18" s="17">
        <v>0</v>
      </c>
      <c r="IB18" s="17"/>
      <c r="IC18" s="17"/>
      <c r="ID18" s="17"/>
      <c r="IE18" s="17">
        <v>0</v>
      </c>
      <c r="IF18" s="17">
        <v>0</v>
      </c>
      <c r="IG18" s="17"/>
      <c r="IH18" s="17"/>
      <c r="II18" s="17">
        <v>0</v>
      </c>
      <c r="IJ18" s="17"/>
      <c r="IK18" s="17"/>
      <c r="IL18" s="17"/>
      <c r="IM18" s="17">
        <v>0</v>
      </c>
      <c r="IN18" s="17"/>
      <c r="IO18" s="17"/>
      <c r="IP18" s="17"/>
      <c r="IQ18" s="17">
        <v>0</v>
      </c>
      <c r="IR18" s="17"/>
      <c r="IS18" s="17"/>
      <c r="IT18" s="17"/>
      <c r="IU18" s="17">
        <v>0</v>
      </c>
      <c r="IV18" s="17">
        <v>84.6</v>
      </c>
      <c r="IW18" s="17">
        <v>88.603189999999998</v>
      </c>
      <c r="IX18" s="17">
        <v>88.603189999999998</v>
      </c>
      <c r="IY18" s="17">
        <v>-4.00319</v>
      </c>
      <c r="IZ18" s="17">
        <v>84.3</v>
      </c>
      <c r="JA18" s="17">
        <v>82.694400000000002</v>
      </c>
      <c r="JB18" s="17">
        <v>75.052850000000007</v>
      </c>
      <c r="JC18" s="17">
        <v>9.2471499999999995</v>
      </c>
      <c r="JD18" s="17">
        <v>84.3</v>
      </c>
      <c r="JE18" s="17">
        <v>82.694400000000002</v>
      </c>
      <c r="JF18" s="17">
        <v>75.052850000000007</v>
      </c>
      <c r="JG18" s="17">
        <v>9.2471499999999995</v>
      </c>
      <c r="JH18" s="17">
        <v>84.7</v>
      </c>
      <c r="JI18" s="17">
        <v>82.694400000000002</v>
      </c>
      <c r="JJ18" s="17">
        <v>75.052850000000007</v>
      </c>
      <c r="JK18" s="17">
        <v>9.6471499999999999</v>
      </c>
      <c r="JL18" s="17">
        <v>173.9</v>
      </c>
      <c r="JM18" s="17">
        <v>124.41409</v>
      </c>
      <c r="JN18" s="17">
        <v>112.91735</v>
      </c>
      <c r="JO18" s="17">
        <v>60.98265</v>
      </c>
      <c r="JP18" s="17">
        <v>0</v>
      </c>
      <c r="JQ18" s="17"/>
      <c r="JR18" s="17"/>
      <c r="JS18" s="17">
        <v>0</v>
      </c>
      <c r="JT18" s="17"/>
      <c r="JU18" s="17"/>
      <c r="JV18" s="17"/>
      <c r="JW18" s="17">
        <v>0</v>
      </c>
      <c r="JX18" s="17"/>
      <c r="JY18" s="17"/>
      <c r="JZ18" s="17"/>
      <c r="KA18" s="17">
        <v>0</v>
      </c>
      <c r="KB18" s="17"/>
      <c r="KC18" s="17"/>
      <c r="KD18" s="17"/>
      <c r="KE18" s="17">
        <v>0</v>
      </c>
      <c r="KF18" s="17"/>
      <c r="KG18" s="17"/>
      <c r="KH18" s="17"/>
      <c r="KI18" s="17">
        <v>0</v>
      </c>
      <c r="KJ18" s="17">
        <v>0</v>
      </c>
      <c r="KK18" s="17"/>
      <c r="KL18" s="17"/>
      <c r="KM18" s="17">
        <v>0</v>
      </c>
      <c r="KN18" s="17"/>
      <c r="KO18" s="17"/>
      <c r="KP18" s="17"/>
      <c r="KQ18" s="17">
        <v>0</v>
      </c>
      <c r="KR18" s="17"/>
      <c r="KS18" s="17"/>
      <c r="KT18" s="17"/>
      <c r="KU18" s="17">
        <v>0</v>
      </c>
      <c r="KV18" s="17">
        <v>4.4000000000000004</v>
      </c>
      <c r="KW18" s="17">
        <v>3.8374799999999998</v>
      </c>
      <c r="KX18" s="17">
        <v>3.8374799999999998</v>
      </c>
      <c r="KY18" s="17">
        <v>0.56252000000000002</v>
      </c>
      <c r="KZ18" s="17">
        <v>240.9</v>
      </c>
      <c r="LA18" s="17">
        <v>270.06803000000002</v>
      </c>
      <c r="LB18" s="17">
        <v>270.06803000000002</v>
      </c>
      <c r="LC18" s="17">
        <v>-29.168030000000002</v>
      </c>
      <c r="LD18" s="17">
        <v>122.5</v>
      </c>
      <c r="LE18" s="17">
        <v>133.16031000000001</v>
      </c>
      <c r="LF18" s="17">
        <v>133.16031000000001</v>
      </c>
      <c r="LG18" s="17">
        <v>-10.660310000000001</v>
      </c>
      <c r="LH18" s="17">
        <v>65</v>
      </c>
      <c r="LI18" s="17">
        <v>67.199219999999997</v>
      </c>
      <c r="LJ18" s="17">
        <v>67.199219999999997</v>
      </c>
      <c r="LK18" s="17">
        <v>-2.19922</v>
      </c>
      <c r="LL18" s="17">
        <v>78.8</v>
      </c>
      <c r="LM18" s="17">
        <v>78.567999999999998</v>
      </c>
      <c r="LN18" s="17">
        <v>78.567999999999998</v>
      </c>
      <c r="LO18" s="17">
        <v>0.23200000000000001</v>
      </c>
      <c r="LP18" s="17">
        <v>30.3</v>
      </c>
      <c r="LQ18" s="17">
        <v>29.980560000000001</v>
      </c>
      <c r="LR18" s="17">
        <v>29.980560000000001</v>
      </c>
      <c r="LS18" s="17">
        <v>0.31944</v>
      </c>
      <c r="LT18" s="17"/>
      <c r="LU18" s="17"/>
      <c r="LV18" s="17"/>
      <c r="LW18" s="17">
        <v>0</v>
      </c>
      <c r="LX18" s="17"/>
      <c r="LY18" s="17"/>
      <c r="LZ18" s="17"/>
      <c r="MA18" s="17">
        <v>0</v>
      </c>
      <c r="MB18" s="17"/>
      <c r="MC18" s="17"/>
      <c r="MD18" s="17"/>
      <c r="ME18" s="17">
        <v>0</v>
      </c>
      <c r="MF18" s="17">
        <v>113.5</v>
      </c>
      <c r="MG18" s="17">
        <v>118.65911</v>
      </c>
      <c r="MH18" s="17">
        <v>118.65911</v>
      </c>
      <c r="MI18" s="17">
        <v>-5.1591100000000001</v>
      </c>
      <c r="MJ18" s="17"/>
      <c r="MK18" s="17"/>
      <c r="ML18" s="17"/>
      <c r="MM18" s="17">
        <v>0</v>
      </c>
      <c r="MN18" s="17">
        <v>55.6</v>
      </c>
      <c r="MO18" s="17">
        <v>59.507719999999999</v>
      </c>
      <c r="MP18" s="17">
        <v>59.507719999999999</v>
      </c>
      <c r="MQ18" s="17">
        <v>-3.9077199999999999</v>
      </c>
      <c r="MR18" s="17">
        <v>0</v>
      </c>
      <c r="MS18" s="17"/>
      <c r="MT18" s="17"/>
      <c r="MU18" s="17">
        <v>0</v>
      </c>
      <c r="MV18" s="17"/>
      <c r="MW18" s="17"/>
      <c r="MX18" s="17"/>
      <c r="MY18" s="17">
        <v>0</v>
      </c>
      <c r="MZ18" s="17"/>
      <c r="NA18" s="17"/>
      <c r="NB18" s="17"/>
      <c r="NC18" s="17">
        <v>0</v>
      </c>
      <c r="ND18" s="17"/>
      <c r="NE18" s="17"/>
      <c r="NF18" s="17"/>
      <c r="NG18" s="17">
        <v>0</v>
      </c>
      <c r="NH18" s="17"/>
      <c r="NI18" s="17"/>
      <c r="NJ18" s="17"/>
      <c r="NK18" s="17">
        <v>0</v>
      </c>
      <c r="NL18" s="17">
        <v>0</v>
      </c>
      <c r="NM18" s="17"/>
      <c r="NN18" s="17"/>
      <c r="NO18" s="17">
        <v>0</v>
      </c>
      <c r="NP18" s="17">
        <v>0</v>
      </c>
      <c r="NQ18" s="17"/>
      <c r="NR18" s="17"/>
      <c r="NS18" s="17">
        <v>0</v>
      </c>
      <c r="NT18" s="17"/>
      <c r="NU18" s="17"/>
      <c r="NV18" s="17"/>
      <c r="NW18" s="17">
        <v>0</v>
      </c>
      <c r="NX18" s="17"/>
      <c r="NY18" s="17"/>
      <c r="NZ18" s="17"/>
      <c r="OA18" s="17">
        <v>0</v>
      </c>
      <c r="OB18" s="17">
        <v>14.1</v>
      </c>
      <c r="OC18" s="17">
        <v>13.60544</v>
      </c>
      <c r="OD18" s="17">
        <v>13.60544</v>
      </c>
      <c r="OE18" s="17">
        <v>0.49456</v>
      </c>
      <c r="OF18" s="17">
        <v>0</v>
      </c>
      <c r="OG18" s="17"/>
      <c r="OH18" s="17"/>
      <c r="OI18" s="17">
        <v>0</v>
      </c>
      <c r="OJ18" s="17">
        <v>105.5</v>
      </c>
      <c r="OK18" s="17">
        <v>99.8</v>
      </c>
      <c r="OL18" s="17">
        <v>109.29300000000001</v>
      </c>
      <c r="OM18" s="17">
        <v>-3.7930000000000001</v>
      </c>
      <c r="ON18" s="17">
        <v>0</v>
      </c>
      <c r="OO18" s="17"/>
      <c r="OP18" s="17"/>
      <c r="OQ18" s="17">
        <v>0</v>
      </c>
      <c r="OR18" s="17">
        <v>0.2</v>
      </c>
      <c r="OS18" s="17">
        <v>0.53</v>
      </c>
      <c r="OT18" s="17">
        <v>0.624</v>
      </c>
      <c r="OU18" s="17">
        <v>-0.42399999999999999</v>
      </c>
      <c r="OV18" s="17">
        <v>0</v>
      </c>
      <c r="OW18" s="17"/>
      <c r="OX18" s="17"/>
      <c r="OY18" s="17">
        <v>0</v>
      </c>
      <c r="OZ18" s="17">
        <v>20.5</v>
      </c>
      <c r="PA18" s="17">
        <v>20.456230000000001</v>
      </c>
      <c r="PB18" s="17">
        <v>20.456230000000001</v>
      </c>
      <c r="PC18" s="17">
        <v>4.3770000000000003E-2</v>
      </c>
      <c r="PD18" s="17">
        <v>9.8000000000000007</v>
      </c>
      <c r="PE18" s="17">
        <v>9.9830000000000005</v>
      </c>
      <c r="PF18" s="17">
        <v>9.9830000000000005</v>
      </c>
      <c r="PG18" s="17">
        <v>-0.183</v>
      </c>
      <c r="PH18" s="17">
        <v>5.6</v>
      </c>
      <c r="PI18" s="17">
        <v>5.67</v>
      </c>
      <c r="PJ18" s="17">
        <v>5.67</v>
      </c>
      <c r="PK18" s="17">
        <v>-7.0000000000000007E-2</v>
      </c>
      <c r="PL18" s="17">
        <v>0</v>
      </c>
      <c r="PM18" s="17"/>
      <c r="PN18" s="17"/>
      <c r="PO18" s="17">
        <v>0</v>
      </c>
      <c r="PP18" s="17">
        <v>0</v>
      </c>
      <c r="PQ18" s="17"/>
      <c r="PR18" s="17"/>
      <c r="PS18" s="17">
        <v>0</v>
      </c>
      <c r="PT18" s="17">
        <v>1.9</v>
      </c>
      <c r="PU18" s="17">
        <v>1</v>
      </c>
      <c r="PV18" s="17">
        <v>1</v>
      </c>
      <c r="PW18" s="17">
        <v>0.9</v>
      </c>
      <c r="PX18" s="17">
        <v>3.6</v>
      </c>
      <c r="PY18" s="17">
        <v>3.6</v>
      </c>
      <c r="PZ18" s="17">
        <v>3.6</v>
      </c>
      <c r="QA18" s="17">
        <v>0</v>
      </c>
      <c r="QB18" s="17">
        <v>5</v>
      </c>
      <c r="QC18" s="17">
        <v>5</v>
      </c>
      <c r="QD18" s="17">
        <v>5</v>
      </c>
      <c r="QE18" s="17">
        <v>0</v>
      </c>
      <c r="QF18" s="17">
        <v>20.6</v>
      </c>
      <c r="QG18" s="17">
        <v>20.422219999999999</v>
      </c>
      <c r="QH18" s="17">
        <v>20.422219999999999</v>
      </c>
      <c r="QI18" s="17">
        <v>0.17777999999999999</v>
      </c>
      <c r="QJ18" s="17">
        <v>20</v>
      </c>
      <c r="QK18" s="17">
        <v>19.436350000000001</v>
      </c>
      <c r="QL18" s="17">
        <v>19.436350000000001</v>
      </c>
      <c r="QM18" s="17">
        <v>0.56364999999999998</v>
      </c>
      <c r="QN18" s="17">
        <v>19.2</v>
      </c>
      <c r="QO18" s="17">
        <v>17.492709999999999</v>
      </c>
      <c r="QP18" s="17">
        <v>17.492709999999999</v>
      </c>
      <c r="QQ18" s="17">
        <v>1.70729</v>
      </c>
      <c r="QR18" s="17">
        <v>3.5</v>
      </c>
      <c r="QS18" s="17">
        <v>3.5</v>
      </c>
      <c r="QT18" s="17">
        <v>3.5</v>
      </c>
      <c r="QU18" s="17">
        <v>0</v>
      </c>
      <c r="QV18" s="17">
        <v>0</v>
      </c>
      <c r="QW18" s="17">
        <v>17.881440000000001</v>
      </c>
      <c r="QX18" s="17">
        <v>17.881440000000001</v>
      </c>
      <c r="QY18" s="17">
        <v>-17.881440000000001</v>
      </c>
      <c r="QZ18" s="17">
        <v>0</v>
      </c>
      <c r="RA18" s="17"/>
      <c r="RB18" s="17"/>
      <c r="RC18" s="17">
        <v>0</v>
      </c>
      <c r="RD18" s="17">
        <v>0</v>
      </c>
      <c r="RE18" s="17"/>
      <c r="RF18" s="17"/>
      <c r="RG18" s="17">
        <v>0</v>
      </c>
      <c r="RH18" s="17">
        <v>29.8</v>
      </c>
      <c r="RI18" s="17">
        <v>27.57</v>
      </c>
      <c r="RJ18" s="17">
        <v>26.954000000000001</v>
      </c>
      <c r="RK18" s="17">
        <v>2.8460000000000001</v>
      </c>
      <c r="RL18" s="17">
        <v>83.5</v>
      </c>
      <c r="RM18" s="17">
        <v>75.28</v>
      </c>
      <c r="RN18" s="17">
        <v>73.001000000000005</v>
      </c>
      <c r="RO18" s="17">
        <v>10.499000000000001</v>
      </c>
      <c r="RP18" s="17">
        <v>0</v>
      </c>
      <c r="RQ18" s="17"/>
      <c r="RR18" s="17"/>
      <c r="RS18" s="17">
        <v>0</v>
      </c>
      <c r="RT18" s="17">
        <v>3.4</v>
      </c>
      <c r="RU18" s="17">
        <v>3.399</v>
      </c>
      <c r="RV18" s="17">
        <v>3.399</v>
      </c>
      <c r="RW18" s="17">
        <v>1E-3</v>
      </c>
      <c r="RX18" s="17">
        <v>20.100000000000001</v>
      </c>
      <c r="RY18" s="17">
        <v>19.792000000000002</v>
      </c>
      <c r="RZ18" s="17">
        <v>19.792000000000002</v>
      </c>
      <c r="SA18" s="17">
        <v>0.308</v>
      </c>
      <c r="SB18" s="17">
        <v>3.2</v>
      </c>
      <c r="SC18" s="17">
        <v>2</v>
      </c>
      <c r="SD18" s="17">
        <v>2</v>
      </c>
      <c r="SE18" s="17">
        <v>1.2</v>
      </c>
      <c r="SF18" s="17"/>
      <c r="SG18" s="17">
        <v>0.4</v>
      </c>
      <c r="SH18" s="17">
        <v>0.4</v>
      </c>
      <c r="SI18" s="17">
        <v>-0.4</v>
      </c>
      <c r="SJ18" s="17">
        <v>0</v>
      </c>
      <c r="SK18" s="17"/>
      <c r="SL18" s="17"/>
      <c r="SM18" s="17">
        <v>0</v>
      </c>
      <c r="SN18" s="17">
        <v>19.899999999999999</v>
      </c>
      <c r="SO18" s="17">
        <v>19.1448</v>
      </c>
      <c r="SP18" s="17">
        <v>19.1448</v>
      </c>
      <c r="SQ18" s="17">
        <v>0.75519999999999998</v>
      </c>
      <c r="SR18" s="17">
        <v>13.1</v>
      </c>
      <c r="SS18" s="17">
        <v>12.244899999999999</v>
      </c>
      <c r="ST18" s="17">
        <v>12.244899999999999</v>
      </c>
      <c r="SU18" s="17">
        <v>0.85509999999999997</v>
      </c>
      <c r="SV18" s="17">
        <v>20.2</v>
      </c>
      <c r="SW18" s="17">
        <v>19.436350000000001</v>
      </c>
      <c r="SX18" s="17">
        <v>19.436350000000001</v>
      </c>
      <c r="SY18" s="17">
        <v>0.76365000000000005</v>
      </c>
      <c r="SZ18" s="17">
        <v>20.3</v>
      </c>
      <c r="TA18" s="17">
        <v>19.436350000000001</v>
      </c>
      <c r="TB18" s="17">
        <v>19.436350000000001</v>
      </c>
      <c r="TC18" s="17">
        <v>0.86365000000000003</v>
      </c>
      <c r="TD18" s="17">
        <v>13.5</v>
      </c>
      <c r="TE18" s="17">
        <v>3.28</v>
      </c>
      <c r="TF18" s="17">
        <v>8.6430000000000007</v>
      </c>
      <c r="TG18" s="17">
        <v>4.8570000000000002</v>
      </c>
      <c r="TH18" s="17">
        <v>15.8</v>
      </c>
      <c r="TI18" s="17">
        <v>18.34</v>
      </c>
      <c r="TJ18" s="17">
        <v>9.3689999999999998</v>
      </c>
      <c r="TK18" s="17">
        <v>6.431</v>
      </c>
      <c r="TL18" s="17">
        <v>0</v>
      </c>
      <c r="TM18" s="17"/>
      <c r="TN18" s="17"/>
      <c r="TO18" s="17">
        <v>0</v>
      </c>
      <c r="TP18" s="17">
        <v>68.599999999999994</v>
      </c>
      <c r="TQ18" s="17">
        <v>57.03</v>
      </c>
      <c r="TR18" s="17">
        <v>72.100999999999999</v>
      </c>
      <c r="TS18" s="17">
        <v>-3.5009999999999999</v>
      </c>
      <c r="TT18" s="17">
        <v>85.2</v>
      </c>
      <c r="TU18" s="17">
        <v>74.099999999999994</v>
      </c>
      <c r="TV18" s="17">
        <v>95.462000000000003</v>
      </c>
      <c r="TW18" s="17">
        <v>-10.262</v>
      </c>
      <c r="TX18" s="17">
        <v>5.7</v>
      </c>
      <c r="TY18" s="17">
        <v>17.54</v>
      </c>
      <c r="TZ18" s="17">
        <v>2.9870000000000001</v>
      </c>
      <c r="UA18" s="17">
        <v>2.7130000000000001</v>
      </c>
      <c r="UB18" s="17">
        <v>3.1</v>
      </c>
      <c r="UC18" s="17">
        <v>17.600000000000001</v>
      </c>
      <c r="UD18" s="17">
        <v>4.577</v>
      </c>
      <c r="UE18" s="17">
        <v>-1.4770000000000001</v>
      </c>
      <c r="UF18" s="17">
        <v>0</v>
      </c>
      <c r="UG18" s="17"/>
      <c r="UH18" s="17"/>
      <c r="UI18" s="17">
        <v>0</v>
      </c>
      <c r="UJ18" s="17">
        <v>21</v>
      </c>
      <c r="UK18" s="17">
        <v>20.408159999999999</v>
      </c>
      <c r="UL18" s="17">
        <v>20.408159999999999</v>
      </c>
      <c r="UM18" s="17">
        <v>0.59184000000000003</v>
      </c>
      <c r="UN18" s="17">
        <v>7.4</v>
      </c>
      <c r="UO18" s="17">
        <v>8</v>
      </c>
      <c r="UP18" s="17">
        <v>8</v>
      </c>
      <c r="UQ18" s="17">
        <v>-0.6</v>
      </c>
      <c r="UR18" s="17">
        <v>8.5</v>
      </c>
      <c r="US18" s="17">
        <v>7.1</v>
      </c>
      <c r="UT18" s="17">
        <v>7.1</v>
      </c>
      <c r="UU18" s="17">
        <v>1.4</v>
      </c>
      <c r="UV18" s="17">
        <v>20.399999999999999</v>
      </c>
      <c r="UW18" s="17">
        <v>19.436350000000001</v>
      </c>
      <c r="UX18" s="17">
        <v>19.436350000000001</v>
      </c>
      <c r="UY18" s="17">
        <v>0.96365000000000001</v>
      </c>
      <c r="UZ18" s="17">
        <v>20.399999999999999</v>
      </c>
      <c r="VA18" s="17">
        <v>19.436350000000001</v>
      </c>
      <c r="VB18" s="17">
        <v>19.436350000000001</v>
      </c>
      <c r="VC18" s="17">
        <v>0.96365000000000001</v>
      </c>
      <c r="VD18" s="17">
        <v>20</v>
      </c>
      <c r="VE18" s="17">
        <v>19.436350000000001</v>
      </c>
      <c r="VF18" s="17">
        <v>19.436350000000001</v>
      </c>
      <c r="VG18" s="17">
        <v>0.56364999999999998</v>
      </c>
      <c r="VH18" s="17">
        <v>0</v>
      </c>
      <c r="VI18" s="17">
        <v>0.82</v>
      </c>
      <c r="VJ18" s="17">
        <v>0.95599999999999996</v>
      </c>
      <c r="VK18" s="17">
        <v>-0.95599999999999996</v>
      </c>
      <c r="VL18" s="17">
        <v>0</v>
      </c>
      <c r="VM18" s="17"/>
      <c r="VN18" s="17"/>
      <c r="VO18" s="17">
        <v>0</v>
      </c>
      <c r="VP18" s="17">
        <v>0</v>
      </c>
      <c r="VQ18" s="17"/>
      <c r="VR18" s="17"/>
      <c r="VS18" s="17">
        <v>0</v>
      </c>
      <c r="VT18" s="17">
        <v>0</v>
      </c>
      <c r="VU18" s="17"/>
      <c r="VV18" s="17"/>
      <c r="VW18" s="17">
        <v>0</v>
      </c>
      <c r="VX18" s="17">
        <v>0.6</v>
      </c>
      <c r="VY18" s="17">
        <v>0.6</v>
      </c>
      <c r="VZ18" s="17">
        <v>0.6</v>
      </c>
      <c r="WA18" s="17">
        <v>0</v>
      </c>
      <c r="WB18" s="17">
        <v>88.1</v>
      </c>
      <c r="WC18" s="17">
        <v>45.12</v>
      </c>
      <c r="WD18" s="17">
        <v>85.894000000000005</v>
      </c>
      <c r="WE18" s="17">
        <v>2.206</v>
      </c>
      <c r="WF18" s="17">
        <v>57</v>
      </c>
      <c r="WG18" s="17">
        <v>39.11</v>
      </c>
      <c r="WH18" s="17">
        <v>66.936000000000007</v>
      </c>
      <c r="WI18" s="17">
        <v>-9.9359999999999999</v>
      </c>
      <c r="WJ18" s="17">
        <v>0</v>
      </c>
      <c r="WK18" s="17"/>
      <c r="WL18" s="17"/>
      <c r="WM18" s="17">
        <v>0</v>
      </c>
      <c r="WN18" s="17">
        <v>4.8</v>
      </c>
      <c r="WO18" s="17">
        <v>4.2</v>
      </c>
      <c r="WP18" s="17">
        <v>4.2</v>
      </c>
      <c r="WQ18" s="17">
        <v>0.6</v>
      </c>
      <c r="WR18" s="17">
        <v>2.4</v>
      </c>
      <c r="WS18" s="17">
        <v>2.4</v>
      </c>
      <c r="WT18" s="17">
        <v>2.4</v>
      </c>
      <c r="WU18" s="17">
        <v>0</v>
      </c>
      <c r="WV18" s="17">
        <v>0.8</v>
      </c>
      <c r="WW18" s="17">
        <v>1.2</v>
      </c>
      <c r="WX18" s="17">
        <v>1.2</v>
      </c>
      <c r="WY18" s="17">
        <v>-0.4</v>
      </c>
      <c r="WZ18" s="17">
        <v>2.2000000000000002</v>
      </c>
      <c r="XA18" s="17">
        <v>2.8</v>
      </c>
      <c r="XB18" s="17">
        <v>2.8</v>
      </c>
      <c r="XC18" s="17">
        <v>-0.6</v>
      </c>
      <c r="XD18" s="17">
        <v>0</v>
      </c>
      <c r="XE18" s="17"/>
      <c r="XF18" s="17"/>
      <c r="XG18" s="17">
        <v>0</v>
      </c>
      <c r="XH18" s="17">
        <v>5.3</v>
      </c>
      <c r="XI18" s="17">
        <v>5.2</v>
      </c>
      <c r="XJ18" s="17">
        <v>5.2</v>
      </c>
      <c r="XK18" s="17">
        <v>0.1</v>
      </c>
      <c r="XL18" s="17">
        <v>20</v>
      </c>
      <c r="XM18" s="17">
        <v>19.241980000000002</v>
      </c>
      <c r="XN18" s="17">
        <v>19.241980000000002</v>
      </c>
      <c r="XO18" s="17">
        <v>0.75802000000000003</v>
      </c>
      <c r="XP18" s="17">
        <v>20</v>
      </c>
      <c r="XQ18" s="17">
        <v>19.241980000000002</v>
      </c>
      <c r="XR18" s="17">
        <v>19.241980000000002</v>
      </c>
      <c r="XS18" s="17">
        <v>0.75802000000000003</v>
      </c>
      <c r="XT18" s="17">
        <v>7</v>
      </c>
      <c r="XU18" s="17">
        <v>7</v>
      </c>
      <c r="XV18" s="17">
        <v>7</v>
      </c>
      <c r="XW18" s="17">
        <v>0</v>
      </c>
      <c r="XX18" s="17"/>
      <c r="XY18" s="17"/>
      <c r="XZ18" s="17"/>
      <c r="YA18" s="17">
        <v>0</v>
      </c>
      <c r="YB18" s="17"/>
      <c r="YC18" s="17"/>
      <c r="YD18" s="17"/>
      <c r="YE18" s="17">
        <v>0</v>
      </c>
      <c r="YF18" s="17">
        <v>17</v>
      </c>
      <c r="YG18" s="17">
        <v>14</v>
      </c>
      <c r="YH18" s="17">
        <v>14</v>
      </c>
      <c r="YI18" s="17">
        <v>3</v>
      </c>
      <c r="YJ18" s="17">
        <v>14.1</v>
      </c>
      <c r="YK18" s="17">
        <v>15</v>
      </c>
      <c r="YL18" s="17">
        <v>15</v>
      </c>
      <c r="YM18" s="17">
        <v>-0.9</v>
      </c>
      <c r="YN18" s="17">
        <v>8.1999999999999993</v>
      </c>
      <c r="YO18" s="17">
        <v>6.58</v>
      </c>
      <c r="YP18" s="17">
        <v>6.58</v>
      </c>
      <c r="YQ18" s="17">
        <v>1.62</v>
      </c>
      <c r="YR18" s="17">
        <v>11.4</v>
      </c>
      <c r="YS18" s="17">
        <v>11</v>
      </c>
      <c r="YT18" s="17">
        <v>11</v>
      </c>
      <c r="YU18" s="17">
        <v>0.4</v>
      </c>
      <c r="YV18" s="17">
        <v>18</v>
      </c>
      <c r="YW18" s="17">
        <v>20</v>
      </c>
      <c r="YX18" s="17">
        <v>20</v>
      </c>
      <c r="YY18" s="17">
        <v>-2</v>
      </c>
    </row>
    <row r="19" spans="1:675" ht="24" customHeight="1" x14ac:dyDescent="0.35">
      <c r="A19" s="1"/>
      <c r="B19" s="16" t="s">
        <v>75</v>
      </c>
      <c r="C19" s="16" t="s">
        <v>799</v>
      </c>
      <c r="D19" s="17">
        <v>203.7</v>
      </c>
      <c r="E19" s="17">
        <v>203.40136000000001</v>
      </c>
      <c r="F19" s="17">
        <v>203.40136000000001</v>
      </c>
      <c r="G19" s="17">
        <v>0.29864000000000002</v>
      </c>
      <c r="H19" s="17"/>
      <c r="I19" s="17"/>
      <c r="J19" s="17"/>
      <c r="K19" s="17">
        <v>0</v>
      </c>
      <c r="L19" s="17"/>
      <c r="M19" s="17"/>
      <c r="N19" s="17"/>
      <c r="O19" s="17">
        <v>0</v>
      </c>
      <c r="P19" s="17"/>
      <c r="Q19" s="17"/>
      <c r="R19" s="17"/>
      <c r="S19" s="17">
        <v>0</v>
      </c>
      <c r="T19" s="17"/>
      <c r="U19" s="17"/>
      <c r="V19" s="17"/>
      <c r="W19" s="17">
        <v>0</v>
      </c>
      <c r="X19" s="17">
        <v>90.6</v>
      </c>
      <c r="Y19" s="17">
        <v>91.867829999999998</v>
      </c>
      <c r="Z19" s="17">
        <v>91.867829999999998</v>
      </c>
      <c r="AA19" s="17">
        <v>-1.26783</v>
      </c>
      <c r="AB19" s="17">
        <v>147.5</v>
      </c>
      <c r="AC19" s="17">
        <v>171.62363999999999</v>
      </c>
      <c r="AD19" s="17">
        <v>171.62363999999999</v>
      </c>
      <c r="AE19" s="17">
        <v>-24.123640000000002</v>
      </c>
      <c r="AF19" s="17"/>
      <c r="AG19" s="17"/>
      <c r="AH19" s="17"/>
      <c r="AI19" s="17">
        <v>0</v>
      </c>
      <c r="AJ19" s="17"/>
      <c r="AK19" s="17"/>
      <c r="AL19" s="17"/>
      <c r="AM19" s="17">
        <v>0</v>
      </c>
      <c r="AN19" s="17">
        <v>128.6</v>
      </c>
      <c r="AO19" s="17">
        <v>135.58384000000001</v>
      </c>
      <c r="AP19" s="17">
        <v>135.58384000000001</v>
      </c>
      <c r="AQ19" s="17">
        <v>-6.9838399999999998</v>
      </c>
      <c r="AR19" s="17">
        <v>126.8</v>
      </c>
      <c r="AS19" s="17">
        <v>135.58384000000001</v>
      </c>
      <c r="AT19" s="17">
        <v>135.58384000000001</v>
      </c>
      <c r="AU19" s="17">
        <v>-8.7838399999999996</v>
      </c>
      <c r="AV19" s="17">
        <v>128.9</v>
      </c>
      <c r="AW19" s="17">
        <v>135.58384000000001</v>
      </c>
      <c r="AX19" s="17">
        <v>135.58384000000001</v>
      </c>
      <c r="AY19" s="17">
        <v>-6.68384</v>
      </c>
      <c r="AZ19" s="17">
        <v>228.6</v>
      </c>
      <c r="BA19" s="17">
        <v>203.98649</v>
      </c>
      <c r="BB19" s="17">
        <v>203.98649</v>
      </c>
      <c r="BC19" s="17">
        <v>24.613510000000002</v>
      </c>
      <c r="BD19" s="17">
        <v>112.3</v>
      </c>
      <c r="BE19" s="17">
        <v>120.0309</v>
      </c>
      <c r="BF19" s="17">
        <v>120.0309</v>
      </c>
      <c r="BG19" s="17">
        <v>-7.7309000000000001</v>
      </c>
      <c r="BH19" s="17">
        <v>67.2</v>
      </c>
      <c r="BI19" s="17">
        <v>60.19567</v>
      </c>
      <c r="BJ19" s="17">
        <v>60.19567</v>
      </c>
      <c r="BK19" s="17">
        <v>7.0043300000000004</v>
      </c>
      <c r="BL19" s="17">
        <v>550.70000000000005</v>
      </c>
      <c r="BM19" s="17">
        <v>566.08941000000004</v>
      </c>
      <c r="BN19" s="17">
        <v>566.08941000000004</v>
      </c>
      <c r="BO19" s="17">
        <v>-15.38941</v>
      </c>
      <c r="BP19" s="17">
        <v>10.4</v>
      </c>
      <c r="BQ19" s="17">
        <v>10.52094</v>
      </c>
      <c r="BR19" s="17">
        <v>10.52094</v>
      </c>
      <c r="BS19" s="17">
        <v>-0.12094000000000001</v>
      </c>
      <c r="BT19" s="17"/>
      <c r="BU19" s="17"/>
      <c r="BV19" s="17"/>
      <c r="BW19" s="17">
        <v>0</v>
      </c>
      <c r="BX19" s="17"/>
      <c r="BY19" s="17"/>
      <c r="BZ19" s="17"/>
      <c r="CA19" s="17">
        <v>0</v>
      </c>
      <c r="CB19" s="17"/>
      <c r="CC19" s="17"/>
      <c r="CD19" s="17"/>
      <c r="CE19" s="17">
        <v>0</v>
      </c>
      <c r="CF19" s="17"/>
      <c r="CG19" s="17"/>
      <c r="CH19" s="17"/>
      <c r="CI19" s="17">
        <v>0</v>
      </c>
      <c r="CJ19" s="17">
        <v>163.80000000000001</v>
      </c>
      <c r="CK19" s="17">
        <v>164.06706</v>
      </c>
      <c r="CL19" s="17">
        <v>164.06706</v>
      </c>
      <c r="CM19" s="17">
        <v>-0.26706000000000002</v>
      </c>
      <c r="CN19" s="17">
        <v>6</v>
      </c>
      <c r="CO19" s="17">
        <v>5.7768600000000001</v>
      </c>
      <c r="CP19" s="17">
        <v>5.7768600000000001</v>
      </c>
      <c r="CQ19" s="17">
        <v>0.22314000000000001</v>
      </c>
      <c r="CR19" s="17"/>
      <c r="CS19" s="17"/>
      <c r="CT19" s="17"/>
      <c r="CU19" s="17">
        <v>0</v>
      </c>
      <c r="CV19" s="17">
        <v>0</v>
      </c>
      <c r="CW19" s="17"/>
      <c r="CX19" s="17"/>
      <c r="CY19" s="17">
        <v>0</v>
      </c>
      <c r="CZ19" s="17">
        <v>6.4</v>
      </c>
      <c r="DA19" s="17">
        <v>6.8787000000000003</v>
      </c>
      <c r="DB19" s="17">
        <v>6.8787000000000003</v>
      </c>
      <c r="DC19" s="17">
        <v>-0.47870000000000001</v>
      </c>
      <c r="DD19" s="17"/>
      <c r="DE19" s="17"/>
      <c r="DF19" s="17"/>
      <c r="DG19" s="17">
        <v>0</v>
      </c>
      <c r="DH19" s="17">
        <v>32.5</v>
      </c>
      <c r="DI19" s="17">
        <v>58.753059999999998</v>
      </c>
      <c r="DJ19" s="17">
        <v>54.092379999999999</v>
      </c>
      <c r="DK19" s="17">
        <v>-21.592379999999999</v>
      </c>
      <c r="DL19" s="17"/>
      <c r="DM19" s="17"/>
      <c r="DN19" s="17"/>
      <c r="DO19" s="17">
        <v>0</v>
      </c>
      <c r="DP19" s="17"/>
      <c r="DQ19" s="17"/>
      <c r="DR19" s="17"/>
      <c r="DS19" s="17">
        <v>0</v>
      </c>
      <c r="DT19" s="17"/>
      <c r="DU19" s="17"/>
      <c r="DV19" s="17"/>
      <c r="DW19" s="17">
        <v>0</v>
      </c>
      <c r="DX19" s="17"/>
      <c r="DY19" s="17"/>
      <c r="DZ19" s="17"/>
      <c r="EA19" s="17">
        <v>0</v>
      </c>
      <c r="EB19" s="17">
        <v>110.2</v>
      </c>
      <c r="EC19" s="17">
        <v>112.46647</v>
      </c>
      <c r="ED19" s="17">
        <v>112.46647</v>
      </c>
      <c r="EE19" s="17">
        <v>-2.26647</v>
      </c>
      <c r="EF19" s="17">
        <v>159.1</v>
      </c>
      <c r="EG19" s="17">
        <v>220.69499999999999</v>
      </c>
      <c r="EH19" s="17">
        <v>220.69499999999999</v>
      </c>
      <c r="EI19" s="17">
        <v>-61.594999999999999</v>
      </c>
      <c r="EJ19" s="17"/>
      <c r="EK19" s="17"/>
      <c r="EL19" s="17"/>
      <c r="EM19" s="17">
        <v>0</v>
      </c>
      <c r="EN19" s="17"/>
      <c r="EO19" s="17"/>
      <c r="EP19" s="17"/>
      <c r="EQ19" s="17">
        <v>0</v>
      </c>
      <c r="ER19" s="17"/>
      <c r="ES19" s="17"/>
      <c r="ET19" s="17"/>
      <c r="EU19" s="17">
        <v>0</v>
      </c>
      <c r="EV19" s="17">
        <v>6.5</v>
      </c>
      <c r="EW19" s="17">
        <v>6.39</v>
      </c>
      <c r="EX19" s="17">
        <v>6.39</v>
      </c>
      <c r="EY19" s="17">
        <v>0.11</v>
      </c>
      <c r="EZ19" s="17">
        <v>407.3</v>
      </c>
      <c r="FA19" s="17">
        <v>457.09426999999999</v>
      </c>
      <c r="FB19" s="17">
        <v>457.09426999999999</v>
      </c>
      <c r="FC19" s="17">
        <v>-49.794269999999997</v>
      </c>
      <c r="FD19" s="17">
        <v>81.2</v>
      </c>
      <c r="FE19" s="17">
        <v>81.635570000000001</v>
      </c>
      <c r="FF19" s="17">
        <v>81.635570000000001</v>
      </c>
      <c r="FG19" s="17">
        <v>-0.43557000000000001</v>
      </c>
      <c r="FH19" s="17">
        <v>151.9</v>
      </c>
      <c r="FI19" s="17">
        <v>151.36251999999999</v>
      </c>
      <c r="FJ19" s="17">
        <v>151.36251999999999</v>
      </c>
      <c r="FK19" s="17">
        <v>0.53747999999999996</v>
      </c>
      <c r="FL19" s="17">
        <v>42.2</v>
      </c>
      <c r="FM19" s="17">
        <v>41.89893</v>
      </c>
      <c r="FN19" s="17">
        <v>41.89893</v>
      </c>
      <c r="FO19" s="17">
        <v>0.30107</v>
      </c>
      <c r="FP19" s="17">
        <v>18.8</v>
      </c>
      <c r="FQ19" s="17">
        <v>19.21088</v>
      </c>
      <c r="FR19" s="17">
        <v>19.21088</v>
      </c>
      <c r="FS19" s="17">
        <v>-0.41088000000000002</v>
      </c>
      <c r="FT19" s="17">
        <v>19.399999999999999</v>
      </c>
      <c r="FU19" s="17">
        <v>18.46453</v>
      </c>
      <c r="FV19" s="17">
        <v>18.46453</v>
      </c>
      <c r="FW19" s="17">
        <v>0.93547000000000002</v>
      </c>
      <c r="FX19" s="17">
        <v>92.5</v>
      </c>
      <c r="FY19" s="17">
        <v>87.773570000000007</v>
      </c>
      <c r="FZ19" s="17">
        <v>87.773570000000007</v>
      </c>
      <c r="GA19" s="17">
        <v>4.7264299999999997</v>
      </c>
      <c r="GB19" s="17">
        <v>126.4</v>
      </c>
      <c r="GC19" s="17">
        <v>157.57044999999999</v>
      </c>
      <c r="GD19" s="17">
        <v>133.74870999999999</v>
      </c>
      <c r="GE19" s="17">
        <v>-7.3487099999999996</v>
      </c>
      <c r="GF19" s="17">
        <v>127.1</v>
      </c>
      <c r="GG19" s="17">
        <v>157.57044999999999</v>
      </c>
      <c r="GH19" s="17">
        <v>133.74870999999999</v>
      </c>
      <c r="GI19" s="17">
        <v>-6.6487100000000003</v>
      </c>
      <c r="GJ19" s="17">
        <v>156.4</v>
      </c>
      <c r="GK19" s="17">
        <v>158.04363000000001</v>
      </c>
      <c r="GL19" s="17">
        <v>134.15036000000001</v>
      </c>
      <c r="GM19" s="17">
        <v>22.249639999999999</v>
      </c>
      <c r="GN19" s="17">
        <v>105.7</v>
      </c>
      <c r="GO19" s="17">
        <v>110.48202000000001</v>
      </c>
      <c r="GP19" s="17">
        <v>110.48202000000001</v>
      </c>
      <c r="GQ19" s="17">
        <v>-4.7820200000000002</v>
      </c>
      <c r="GR19" s="17">
        <v>44.4</v>
      </c>
      <c r="GS19" s="17">
        <v>47.082599999999999</v>
      </c>
      <c r="GT19" s="17">
        <v>47.082599999999999</v>
      </c>
      <c r="GU19" s="17">
        <v>-2.6825999999999999</v>
      </c>
      <c r="GV19" s="17"/>
      <c r="GW19" s="17"/>
      <c r="GX19" s="17"/>
      <c r="GY19" s="17">
        <v>0</v>
      </c>
      <c r="GZ19" s="17">
        <v>3.8</v>
      </c>
      <c r="HA19" s="17"/>
      <c r="HB19" s="17"/>
      <c r="HC19" s="17">
        <v>3.8</v>
      </c>
      <c r="HD19" s="17">
        <v>35.200000000000003</v>
      </c>
      <c r="HE19" s="17">
        <v>30.427710000000001</v>
      </c>
      <c r="HF19" s="17">
        <v>30.427710000000001</v>
      </c>
      <c r="HG19" s="17">
        <v>4.7722899999999999</v>
      </c>
      <c r="HH19" s="17">
        <v>169</v>
      </c>
      <c r="HI19" s="17">
        <v>174.55948000000001</v>
      </c>
      <c r="HJ19" s="17">
        <v>174.55948000000001</v>
      </c>
      <c r="HK19" s="17">
        <v>-5.5594799999999998</v>
      </c>
      <c r="HL19" s="17"/>
      <c r="HM19" s="17"/>
      <c r="HN19" s="17"/>
      <c r="HO19" s="17">
        <v>0</v>
      </c>
      <c r="HP19" s="17"/>
      <c r="HQ19" s="17"/>
      <c r="HR19" s="17"/>
      <c r="HS19" s="17">
        <v>0</v>
      </c>
      <c r="HT19" s="17">
        <v>95.6</v>
      </c>
      <c r="HU19" s="17">
        <v>95.545190000000005</v>
      </c>
      <c r="HV19" s="17">
        <v>95.545190000000005</v>
      </c>
      <c r="HW19" s="17">
        <v>5.4809999999999998E-2</v>
      </c>
      <c r="HX19" s="17"/>
      <c r="HY19" s="17"/>
      <c r="HZ19" s="17"/>
      <c r="IA19" s="17">
        <v>0</v>
      </c>
      <c r="IB19" s="17"/>
      <c r="IC19" s="17"/>
      <c r="ID19" s="17"/>
      <c r="IE19" s="17">
        <v>0</v>
      </c>
      <c r="IF19" s="17">
        <v>0</v>
      </c>
      <c r="IG19" s="17"/>
      <c r="IH19" s="17"/>
      <c r="II19" s="17">
        <v>0</v>
      </c>
      <c r="IJ19" s="17"/>
      <c r="IK19" s="17"/>
      <c r="IL19" s="17"/>
      <c r="IM19" s="17">
        <v>0</v>
      </c>
      <c r="IN19" s="17"/>
      <c r="IO19" s="17"/>
      <c r="IP19" s="17"/>
      <c r="IQ19" s="17">
        <v>0</v>
      </c>
      <c r="IR19" s="17"/>
      <c r="IS19" s="17"/>
      <c r="IT19" s="17"/>
      <c r="IU19" s="17">
        <v>0</v>
      </c>
      <c r="IV19" s="17">
        <v>84.9</v>
      </c>
      <c r="IW19" s="17">
        <v>88.603189999999998</v>
      </c>
      <c r="IX19" s="17">
        <v>88.603189999999998</v>
      </c>
      <c r="IY19" s="17">
        <v>-3.7031900000000002</v>
      </c>
      <c r="IZ19" s="17">
        <v>85.7</v>
      </c>
      <c r="JA19" s="17">
        <v>96.082930000000005</v>
      </c>
      <c r="JB19" s="17">
        <v>96.082930000000005</v>
      </c>
      <c r="JC19" s="17">
        <v>-10.38293</v>
      </c>
      <c r="JD19" s="17">
        <v>86.1</v>
      </c>
      <c r="JE19" s="17">
        <v>96.082930000000005</v>
      </c>
      <c r="JF19" s="17">
        <v>96.082930000000005</v>
      </c>
      <c r="JG19" s="17">
        <v>-9.9829299999999996</v>
      </c>
      <c r="JH19" s="17">
        <v>85.9</v>
      </c>
      <c r="JI19" s="17">
        <v>96.082930000000005</v>
      </c>
      <c r="JJ19" s="17">
        <v>96.082930000000005</v>
      </c>
      <c r="JK19" s="17">
        <v>-10.182930000000001</v>
      </c>
      <c r="JL19" s="17">
        <v>173.9</v>
      </c>
      <c r="JM19" s="17">
        <v>144.55719999999999</v>
      </c>
      <c r="JN19" s="17">
        <v>144.55719999999999</v>
      </c>
      <c r="JO19" s="17">
        <v>29.3428</v>
      </c>
      <c r="JP19" s="17">
        <v>0</v>
      </c>
      <c r="JQ19" s="17"/>
      <c r="JR19" s="17"/>
      <c r="JS19" s="17">
        <v>0</v>
      </c>
      <c r="JT19" s="17"/>
      <c r="JU19" s="17"/>
      <c r="JV19" s="17"/>
      <c r="JW19" s="17">
        <v>0</v>
      </c>
      <c r="JX19" s="17"/>
      <c r="JY19" s="17"/>
      <c r="JZ19" s="17"/>
      <c r="KA19" s="17">
        <v>0</v>
      </c>
      <c r="KB19" s="17"/>
      <c r="KC19" s="17"/>
      <c r="KD19" s="17"/>
      <c r="KE19" s="17">
        <v>0</v>
      </c>
      <c r="KF19" s="17"/>
      <c r="KG19" s="17"/>
      <c r="KH19" s="17"/>
      <c r="KI19" s="17">
        <v>0</v>
      </c>
      <c r="KJ19" s="17">
        <v>0</v>
      </c>
      <c r="KK19" s="17"/>
      <c r="KL19" s="17"/>
      <c r="KM19" s="17">
        <v>0</v>
      </c>
      <c r="KN19" s="17"/>
      <c r="KO19" s="17"/>
      <c r="KP19" s="17"/>
      <c r="KQ19" s="17">
        <v>0</v>
      </c>
      <c r="KR19" s="17"/>
      <c r="KS19" s="17"/>
      <c r="KT19" s="17"/>
      <c r="KU19" s="17">
        <v>0</v>
      </c>
      <c r="KV19" s="17">
        <v>4.4000000000000004</v>
      </c>
      <c r="KW19" s="17">
        <v>3.8374799999999998</v>
      </c>
      <c r="KX19" s="17">
        <v>3.8374799999999998</v>
      </c>
      <c r="KY19" s="17">
        <v>0.56252000000000002</v>
      </c>
      <c r="KZ19" s="17">
        <v>238.2</v>
      </c>
      <c r="LA19" s="17">
        <v>270.06803000000002</v>
      </c>
      <c r="LB19" s="17">
        <v>270.06803000000002</v>
      </c>
      <c r="LC19" s="17">
        <v>-31.868030000000001</v>
      </c>
      <c r="LD19" s="17">
        <v>120.5</v>
      </c>
      <c r="LE19" s="17">
        <v>133.16031000000001</v>
      </c>
      <c r="LF19" s="17">
        <v>133.16031000000001</v>
      </c>
      <c r="LG19" s="17">
        <v>-12.660310000000001</v>
      </c>
      <c r="LH19" s="17">
        <v>65.900000000000006</v>
      </c>
      <c r="LI19" s="17">
        <v>67.199219999999997</v>
      </c>
      <c r="LJ19" s="17">
        <v>67.199219999999997</v>
      </c>
      <c r="LK19" s="17">
        <v>-1.29922</v>
      </c>
      <c r="LL19" s="17">
        <v>78.8</v>
      </c>
      <c r="LM19" s="17">
        <v>78.567999999999998</v>
      </c>
      <c r="LN19" s="17">
        <v>78.567999999999998</v>
      </c>
      <c r="LO19" s="17">
        <v>0.23200000000000001</v>
      </c>
      <c r="LP19" s="17">
        <v>30.2</v>
      </c>
      <c r="LQ19" s="17">
        <v>29.980560000000001</v>
      </c>
      <c r="LR19" s="17">
        <v>29.980560000000001</v>
      </c>
      <c r="LS19" s="17">
        <v>0.21944</v>
      </c>
      <c r="LT19" s="17"/>
      <c r="LU19" s="17"/>
      <c r="LV19" s="17"/>
      <c r="LW19" s="17">
        <v>0</v>
      </c>
      <c r="LX19" s="17"/>
      <c r="LY19" s="17"/>
      <c r="LZ19" s="17"/>
      <c r="MA19" s="17">
        <v>0</v>
      </c>
      <c r="MB19" s="17"/>
      <c r="MC19" s="17"/>
      <c r="MD19" s="17"/>
      <c r="ME19" s="17">
        <v>0</v>
      </c>
      <c r="MF19" s="17">
        <v>113</v>
      </c>
      <c r="MG19" s="17">
        <v>118.65911</v>
      </c>
      <c r="MH19" s="17">
        <v>118.65911</v>
      </c>
      <c r="MI19" s="17">
        <v>-5.6591100000000001</v>
      </c>
      <c r="MJ19" s="17"/>
      <c r="MK19" s="17"/>
      <c r="ML19" s="17"/>
      <c r="MM19" s="17">
        <v>0</v>
      </c>
      <c r="MN19" s="17">
        <v>57.1</v>
      </c>
      <c r="MO19" s="17">
        <v>59.507719999999999</v>
      </c>
      <c r="MP19" s="17">
        <v>59.507719999999999</v>
      </c>
      <c r="MQ19" s="17">
        <v>-2.4077199999999999</v>
      </c>
      <c r="MR19" s="17">
        <v>0</v>
      </c>
      <c r="MS19" s="17"/>
      <c r="MT19" s="17"/>
      <c r="MU19" s="17">
        <v>0</v>
      </c>
      <c r="MV19" s="17"/>
      <c r="MW19" s="17"/>
      <c r="MX19" s="17"/>
      <c r="MY19" s="17">
        <v>0</v>
      </c>
      <c r="MZ19" s="17"/>
      <c r="NA19" s="17"/>
      <c r="NB19" s="17"/>
      <c r="NC19" s="17">
        <v>0</v>
      </c>
      <c r="ND19" s="17"/>
      <c r="NE19" s="17"/>
      <c r="NF19" s="17"/>
      <c r="NG19" s="17">
        <v>0</v>
      </c>
      <c r="NH19" s="17"/>
      <c r="NI19" s="17"/>
      <c r="NJ19" s="17"/>
      <c r="NK19" s="17">
        <v>0</v>
      </c>
      <c r="NL19" s="17">
        <v>0</v>
      </c>
      <c r="NM19" s="17"/>
      <c r="NN19" s="17"/>
      <c r="NO19" s="17">
        <v>0</v>
      </c>
      <c r="NP19" s="17">
        <v>0</v>
      </c>
      <c r="NQ19" s="17"/>
      <c r="NR19" s="17"/>
      <c r="NS19" s="17">
        <v>0</v>
      </c>
      <c r="NT19" s="17"/>
      <c r="NU19" s="17"/>
      <c r="NV19" s="17"/>
      <c r="NW19" s="17">
        <v>0</v>
      </c>
      <c r="NX19" s="17"/>
      <c r="NY19" s="17"/>
      <c r="NZ19" s="17"/>
      <c r="OA19" s="17">
        <v>0</v>
      </c>
      <c r="OB19" s="17">
        <v>14.1</v>
      </c>
      <c r="OC19" s="17">
        <v>13.60544</v>
      </c>
      <c r="OD19" s="17">
        <v>13.60544</v>
      </c>
      <c r="OE19" s="17">
        <v>0.49456</v>
      </c>
      <c r="OF19" s="17">
        <v>0</v>
      </c>
      <c r="OG19" s="17"/>
      <c r="OH19" s="17"/>
      <c r="OI19" s="17">
        <v>0</v>
      </c>
      <c r="OJ19" s="17">
        <v>111.4</v>
      </c>
      <c r="OK19" s="17">
        <v>100.72</v>
      </c>
      <c r="OL19" s="17">
        <v>109.46299999999999</v>
      </c>
      <c r="OM19" s="17">
        <v>1.9370000000000001</v>
      </c>
      <c r="ON19" s="17">
        <v>0</v>
      </c>
      <c r="OO19" s="17"/>
      <c r="OP19" s="17"/>
      <c r="OQ19" s="17">
        <v>0</v>
      </c>
      <c r="OR19" s="17">
        <v>0.7</v>
      </c>
      <c r="OS19" s="17">
        <v>0.76</v>
      </c>
      <c r="OT19" s="17">
        <v>0.84499999999999997</v>
      </c>
      <c r="OU19" s="17">
        <v>-0.14499999999999999</v>
      </c>
      <c r="OV19" s="17">
        <v>0</v>
      </c>
      <c r="OW19" s="17"/>
      <c r="OX19" s="17"/>
      <c r="OY19" s="17">
        <v>0</v>
      </c>
      <c r="OZ19" s="17">
        <v>20.399999999999999</v>
      </c>
      <c r="PA19" s="17">
        <v>20.456230000000001</v>
      </c>
      <c r="PB19" s="17">
        <v>20.456230000000001</v>
      </c>
      <c r="PC19" s="17">
        <v>-5.6230000000000002E-2</v>
      </c>
      <c r="PD19" s="17">
        <v>10</v>
      </c>
      <c r="PE19" s="17">
        <v>9.9830000000000005</v>
      </c>
      <c r="PF19" s="17">
        <v>9.9830000000000005</v>
      </c>
      <c r="PG19" s="17">
        <v>1.7000000000000001E-2</v>
      </c>
      <c r="PH19" s="17">
        <v>5.5</v>
      </c>
      <c r="PI19" s="17">
        <v>5.67</v>
      </c>
      <c r="PJ19" s="17">
        <v>5.67</v>
      </c>
      <c r="PK19" s="17">
        <v>-0.17</v>
      </c>
      <c r="PL19" s="17">
        <v>0</v>
      </c>
      <c r="PM19" s="17"/>
      <c r="PN19" s="17"/>
      <c r="PO19" s="17">
        <v>0</v>
      </c>
      <c r="PP19" s="17">
        <v>0</v>
      </c>
      <c r="PQ19" s="17">
        <v>2.1160000000000001</v>
      </c>
      <c r="PR19" s="17">
        <v>2.1160000000000001</v>
      </c>
      <c r="PS19" s="17">
        <v>-2.1160000000000001</v>
      </c>
      <c r="PT19" s="17">
        <v>1.9</v>
      </c>
      <c r="PU19" s="17">
        <v>1</v>
      </c>
      <c r="PV19" s="17">
        <v>1</v>
      </c>
      <c r="PW19" s="17">
        <v>0.9</v>
      </c>
      <c r="PX19" s="17">
        <v>3.6</v>
      </c>
      <c r="PY19" s="17">
        <v>3.6</v>
      </c>
      <c r="PZ19" s="17">
        <v>3.6</v>
      </c>
      <c r="QA19" s="17">
        <v>0</v>
      </c>
      <c r="QB19" s="17">
        <v>5</v>
      </c>
      <c r="QC19" s="17">
        <v>5</v>
      </c>
      <c r="QD19" s="17">
        <v>5</v>
      </c>
      <c r="QE19" s="17">
        <v>0</v>
      </c>
      <c r="QF19" s="17">
        <v>20.3</v>
      </c>
      <c r="QG19" s="17">
        <v>20.422219999999999</v>
      </c>
      <c r="QH19" s="17">
        <v>20.422219999999999</v>
      </c>
      <c r="QI19" s="17">
        <v>-0.12222</v>
      </c>
      <c r="QJ19" s="17">
        <v>20</v>
      </c>
      <c r="QK19" s="17">
        <v>19.436350000000001</v>
      </c>
      <c r="QL19" s="17">
        <v>19.436350000000001</v>
      </c>
      <c r="QM19" s="17">
        <v>0.56364999999999998</v>
      </c>
      <c r="QN19" s="17">
        <v>19.2</v>
      </c>
      <c r="QO19" s="17">
        <v>17.492709999999999</v>
      </c>
      <c r="QP19" s="17">
        <v>17.492709999999999</v>
      </c>
      <c r="QQ19" s="17">
        <v>1.70729</v>
      </c>
      <c r="QR19" s="17">
        <v>3.5</v>
      </c>
      <c r="QS19" s="17">
        <v>3.5</v>
      </c>
      <c r="QT19" s="17">
        <v>3.5</v>
      </c>
      <c r="QU19" s="17">
        <v>0</v>
      </c>
      <c r="QV19" s="17">
        <v>0</v>
      </c>
      <c r="QW19" s="17">
        <v>17.881440000000001</v>
      </c>
      <c r="QX19" s="17">
        <v>17.881440000000001</v>
      </c>
      <c r="QY19" s="17">
        <v>-17.881440000000001</v>
      </c>
      <c r="QZ19" s="17">
        <v>0</v>
      </c>
      <c r="RA19" s="17"/>
      <c r="RB19" s="17"/>
      <c r="RC19" s="17">
        <v>0</v>
      </c>
      <c r="RD19" s="17">
        <v>0</v>
      </c>
      <c r="RE19" s="17"/>
      <c r="RF19" s="17"/>
      <c r="RG19" s="17">
        <v>0</v>
      </c>
      <c r="RH19" s="17">
        <v>29.5</v>
      </c>
      <c r="RI19" s="17">
        <v>27.82</v>
      </c>
      <c r="RJ19" s="17">
        <v>27.257999999999999</v>
      </c>
      <c r="RK19" s="17">
        <v>2.242</v>
      </c>
      <c r="RL19" s="17">
        <v>83.8</v>
      </c>
      <c r="RM19" s="17">
        <v>75.83</v>
      </c>
      <c r="RN19" s="17">
        <v>73.733000000000004</v>
      </c>
      <c r="RO19" s="17">
        <v>10.067</v>
      </c>
      <c r="RP19" s="17">
        <v>0</v>
      </c>
      <c r="RQ19" s="17"/>
      <c r="RR19" s="17"/>
      <c r="RS19" s="17">
        <v>0</v>
      </c>
      <c r="RT19" s="17">
        <v>3.4</v>
      </c>
      <c r="RU19" s="17">
        <v>3.399</v>
      </c>
      <c r="RV19" s="17">
        <v>3.399</v>
      </c>
      <c r="RW19" s="17">
        <v>1E-3</v>
      </c>
      <c r="RX19" s="17">
        <v>20.100000000000001</v>
      </c>
      <c r="RY19" s="17">
        <v>19.792000000000002</v>
      </c>
      <c r="RZ19" s="17">
        <v>19.792000000000002</v>
      </c>
      <c r="SA19" s="17">
        <v>0.308</v>
      </c>
      <c r="SB19" s="17">
        <v>3.2</v>
      </c>
      <c r="SC19" s="17">
        <v>2</v>
      </c>
      <c r="SD19" s="17">
        <v>2</v>
      </c>
      <c r="SE19" s="17">
        <v>1.2</v>
      </c>
      <c r="SF19" s="17"/>
      <c r="SG19" s="17">
        <v>0.4</v>
      </c>
      <c r="SH19" s="17">
        <v>0.4</v>
      </c>
      <c r="SI19" s="17">
        <v>-0.4</v>
      </c>
      <c r="SJ19" s="17">
        <v>0</v>
      </c>
      <c r="SK19" s="17"/>
      <c r="SL19" s="17"/>
      <c r="SM19" s="17">
        <v>0</v>
      </c>
      <c r="SN19" s="17">
        <v>19.899999999999999</v>
      </c>
      <c r="SO19" s="17">
        <v>19.1448</v>
      </c>
      <c r="SP19" s="17">
        <v>19.1448</v>
      </c>
      <c r="SQ19" s="17">
        <v>0.75519999999999998</v>
      </c>
      <c r="SR19" s="17">
        <v>13.1</v>
      </c>
      <c r="SS19" s="17">
        <v>12.244899999999999</v>
      </c>
      <c r="ST19" s="17">
        <v>12.244899999999999</v>
      </c>
      <c r="SU19" s="17">
        <v>0.85509999999999997</v>
      </c>
      <c r="SV19" s="17">
        <v>20.2</v>
      </c>
      <c r="SW19" s="17">
        <v>19.436350000000001</v>
      </c>
      <c r="SX19" s="17">
        <v>19.436350000000001</v>
      </c>
      <c r="SY19" s="17">
        <v>0.76365000000000005</v>
      </c>
      <c r="SZ19" s="17">
        <v>20.3</v>
      </c>
      <c r="TA19" s="17">
        <v>19.436350000000001</v>
      </c>
      <c r="TB19" s="17">
        <v>19.436350000000001</v>
      </c>
      <c r="TC19" s="17">
        <v>0.86365000000000003</v>
      </c>
      <c r="TD19" s="17">
        <v>16.7</v>
      </c>
      <c r="TE19" s="17">
        <v>3.63</v>
      </c>
      <c r="TF19" s="17">
        <v>8.5630000000000006</v>
      </c>
      <c r="TG19" s="17">
        <v>8.1370000000000005</v>
      </c>
      <c r="TH19" s="17">
        <v>14.8</v>
      </c>
      <c r="TI19" s="17">
        <v>15.74</v>
      </c>
      <c r="TJ19" s="17">
        <v>7.484</v>
      </c>
      <c r="TK19" s="17">
        <v>7.3159999999999998</v>
      </c>
      <c r="TL19" s="17">
        <v>0</v>
      </c>
      <c r="TM19" s="17"/>
      <c r="TN19" s="17"/>
      <c r="TO19" s="17">
        <v>0</v>
      </c>
      <c r="TP19" s="17">
        <v>94.2</v>
      </c>
      <c r="TQ19" s="17">
        <v>59.84</v>
      </c>
      <c r="TR19" s="17">
        <v>73.715000000000003</v>
      </c>
      <c r="TS19" s="17">
        <v>20.484999999999999</v>
      </c>
      <c r="TT19" s="17">
        <v>103.9</v>
      </c>
      <c r="TU19" s="17">
        <v>76.59</v>
      </c>
      <c r="TV19" s="17">
        <v>96.265000000000001</v>
      </c>
      <c r="TW19" s="17">
        <v>7.6349999999999998</v>
      </c>
      <c r="TX19" s="17">
        <v>9</v>
      </c>
      <c r="TY19" s="17">
        <v>16.399999999999999</v>
      </c>
      <c r="TZ19" s="17">
        <v>3</v>
      </c>
      <c r="UA19" s="17">
        <v>6</v>
      </c>
      <c r="UB19" s="17">
        <v>10.8</v>
      </c>
      <c r="UC19" s="17">
        <v>16.68</v>
      </c>
      <c r="UD19" s="17">
        <v>4.6829999999999998</v>
      </c>
      <c r="UE19" s="17">
        <v>6.117</v>
      </c>
      <c r="UF19" s="17">
        <v>0</v>
      </c>
      <c r="UG19" s="17"/>
      <c r="UH19" s="17"/>
      <c r="UI19" s="17">
        <v>0</v>
      </c>
      <c r="UJ19" s="17">
        <v>21</v>
      </c>
      <c r="UK19" s="17">
        <v>20.408159999999999</v>
      </c>
      <c r="UL19" s="17">
        <v>20.408159999999999</v>
      </c>
      <c r="UM19" s="17">
        <v>0.59184000000000003</v>
      </c>
      <c r="UN19" s="17">
        <v>7.4</v>
      </c>
      <c r="UO19" s="17">
        <v>8</v>
      </c>
      <c r="UP19" s="17">
        <v>8</v>
      </c>
      <c r="UQ19" s="17">
        <v>-0.6</v>
      </c>
      <c r="UR19" s="17">
        <v>8.5</v>
      </c>
      <c r="US19" s="17">
        <v>7.1</v>
      </c>
      <c r="UT19" s="17">
        <v>7.1</v>
      </c>
      <c r="UU19" s="17">
        <v>1.4</v>
      </c>
      <c r="UV19" s="17">
        <v>20.399999999999999</v>
      </c>
      <c r="UW19" s="17">
        <v>19.436350000000001</v>
      </c>
      <c r="UX19" s="17">
        <v>19.436350000000001</v>
      </c>
      <c r="UY19" s="17">
        <v>0.96365000000000001</v>
      </c>
      <c r="UZ19" s="17">
        <v>20.399999999999999</v>
      </c>
      <c r="VA19" s="17">
        <v>19.436350000000001</v>
      </c>
      <c r="VB19" s="17">
        <v>19.436350000000001</v>
      </c>
      <c r="VC19" s="17">
        <v>0.96365000000000001</v>
      </c>
      <c r="VD19" s="17">
        <v>20</v>
      </c>
      <c r="VE19" s="17">
        <v>19.436350000000001</v>
      </c>
      <c r="VF19" s="17">
        <v>19.436350000000001</v>
      </c>
      <c r="VG19" s="17">
        <v>0.56364999999999998</v>
      </c>
      <c r="VH19" s="17">
        <v>0.3</v>
      </c>
      <c r="VI19" s="17">
        <v>1.1399999999999999</v>
      </c>
      <c r="VJ19" s="17">
        <v>1.2629999999999999</v>
      </c>
      <c r="VK19" s="17">
        <v>-0.96299999999999997</v>
      </c>
      <c r="VL19" s="17">
        <v>0</v>
      </c>
      <c r="VM19" s="17"/>
      <c r="VN19" s="17"/>
      <c r="VO19" s="17">
        <v>0</v>
      </c>
      <c r="VP19" s="17">
        <v>0</v>
      </c>
      <c r="VQ19" s="17"/>
      <c r="VR19" s="17"/>
      <c r="VS19" s="17">
        <v>0</v>
      </c>
      <c r="VT19" s="17">
        <v>0</v>
      </c>
      <c r="VU19" s="17"/>
      <c r="VV19" s="17"/>
      <c r="VW19" s="17">
        <v>0</v>
      </c>
      <c r="VX19" s="17">
        <v>0.6</v>
      </c>
      <c r="VY19" s="17">
        <v>0.6</v>
      </c>
      <c r="VZ19" s="17">
        <v>0.6</v>
      </c>
      <c r="WA19" s="17">
        <v>0</v>
      </c>
      <c r="WB19" s="17">
        <v>90.1</v>
      </c>
      <c r="WC19" s="17">
        <v>50.86</v>
      </c>
      <c r="WD19" s="17">
        <v>88.727000000000004</v>
      </c>
      <c r="WE19" s="17">
        <v>1.373</v>
      </c>
      <c r="WF19" s="17">
        <v>79.2</v>
      </c>
      <c r="WG19" s="17">
        <v>44.87</v>
      </c>
      <c r="WH19" s="17">
        <v>70.498999999999995</v>
      </c>
      <c r="WI19" s="17">
        <v>8.7010000000000005</v>
      </c>
      <c r="WJ19" s="17">
        <v>0</v>
      </c>
      <c r="WK19" s="17"/>
      <c r="WL19" s="17"/>
      <c r="WM19" s="17">
        <v>0</v>
      </c>
      <c r="WN19" s="17">
        <v>4.8</v>
      </c>
      <c r="WO19" s="17">
        <v>4.2</v>
      </c>
      <c r="WP19" s="17">
        <v>4.2</v>
      </c>
      <c r="WQ19" s="17">
        <v>0.6</v>
      </c>
      <c r="WR19" s="17">
        <v>2.4</v>
      </c>
      <c r="WS19" s="17">
        <v>2.4</v>
      </c>
      <c r="WT19" s="17">
        <v>2.4</v>
      </c>
      <c r="WU19" s="17">
        <v>0</v>
      </c>
      <c r="WV19" s="17">
        <v>0.8</v>
      </c>
      <c r="WW19" s="17">
        <v>1.2</v>
      </c>
      <c r="WX19" s="17">
        <v>1.2</v>
      </c>
      <c r="WY19" s="17">
        <v>-0.4</v>
      </c>
      <c r="WZ19" s="17">
        <v>2.2000000000000002</v>
      </c>
      <c r="XA19" s="17">
        <v>2.8</v>
      </c>
      <c r="XB19" s="17">
        <v>2.8</v>
      </c>
      <c r="XC19" s="17">
        <v>-0.6</v>
      </c>
      <c r="XD19" s="17">
        <v>0</v>
      </c>
      <c r="XE19" s="17"/>
      <c r="XF19" s="17"/>
      <c r="XG19" s="17">
        <v>0</v>
      </c>
      <c r="XH19" s="17">
        <v>5.3</v>
      </c>
      <c r="XI19" s="17">
        <v>5.2</v>
      </c>
      <c r="XJ19" s="17">
        <v>5.2</v>
      </c>
      <c r="XK19" s="17">
        <v>0.1</v>
      </c>
      <c r="XL19" s="17">
        <v>19.899999999999999</v>
      </c>
      <c r="XM19" s="17">
        <v>19.241980000000002</v>
      </c>
      <c r="XN19" s="17">
        <v>19.241980000000002</v>
      </c>
      <c r="XO19" s="17">
        <v>0.65802000000000005</v>
      </c>
      <c r="XP19" s="17">
        <v>19.8</v>
      </c>
      <c r="XQ19" s="17">
        <v>19.241980000000002</v>
      </c>
      <c r="XR19" s="17">
        <v>19.241980000000002</v>
      </c>
      <c r="XS19" s="17">
        <v>0.55801999999999996</v>
      </c>
      <c r="XT19" s="17">
        <v>7.4</v>
      </c>
      <c r="XU19" s="17">
        <v>7</v>
      </c>
      <c r="XV19" s="17">
        <v>7</v>
      </c>
      <c r="XW19" s="17">
        <v>0.4</v>
      </c>
      <c r="XX19" s="17"/>
      <c r="XY19" s="17"/>
      <c r="XZ19" s="17"/>
      <c r="YA19" s="17">
        <v>0</v>
      </c>
      <c r="YB19" s="17"/>
      <c r="YC19" s="17"/>
      <c r="YD19" s="17"/>
      <c r="YE19" s="17">
        <v>0</v>
      </c>
      <c r="YF19" s="17">
        <v>17.2</v>
      </c>
      <c r="YG19" s="17">
        <v>14</v>
      </c>
      <c r="YH19" s="17">
        <v>14</v>
      </c>
      <c r="YI19" s="17">
        <v>3.2</v>
      </c>
      <c r="YJ19" s="17">
        <v>14.1</v>
      </c>
      <c r="YK19" s="17">
        <v>15</v>
      </c>
      <c r="YL19" s="17">
        <v>15</v>
      </c>
      <c r="YM19" s="17">
        <v>-0.9</v>
      </c>
      <c r="YN19" s="17">
        <v>8.5</v>
      </c>
      <c r="YO19" s="17">
        <v>6.58</v>
      </c>
      <c r="YP19" s="17">
        <v>6.58</v>
      </c>
      <c r="YQ19" s="17">
        <v>1.92</v>
      </c>
      <c r="YR19" s="17">
        <v>11.4</v>
      </c>
      <c r="YS19" s="17">
        <v>11</v>
      </c>
      <c r="YT19" s="17">
        <v>11</v>
      </c>
      <c r="YU19" s="17">
        <v>0.4</v>
      </c>
      <c r="YV19" s="17">
        <v>19.100000000000001</v>
      </c>
      <c r="YW19" s="17">
        <v>20</v>
      </c>
      <c r="YX19" s="17">
        <v>20</v>
      </c>
      <c r="YY19" s="17">
        <v>-0.9</v>
      </c>
    </row>
    <row r="20" spans="1:675" ht="24" customHeight="1" x14ac:dyDescent="0.35">
      <c r="A20" s="1"/>
      <c r="B20" s="16" t="s">
        <v>75</v>
      </c>
      <c r="C20" s="16" t="s">
        <v>800</v>
      </c>
      <c r="D20" s="17">
        <v>203.2</v>
      </c>
      <c r="E20" s="17">
        <v>203.40136000000001</v>
      </c>
      <c r="F20" s="17">
        <v>203.40136000000001</v>
      </c>
      <c r="G20" s="17">
        <v>-0.20136000000000001</v>
      </c>
      <c r="H20" s="17"/>
      <c r="I20" s="17"/>
      <c r="J20" s="17"/>
      <c r="K20" s="17">
        <v>0</v>
      </c>
      <c r="L20" s="17"/>
      <c r="M20" s="17"/>
      <c r="N20" s="17"/>
      <c r="O20" s="17">
        <v>0</v>
      </c>
      <c r="P20" s="17"/>
      <c r="Q20" s="17"/>
      <c r="R20" s="17"/>
      <c r="S20" s="17">
        <v>0</v>
      </c>
      <c r="T20" s="17"/>
      <c r="U20" s="17"/>
      <c r="V20" s="17"/>
      <c r="W20" s="17">
        <v>0</v>
      </c>
      <c r="X20" s="17">
        <v>89.4</v>
      </c>
      <c r="Y20" s="17">
        <v>91.867829999999998</v>
      </c>
      <c r="Z20" s="17">
        <v>91.867829999999998</v>
      </c>
      <c r="AA20" s="17">
        <v>-2.4678300000000002</v>
      </c>
      <c r="AB20" s="17">
        <v>149.80000000000001</v>
      </c>
      <c r="AC20" s="17">
        <v>171.62363999999999</v>
      </c>
      <c r="AD20" s="17">
        <v>171.62363999999999</v>
      </c>
      <c r="AE20" s="17">
        <v>-21.823640000000001</v>
      </c>
      <c r="AF20" s="17"/>
      <c r="AG20" s="17"/>
      <c r="AH20" s="17"/>
      <c r="AI20" s="17">
        <v>0</v>
      </c>
      <c r="AJ20" s="17"/>
      <c r="AK20" s="17"/>
      <c r="AL20" s="17"/>
      <c r="AM20" s="17">
        <v>0</v>
      </c>
      <c r="AN20" s="17">
        <v>136.80000000000001</v>
      </c>
      <c r="AO20" s="17">
        <v>135.58384000000001</v>
      </c>
      <c r="AP20" s="17">
        <v>135.58384000000001</v>
      </c>
      <c r="AQ20" s="17">
        <v>1.2161599999999999</v>
      </c>
      <c r="AR20" s="17">
        <v>135.69999999999999</v>
      </c>
      <c r="AS20" s="17">
        <v>135.58384000000001</v>
      </c>
      <c r="AT20" s="17">
        <v>135.58384000000001</v>
      </c>
      <c r="AU20" s="17">
        <v>0.11616</v>
      </c>
      <c r="AV20" s="17">
        <v>136.4</v>
      </c>
      <c r="AW20" s="17">
        <v>135.58384000000001</v>
      </c>
      <c r="AX20" s="17">
        <v>135.58384000000001</v>
      </c>
      <c r="AY20" s="17">
        <v>0.81616</v>
      </c>
      <c r="AZ20" s="17">
        <v>228.2</v>
      </c>
      <c r="BA20" s="17">
        <v>203.98649</v>
      </c>
      <c r="BB20" s="17">
        <v>203.98649</v>
      </c>
      <c r="BC20" s="17">
        <v>24.213509999999999</v>
      </c>
      <c r="BD20" s="17">
        <v>112.7</v>
      </c>
      <c r="BE20" s="17">
        <v>130.57929999999999</v>
      </c>
      <c r="BF20" s="17">
        <v>120.0309</v>
      </c>
      <c r="BG20" s="17">
        <v>-7.3308999999999997</v>
      </c>
      <c r="BH20" s="17">
        <v>66.5</v>
      </c>
      <c r="BI20" s="17">
        <v>65.485709999999997</v>
      </c>
      <c r="BJ20" s="17">
        <v>60.19567</v>
      </c>
      <c r="BK20" s="17">
        <v>6.3043300000000002</v>
      </c>
      <c r="BL20" s="17">
        <v>565.29999999999995</v>
      </c>
      <c r="BM20" s="17">
        <v>566.08941000000004</v>
      </c>
      <c r="BN20" s="17">
        <v>566.08941000000004</v>
      </c>
      <c r="BO20" s="17">
        <v>-0.78940999999999995</v>
      </c>
      <c r="BP20" s="17">
        <v>10.199999999999999</v>
      </c>
      <c r="BQ20" s="17">
        <v>10.52094</v>
      </c>
      <c r="BR20" s="17">
        <v>10.52094</v>
      </c>
      <c r="BS20" s="17">
        <v>-0.32094</v>
      </c>
      <c r="BT20" s="17"/>
      <c r="BU20" s="17"/>
      <c r="BV20" s="17"/>
      <c r="BW20" s="17">
        <v>0</v>
      </c>
      <c r="BX20" s="17"/>
      <c r="BY20" s="17"/>
      <c r="BZ20" s="17"/>
      <c r="CA20" s="17">
        <v>0</v>
      </c>
      <c r="CB20" s="17"/>
      <c r="CC20" s="17"/>
      <c r="CD20" s="17"/>
      <c r="CE20" s="17">
        <v>0</v>
      </c>
      <c r="CF20" s="17"/>
      <c r="CG20" s="17"/>
      <c r="CH20" s="17"/>
      <c r="CI20" s="17">
        <v>0</v>
      </c>
      <c r="CJ20" s="17">
        <v>167.9</v>
      </c>
      <c r="CK20" s="17">
        <v>164.06706</v>
      </c>
      <c r="CL20" s="17">
        <v>164.06706</v>
      </c>
      <c r="CM20" s="17">
        <v>3.8329399999999998</v>
      </c>
      <c r="CN20" s="17">
        <v>6.2</v>
      </c>
      <c r="CO20" s="17">
        <v>5.7768600000000001</v>
      </c>
      <c r="CP20" s="17">
        <v>5.7768600000000001</v>
      </c>
      <c r="CQ20" s="17">
        <v>0.42314000000000002</v>
      </c>
      <c r="CR20" s="17"/>
      <c r="CS20" s="17"/>
      <c r="CT20" s="17"/>
      <c r="CU20" s="17">
        <v>0</v>
      </c>
      <c r="CV20" s="17">
        <v>0</v>
      </c>
      <c r="CW20" s="17"/>
      <c r="CX20" s="17"/>
      <c r="CY20" s="17">
        <v>0</v>
      </c>
      <c r="CZ20" s="17">
        <v>6.4</v>
      </c>
      <c r="DA20" s="17">
        <v>6.8787000000000003</v>
      </c>
      <c r="DB20" s="17">
        <v>6.8787000000000003</v>
      </c>
      <c r="DC20" s="17">
        <v>-0.47870000000000001</v>
      </c>
      <c r="DD20" s="17"/>
      <c r="DE20" s="17"/>
      <c r="DF20" s="17"/>
      <c r="DG20" s="17">
        <v>0</v>
      </c>
      <c r="DH20" s="17">
        <v>70.8</v>
      </c>
      <c r="DI20" s="17">
        <v>58.753059999999998</v>
      </c>
      <c r="DJ20" s="17">
        <v>142.44412</v>
      </c>
      <c r="DK20" s="17">
        <v>-71.644120000000001</v>
      </c>
      <c r="DL20" s="17"/>
      <c r="DM20" s="17"/>
      <c r="DN20" s="17"/>
      <c r="DO20" s="17">
        <v>0</v>
      </c>
      <c r="DP20" s="17"/>
      <c r="DQ20" s="17"/>
      <c r="DR20" s="17"/>
      <c r="DS20" s="17">
        <v>0</v>
      </c>
      <c r="DT20" s="17"/>
      <c r="DU20" s="17"/>
      <c r="DV20" s="17"/>
      <c r="DW20" s="17">
        <v>0</v>
      </c>
      <c r="DX20" s="17"/>
      <c r="DY20" s="17"/>
      <c r="DZ20" s="17"/>
      <c r="EA20" s="17">
        <v>0</v>
      </c>
      <c r="EB20" s="17">
        <v>109.9</v>
      </c>
      <c r="EC20" s="17">
        <v>112.46647</v>
      </c>
      <c r="ED20" s="17">
        <v>112.46647</v>
      </c>
      <c r="EE20" s="17">
        <v>-2.5664699999999998</v>
      </c>
      <c r="EF20" s="17">
        <v>218.8</v>
      </c>
      <c r="EG20" s="17">
        <v>220.69499999999999</v>
      </c>
      <c r="EH20" s="17">
        <v>220.69499999999999</v>
      </c>
      <c r="EI20" s="17">
        <v>-1.895</v>
      </c>
      <c r="EJ20" s="17"/>
      <c r="EK20" s="17"/>
      <c r="EL20" s="17"/>
      <c r="EM20" s="17">
        <v>0</v>
      </c>
      <c r="EN20" s="17"/>
      <c r="EO20" s="17"/>
      <c r="EP20" s="17"/>
      <c r="EQ20" s="17">
        <v>0</v>
      </c>
      <c r="ER20" s="17"/>
      <c r="ES20" s="17"/>
      <c r="ET20" s="17"/>
      <c r="EU20" s="17">
        <v>0</v>
      </c>
      <c r="EV20" s="17">
        <v>6.5</v>
      </c>
      <c r="EW20" s="17">
        <v>6.39</v>
      </c>
      <c r="EX20" s="17">
        <v>6.39</v>
      </c>
      <c r="EY20" s="17">
        <v>0.11</v>
      </c>
      <c r="EZ20" s="17">
        <v>465.8</v>
      </c>
      <c r="FA20" s="17">
        <v>457.09426999999999</v>
      </c>
      <c r="FB20" s="17">
        <v>457.09426999999999</v>
      </c>
      <c r="FC20" s="17">
        <v>8.7057300000000009</v>
      </c>
      <c r="FD20" s="17">
        <v>81.3</v>
      </c>
      <c r="FE20" s="17">
        <v>81.635570000000001</v>
      </c>
      <c r="FF20" s="17">
        <v>81.635570000000001</v>
      </c>
      <c r="FG20" s="17">
        <v>-0.33556999999999998</v>
      </c>
      <c r="FH20" s="17">
        <v>152.9</v>
      </c>
      <c r="FI20" s="17">
        <v>151.36251999999999</v>
      </c>
      <c r="FJ20" s="17">
        <v>151.36251999999999</v>
      </c>
      <c r="FK20" s="17">
        <v>1.53748</v>
      </c>
      <c r="FL20" s="17">
        <v>42.1</v>
      </c>
      <c r="FM20" s="17">
        <v>41.89893</v>
      </c>
      <c r="FN20" s="17">
        <v>41.89893</v>
      </c>
      <c r="FO20" s="17">
        <v>0.20107</v>
      </c>
      <c r="FP20" s="17">
        <v>18.600000000000001</v>
      </c>
      <c r="FQ20" s="17">
        <v>19.21088</v>
      </c>
      <c r="FR20" s="17">
        <v>19.21088</v>
      </c>
      <c r="FS20" s="17">
        <v>-0.61087999999999998</v>
      </c>
      <c r="FT20" s="17">
        <v>19.399999999999999</v>
      </c>
      <c r="FU20" s="17">
        <v>18.46453</v>
      </c>
      <c r="FV20" s="17">
        <v>18.46453</v>
      </c>
      <c r="FW20" s="17">
        <v>0.93547000000000002</v>
      </c>
      <c r="FX20" s="17">
        <v>93.2</v>
      </c>
      <c r="FY20" s="17">
        <v>87.773570000000007</v>
      </c>
      <c r="FZ20" s="17">
        <v>87.773570000000007</v>
      </c>
      <c r="GA20" s="17">
        <v>5.4264299999999999</v>
      </c>
      <c r="GB20" s="17">
        <v>150.1</v>
      </c>
      <c r="GC20" s="17">
        <v>185.82039</v>
      </c>
      <c r="GD20" s="17">
        <v>137.69947999999999</v>
      </c>
      <c r="GE20" s="17">
        <v>12.40052</v>
      </c>
      <c r="GF20" s="17">
        <v>150.30000000000001</v>
      </c>
      <c r="GG20" s="17">
        <v>185.82039</v>
      </c>
      <c r="GH20" s="17">
        <v>137.69947999999999</v>
      </c>
      <c r="GI20" s="17">
        <v>12.600519999999999</v>
      </c>
      <c r="GJ20" s="17">
        <v>161.69999999999999</v>
      </c>
      <c r="GK20" s="17">
        <v>186.37841</v>
      </c>
      <c r="GL20" s="17">
        <v>138.11299</v>
      </c>
      <c r="GM20" s="17">
        <v>23.587009999999999</v>
      </c>
      <c r="GN20" s="17">
        <v>106.5</v>
      </c>
      <c r="GO20" s="17">
        <v>110.48202000000001</v>
      </c>
      <c r="GP20" s="17">
        <v>110.48202000000001</v>
      </c>
      <c r="GQ20" s="17">
        <v>-3.9820199999999999</v>
      </c>
      <c r="GR20" s="17">
        <v>43.5</v>
      </c>
      <c r="GS20" s="17">
        <v>47.082599999999999</v>
      </c>
      <c r="GT20" s="17">
        <v>47.082599999999999</v>
      </c>
      <c r="GU20" s="17">
        <v>-3.5825999999999998</v>
      </c>
      <c r="GV20" s="17"/>
      <c r="GW20" s="17"/>
      <c r="GX20" s="17"/>
      <c r="GY20" s="17">
        <v>0</v>
      </c>
      <c r="GZ20" s="17">
        <v>3.8</v>
      </c>
      <c r="HA20" s="17"/>
      <c r="HB20" s="17"/>
      <c r="HC20" s="17">
        <v>3.8</v>
      </c>
      <c r="HD20" s="17">
        <v>34.1</v>
      </c>
      <c r="HE20" s="17">
        <v>30.427710000000001</v>
      </c>
      <c r="HF20" s="17">
        <v>30.427710000000001</v>
      </c>
      <c r="HG20" s="17">
        <v>3.6722899999999998</v>
      </c>
      <c r="HH20" s="17">
        <v>171.1</v>
      </c>
      <c r="HI20" s="17">
        <v>174.55948000000001</v>
      </c>
      <c r="HJ20" s="17">
        <v>174.55948000000001</v>
      </c>
      <c r="HK20" s="17">
        <v>-3.4594800000000001</v>
      </c>
      <c r="HL20" s="17"/>
      <c r="HM20" s="17"/>
      <c r="HN20" s="17"/>
      <c r="HO20" s="17">
        <v>0</v>
      </c>
      <c r="HP20" s="17"/>
      <c r="HQ20" s="17"/>
      <c r="HR20" s="17"/>
      <c r="HS20" s="17">
        <v>0</v>
      </c>
      <c r="HT20" s="17">
        <v>95.4</v>
      </c>
      <c r="HU20" s="17">
        <v>95.545190000000005</v>
      </c>
      <c r="HV20" s="17">
        <v>95.545190000000005</v>
      </c>
      <c r="HW20" s="17">
        <v>-0.14519000000000001</v>
      </c>
      <c r="HX20" s="17"/>
      <c r="HY20" s="17"/>
      <c r="HZ20" s="17"/>
      <c r="IA20" s="17">
        <v>0</v>
      </c>
      <c r="IB20" s="17"/>
      <c r="IC20" s="17"/>
      <c r="ID20" s="17"/>
      <c r="IE20" s="17">
        <v>0</v>
      </c>
      <c r="IF20" s="17">
        <v>0</v>
      </c>
      <c r="IG20" s="17"/>
      <c r="IH20" s="17"/>
      <c r="II20" s="17">
        <v>0</v>
      </c>
      <c r="IJ20" s="17"/>
      <c r="IK20" s="17"/>
      <c r="IL20" s="17"/>
      <c r="IM20" s="17">
        <v>0</v>
      </c>
      <c r="IN20" s="17"/>
      <c r="IO20" s="17"/>
      <c r="IP20" s="17"/>
      <c r="IQ20" s="17">
        <v>0</v>
      </c>
      <c r="IR20" s="17"/>
      <c r="IS20" s="17"/>
      <c r="IT20" s="17"/>
      <c r="IU20" s="17">
        <v>0</v>
      </c>
      <c r="IV20" s="17">
        <v>84.4</v>
      </c>
      <c r="IW20" s="17">
        <v>88.603189999999998</v>
      </c>
      <c r="IX20" s="17">
        <v>88.603189999999998</v>
      </c>
      <c r="IY20" s="17">
        <v>-4.2031900000000002</v>
      </c>
      <c r="IZ20" s="17">
        <v>84.6</v>
      </c>
      <c r="JA20" s="17">
        <v>96.082930000000005</v>
      </c>
      <c r="JB20" s="17">
        <v>96.082930000000005</v>
      </c>
      <c r="JC20" s="17">
        <v>-11.48293</v>
      </c>
      <c r="JD20" s="17">
        <v>84.9</v>
      </c>
      <c r="JE20" s="17">
        <v>96.082930000000005</v>
      </c>
      <c r="JF20" s="17">
        <v>96.082930000000005</v>
      </c>
      <c r="JG20" s="17">
        <v>-11.182930000000001</v>
      </c>
      <c r="JH20" s="17">
        <v>84.9</v>
      </c>
      <c r="JI20" s="17">
        <v>96.082930000000005</v>
      </c>
      <c r="JJ20" s="17">
        <v>96.082930000000005</v>
      </c>
      <c r="JK20" s="17">
        <v>-11.182930000000001</v>
      </c>
      <c r="JL20" s="17">
        <v>173.9</v>
      </c>
      <c r="JM20" s="17">
        <v>144.55719999999999</v>
      </c>
      <c r="JN20" s="17">
        <v>144.55719999999999</v>
      </c>
      <c r="JO20" s="17">
        <v>29.3428</v>
      </c>
      <c r="JP20" s="17">
        <v>0</v>
      </c>
      <c r="JQ20" s="17"/>
      <c r="JR20" s="17"/>
      <c r="JS20" s="17">
        <v>0</v>
      </c>
      <c r="JT20" s="17"/>
      <c r="JU20" s="17"/>
      <c r="JV20" s="17"/>
      <c r="JW20" s="17">
        <v>0</v>
      </c>
      <c r="JX20" s="17"/>
      <c r="JY20" s="17"/>
      <c r="JZ20" s="17"/>
      <c r="KA20" s="17">
        <v>0</v>
      </c>
      <c r="KB20" s="17"/>
      <c r="KC20" s="17"/>
      <c r="KD20" s="17"/>
      <c r="KE20" s="17">
        <v>0</v>
      </c>
      <c r="KF20" s="17"/>
      <c r="KG20" s="17"/>
      <c r="KH20" s="17"/>
      <c r="KI20" s="17">
        <v>0</v>
      </c>
      <c r="KJ20" s="17">
        <v>0</v>
      </c>
      <c r="KK20" s="17"/>
      <c r="KL20" s="17"/>
      <c r="KM20" s="17">
        <v>0</v>
      </c>
      <c r="KN20" s="17"/>
      <c r="KO20" s="17"/>
      <c r="KP20" s="17"/>
      <c r="KQ20" s="17">
        <v>0</v>
      </c>
      <c r="KR20" s="17"/>
      <c r="KS20" s="17"/>
      <c r="KT20" s="17"/>
      <c r="KU20" s="17">
        <v>0</v>
      </c>
      <c r="KV20" s="17">
        <v>4.4000000000000004</v>
      </c>
      <c r="KW20" s="17">
        <v>3.8374799999999998</v>
      </c>
      <c r="KX20" s="17">
        <v>3.8374799999999998</v>
      </c>
      <c r="KY20" s="17">
        <v>0.56252000000000002</v>
      </c>
      <c r="KZ20" s="17">
        <v>268.60000000000002</v>
      </c>
      <c r="LA20" s="17">
        <v>270.06803000000002</v>
      </c>
      <c r="LB20" s="17">
        <v>270.06803000000002</v>
      </c>
      <c r="LC20" s="17">
        <v>-1.4680299999999999</v>
      </c>
      <c r="LD20" s="17">
        <v>131.4</v>
      </c>
      <c r="LE20" s="17">
        <v>133.16031000000001</v>
      </c>
      <c r="LF20" s="17">
        <v>133.16031000000001</v>
      </c>
      <c r="LG20" s="17">
        <v>-1.76031</v>
      </c>
      <c r="LH20" s="17">
        <v>64.3</v>
      </c>
      <c r="LI20" s="17">
        <v>67.199219999999997</v>
      </c>
      <c r="LJ20" s="17">
        <v>67.199219999999997</v>
      </c>
      <c r="LK20" s="17">
        <v>-2.8992200000000001</v>
      </c>
      <c r="LL20" s="17">
        <v>78.8</v>
      </c>
      <c r="LM20" s="17">
        <v>78.567999999999998</v>
      </c>
      <c r="LN20" s="17">
        <v>78.567999999999998</v>
      </c>
      <c r="LO20" s="17">
        <v>0.23200000000000001</v>
      </c>
      <c r="LP20" s="17">
        <v>28.7</v>
      </c>
      <c r="LQ20" s="17">
        <v>29.980560000000001</v>
      </c>
      <c r="LR20" s="17">
        <v>29.980560000000001</v>
      </c>
      <c r="LS20" s="17">
        <v>-1.2805599999999999</v>
      </c>
      <c r="LT20" s="17"/>
      <c r="LU20" s="17"/>
      <c r="LV20" s="17"/>
      <c r="LW20" s="17">
        <v>0</v>
      </c>
      <c r="LX20" s="17"/>
      <c r="LY20" s="17"/>
      <c r="LZ20" s="17"/>
      <c r="MA20" s="17">
        <v>0</v>
      </c>
      <c r="MB20" s="17"/>
      <c r="MC20" s="17"/>
      <c r="MD20" s="17"/>
      <c r="ME20" s="17">
        <v>0</v>
      </c>
      <c r="MF20" s="17">
        <v>114.1</v>
      </c>
      <c r="MG20" s="17">
        <v>118.65911</v>
      </c>
      <c r="MH20" s="17">
        <v>118.65911</v>
      </c>
      <c r="MI20" s="17">
        <v>-4.5591100000000004</v>
      </c>
      <c r="MJ20" s="17"/>
      <c r="MK20" s="17"/>
      <c r="ML20" s="17"/>
      <c r="MM20" s="17">
        <v>0</v>
      </c>
      <c r="MN20" s="17">
        <v>55.8</v>
      </c>
      <c r="MO20" s="17">
        <v>59.507719999999999</v>
      </c>
      <c r="MP20" s="17">
        <v>59.507719999999999</v>
      </c>
      <c r="MQ20" s="17">
        <v>-3.7077200000000001</v>
      </c>
      <c r="MR20" s="17">
        <v>0</v>
      </c>
      <c r="MS20" s="17"/>
      <c r="MT20" s="17"/>
      <c r="MU20" s="17">
        <v>0</v>
      </c>
      <c r="MV20" s="17"/>
      <c r="MW20" s="17"/>
      <c r="MX20" s="17"/>
      <c r="MY20" s="17">
        <v>0</v>
      </c>
      <c r="MZ20" s="17"/>
      <c r="NA20" s="17"/>
      <c r="NB20" s="17"/>
      <c r="NC20" s="17">
        <v>0</v>
      </c>
      <c r="ND20" s="17"/>
      <c r="NE20" s="17"/>
      <c r="NF20" s="17"/>
      <c r="NG20" s="17">
        <v>0</v>
      </c>
      <c r="NH20" s="17"/>
      <c r="NI20" s="17"/>
      <c r="NJ20" s="17"/>
      <c r="NK20" s="17">
        <v>0</v>
      </c>
      <c r="NL20" s="17">
        <v>0</v>
      </c>
      <c r="NM20" s="17"/>
      <c r="NN20" s="17"/>
      <c r="NO20" s="17">
        <v>0</v>
      </c>
      <c r="NP20" s="17">
        <v>0</v>
      </c>
      <c r="NQ20" s="17"/>
      <c r="NR20" s="17"/>
      <c r="NS20" s="17">
        <v>0</v>
      </c>
      <c r="NT20" s="17"/>
      <c r="NU20" s="17"/>
      <c r="NV20" s="17"/>
      <c r="NW20" s="17">
        <v>0</v>
      </c>
      <c r="NX20" s="17"/>
      <c r="NY20" s="17"/>
      <c r="NZ20" s="17"/>
      <c r="OA20" s="17">
        <v>0</v>
      </c>
      <c r="OB20" s="17">
        <v>14.1</v>
      </c>
      <c r="OC20" s="17">
        <v>13.60544</v>
      </c>
      <c r="OD20" s="17">
        <v>13.60544</v>
      </c>
      <c r="OE20" s="17">
        <v>0.49456</v>
      </c>
      <c r="OF20" s="17">
        <v>0</v>
      </c>
      <c r="OG20" s="17"/>
      <c r="OH20" s="17"/>
      <c r="OI20" s="17">
        <v>0</v>
      </c>
      <c r="OJ20" s="17">
        <v>106.9</v>
      </c>
      <c r="OK20" s="17">
        <v>102.03</v>
      </c>
      <c r="OL20" s="17">
        <v>110.018</v>
      </c>
      <c r="OM20" s="17">
        <v>-3.1179999999999999</v>
      </c>
      <c r="ON20" s="17">
        <v>0</v>
      </c>
      <c r="OO20" s="17">
        <v>1.2E-2</v>
      </c>
      <c r="OP20" s="17">
        <v>1.2E-2</v>
      </c>
      <c r="OQ20" s="17">
        <v>-1.2E-2</v>
      </c>
      <c r="OR20" s="17">
        <v>0.5</v>
      </c>
      <c r="OS20" s="17">
        <v>0.96</v>
      </c>
      <c r="OT20" s="17">
        <v>1.0429999999999999</v>
      </c>
      <c r="OU20" s="17">
        <v>-0.54300000000000004</v>
      </c>
      <c r="OV20" s="17">
        <v>0</v>
      </c>
      <c r="OW20" s="17"/>
      <c r="OX20" s="17"/>
      <c r="OY20" s="17">
        <v>0</v>
      </c>
      <c r="OZ20" s="17">
        <v>20.5</v>
      </c>
      <c r="PA20" s="17">
        <v>20.456230000000001</v>
      </c>
      <c r="PB20" s="17">
        <v>20.456230000000001</v>
      </c>
      <c r="PC20" s="17">
        <v>4.3770000000000003E-2</v>
      </c>
      <c r="PD20" s="17">
        <v>9.9</v>
      </c>
      <c r="PE20" s="17">
        <v>9.9830000000000005</v>
      </c>
      <c r="PF20" s="17">
        <v>9.9830000000000005</v>
      </c>
      <c r="PG20" s="17">
        <v>-8.3000000000000004E-2</v>
      </c>
      <c r="PH20" s="17">
        <v>5.5</v>
      </c>
      <c r="PI20" s="17">
        <v>5.67</v>
      </c>
      <c r="PJ20" s="17">
        <v>5.67</v>
      </c>
      <c r="PK20" s="17">
        <v>-0.17</v>
      </c>
      <c r="PL20" s="17">
        <v>0.4</v>
      </c>
      <c r="PM20" s="17">
        <v>0.115</v>
      </c>
      <c r="PN20" s="17">
        <v>0.115</v>
      </c>
      <c r="PO20" s="17">
        <v>0.28499999999999998</v>
      </c>
      <c r="PP20" s="17">
        <v>0.36</v>
      </c>
      <c r="PQ20" s="17">
        <v>16.704999999999998</v>
      </c>
      <c r="PR20" s="17">
        <v>16.704999999999998</v>
      </c>
      <c r="PS20" s="17">
        <v>-16.344999999999999</v>
      </c>
      <c r="PT20" s="17">
        <v>1.9</v>
      </c>
      <c r="PU20" s="17">
        <v>1</v>
      </c>
      <c r="PV20" s="17">
        <v>1</v>
      </c>
      <c r="PW20" s="17">
        <v>0.9</v>
      </c>
      <c r="PX20" s="17">
        <v>3.6</v>
      </c>
      <c r="PY20" s="17">
        <v>3.6</v>
      </c>
      <c r="PZ20" s="17">
        <v>3.6</v>
      </c>
      <c r="QA20" s="17">
        <v>0</v>
      </c>
      <c r="QB20" s="17">
        <v>5</v>
      </c>
      <c r="QC20" s="17">
        <v>5</v>
      </c>
      <c r="QD20" s="17">
        <v>5</v>
      </c>
      <c r="QE20" s="17">
        <v>0</v>
      </c>
      <c r="QF20" s="17">
        <v>20.6</v>
      </c>
      <c r="QG20" s="17">
        <v>20.422219999999999</v>
      </c>
      <c r="QH20" s="17">
        <v>20.422219999999999</v>
      </c>
      <c r="QI20" s="17">
        <v>0.17777999999999999</v>
      </c>
      <c r="QJ20" s="17">
        <v>20</v>
      </c>
      <c r="QK20" s="17">
        <v>19.436350000000001</v>
      </c>
      <c r="QL20" s="17">
        <v>19.436350000000001</v>
      </c>
      <c r="QM20" s="17">
        <v>0.56364999999999998</v>
      </c>
      <c r="QN20" s="17">
        <v>19.2</v>
      </c>
      <c r="QO20" s="17">
        <v>17.492709999999999</v>
      </c>
      <c r="QP20" s="17">
        <v>17.492709999999999</v>
      </c>
      <c r="QQ20" s="17">
        <v>1.70729</v>
      </c>
      <c r="QR20" s="17">
        <v>3.6</v>
      </c>
      <c r="QS20" s="17">
        <v>3.5</v>
      </c>
      <c r="QT20" s="17">
        <v>3.5</v>
      </c>
      <c r="QU20" s="17">
        <v>0.1</v>
      </c>
      <c r="QV20" s="17">
        <v>0</v>
      </c>
      <c r="QW20" s="17">
        <v>17.881440000000001</v>
      </c>
      <c r="QX20" s="17">
        <v>17.881440000000001</v>
      </c>
      <c r="QY20" s="17">
        <v>-17.881440000000001</v>
      </c>
      <c r="QZ20" s="17">
        <v>0</v>
      </c>
      <c r="RA20" s="17">
        <v>2.1000000000000001E-2</v>
      </c>
      <c r="RB20" s="17">
        <v>2.1000000000000001E-2</v>
      </c>
      <c r="RC20" s="17">
        <v>-2.1000000000000001E-2</v>
      </c>
      <c r="RD20" s="17">
        <v>0</v>
      </c>
      <c r="RE20" s="17">
        <v>1.0999999999999999E-2</v>
      </c>
      <c r="RF20" s="17">
        <v>1.0999999999999999E-2</v>
      </c>
      <c r="RG20" s="17">
        <v>-1.0999999999999999E-2</v>
      </c>
      <c r="RH20" s="17">
        <v>29.5</v>
      </c>
      <c r="RI20" s="17">
        <v>28.17</v>
      </c>
      <c r="RJ20" s="17">
        <v>27.658000000000001</v>
      </c>
      <c r="RK20" s="17">
        <v>1.8420000000000001</v>
      </c>
      <c r="RL20" s="17">
        <v>84.6</v>
      </c>
      <c r="RM20" s="17">
        <v>77.33</v>
      </c>
      <c r="RN20" s="17">
        <v>75.418000000000006</v>
      </c>
      <c r="RO20" s="17">
        <v>9.1820000000000004</v>
      </c>
      <c r="RP20" s="17">
        <v>0.1</v>
      </c>
      <c r="RQ20" s="17">
        <v>2.8000000000000001E-2</v>
      </c>
      <c r="RR20" s="17">
        <v>2.8000000000000001E-2</v>
      </c>
      <c r="RS20" s="17">
        <v>7.1999999999999995E-2</v>
      </c>
      <c r="RT20" s="17">
        <v>3.4</v>
      </c>
      <c r="RU20" s="17">
        <v>3.399</v>
      </c>
      <c r="RV20" s="17">
        <v>3.399</v>
      </c>
      <c r="RW20" s="17">
        <v>1E-3</v>
      </c>
      <c r="RX20" s="17">
        <v>20.100000000000001</v>
      </c>
      <c r="RY20" s="17">
        <v>19.792000000000002</v>
      </c>
      <c r="RZ20" s="17">
        <v>19.792000000000002</v>
      </c>
      <c r="SA20" s="17">
        <v>0.308</v>
      </c>
      <c r="SB20" s="17">
        <v>3.2</v>
      </c>
      <c r="SC20" s="17">
        <v>2</v>
      </c>
      <c r="SD20" s="17">
        <v>2</v>
      </c>
      <c r="SE20" s="17">
        <v>1.2</v>
      </c>
      <c r="SF20" s="17"/>
      <c r="SG20" s="17">
        <v>0.4</v>
      </c>
      <c r="SH20" s="17">
        <v>0.4</v>
      </c>
      <c r="SI20" s="17">
        <v>-0.4</v>
      </c>
      <c r="SJ20" s="17">
        <v>0</v>
      </c>
      <c r="SK20" s="17">
        <v>1E-3</v>
      </c>
      <c r="SL20" s="17">
        <v>1E-3</v>
      </c>
      <c r="SM20" s="17">
        <v>-1E-3</v>
      </c>
      <c r="SN20" s="17">
        <v>19.7</v>
      </c>
      <c r="SO20" s="17">
        <v>19.1448</v>
      </c>
      <c r="SP20" s="17">
        <v>19.1448</v>
      </c>
      <c r="SQ20" s="17">
        <v>0.55520000000000003</v>
      </c>
      <c r="SR20" s="17">
        <v>13.1</v>
      </c>
      <c r="SS20" s="17">
        <v>12.244899999999999</v>
      </c>
      <c r="ST20" s="17">
        <v>12.244899999999999</v>
      </c>
      <c r="SU20" s="17">
        <v>0.85509999999999997</v>
      </c>
      <c r="SV20" s="17">
        <v>20.2</v>
      </c>
      <c r="SW20" s="17">
        <v>19.436350000000001</v>
      </c>
      <c r="SX20" s="17">
        <v>19.436350000000001</v>
      </c>
      <c r="SY20" s="17">
        <v>0.76365000000000005</v>
      </c>
      <c r="SZ20" s="17">
        <v>20.3</v>
      </c>
      <c r="TA20" s="17">
        <v>19.436350000000001</v>
      </c>
      <c r="TB20" s="17">
        <v>19.436350000000001</v>
      </c>
      <c r="TC20" s="17">
        <v>0.86365000000000003</v>
      </c>
      <c r="TD20" s="17">
        <v>16.2</v>
      </c>
      <c r="TE20" s="17">
        <v>4.03</v>
      </c>
      <c r="TF20" s="17">
        <v>8.5449999999999999</v>
      </c>
      <c r="TG20" s="17">
        <v>7.6550000000000002</v>
      </c>
      <c r="TH20" s="17">
        <v>11.4</v>
      </c>
      <c r="TI20" s="17">
        <v>13.58</v>
      </c>
      <c r="TJ20" s="17">
        <v>6.0250000000000004</v>
      </c>
      <c r="TK20" s="17">
        <v>5.375</v>
      </c>
      <c r="TL20" s="17">
        <v>0.2</v>
      </c>
      <c r="TM20" s="17">
        <v>5.2999999999999999E-2</v>
      </c>
      <c r="TN20" s="17">
        <v>5.2999999999999999E-2</v>
      </c>
      <c r="TO20" s="17">
        <v>0.14699999999999999</v>
      </c>
      <c r="TP20" s="17">
        <v>90.1</v>
      </c>
      <c r="TQ20" s="17">
        <v>64.63</v>
      </c>
      <c r="TR20" s="17">
        <v>77.320999999999998</v>
      </c>
      <c r="TS20" s="17">
        <v>12.779</v>
      </c>
      <c r="TT20" s="17">
        <v>100</v>
      </c>
      <c r="TU20" s="17">
        <v>79.900000000000006</v>
      </c>
      <c r="TV20" s="17">
        <v>97.887</v>
      </c>
      <c r="TW20" s="17">
        <v>2.113</v>
      </c>
      <c r="TX20" s="17">
        <v>5.9</v>
      </c>
      <c r="TY20" s="17">
        <v>15.33</v>
      </c>
      <c r="TZ20" s="17">
        <v>3.0790000000000002</v>
      </c>
      <c r="UA20" s="17">
        <v>2.8210000000000002</v>
      </c>
      <c r="UB20" s="17">
        <v>8.3000000000000007</v>
      </c>
      <c r="UC20" s="17">
        <v>15.92</v>
      </c>
      <c r="UD20" s="17">
        <v>4.9530000000000003</v>
      </c>
      <c r="UE20" s="17">
        <v>3.347</v>
      </c>
      <c r="UF20" s="17">
        <v>0</v>
      </c>
      <c r="UG20" s="17">
        <v>2.11</v>
      </c>
      <c r="UH20" s="17">
        <v>2.11</v>
      </c>
      <c r="UI20" s="17">
        <v>-2.11</v>
      </c>
      <c r="UJ20" s="17">
        <v>21</v>
      </c>
      <c r="UK20" s="17">
        <v>20.408159999999999</v>
      </c>
      <c r="UL20" s="17">
        <v>20.408159999999999</v>
      </c>
      <c r="UM20" s="17">
        <v>0.59184000000000003</v>
      </c>
      <c r="UN20" s="17">
        <v>7.4</v>
      </c>
      <c r="UO20" s="17">
        <v>8</v>
      </c>
      <c r="UP20" s="17">
        <v>8</v>
      </c>
      <c r="UQ20" s="17">
        <v>-0.6</v>
      </c>
      <c r="UR20" s="17">
        <v>8.5</v>
      </c>
      <c r="US20" s="17">
        <v>7.1</v>
      </c>
      <c r="UT20" s="17">
        <v>7.1</v>
      </c>
      <c r="UU20" s="17">
        <v>1.4</v>
      </c>
      <c r="UV20" s="17">
        <v>20.399999999999999</v>
      </c>
      <c r="UW20" s="17">
        <v>19.436350000000001</v>
      </c>
      <c r="UX20" s="17">
        <v>19.436350000000001</v>
      </c>
      <c r="UY20" s="17">
        <v>0.96365000000000001</v>
      </c>
      <c r="UZ20" s="17">
        <v>20.399999999999999</v>
      </c>
      <c r="VA20" s="17">
        <v>19.436350000000001</v>
      </c>
      <c r="VB20" s="17">
        <v>19.436350000000001</v>
      </c>
      <c r="VC20" s="17">
        <v>0.96365000000000001</v>
      </c>
      <c r="VD20" s="17">
        <v>20</v>
      </c>
      <c r="VE20" s="17">
        <v>19.436350000000001</v>
      </c>
      <c r="VF20" s="17">
        <v>19.436350000000001</v>
      </c>
      <c r="VG20" s="17">
        <v>0.56364999999999998</v>
      </c>
      <c r="VH20" s="17">
        <v>0.2</v>
      </c>
      <c r="VI20" s="17">
        <v>1.38</v>
      </c>
      <c r="VJ20" s="17">
        <v>1.4950000000000001</v>
      </c>
      <c r="VK20" s="17">
        <v>-1.2949999999999999</v>
      </c>
      <c r="VL20" s="17">
        <v>2.6</v>
      </c>
      <c r="VM20" s="17">
        <v>0.158</v>
      </c>
      <c r="VN20" s="17">
        <v>0.158</v>
      </c>
      <c r="VO20" s="17">
        <v>2.4420000000000002</v>
      </c>
      <c r="VP20" s="17">
        <v>0</v>
      </c>
      <c r="VQ20" s="17"/>
      <c r="VR20" s="17"/>
      <c r="VS20" s="17">
        <v>0</v>
      </c>
      <c r="VT20" s="17">
        <v>0</v>
      </c>
      <c r="VU20" s="17">
        <v>0.25800000000000001</v>
      </c>
      <c r="VV20" s="17">
        <v>0.25800000000000001</v>
      </c>
      <c r="VW20" s="17">
        <v>-0.25800000000000001</v>
      </c>
      <c r="VX20" s="17">
        <v>0.6</v>
      </c>
      <c r="VY20" s="17">
        <v>0.6</v>
      </c>
      <c r="VZ20" s="17">
        <v>0.6</v>
      </c>
      <c r="WA20" s="17">
        <v>0</v>
      </c>
      <c r="WB20" s="17">
        <v>85.3</v>
      </c>
      <c r="WC20" s="17">
        <v>58.34</v>
      </c>
      <c r="WD20" s="17">
        <v>93.301000000000002</v>
      </c>
      <c r="WE20" s="17">
        <v>-8.0009999999999994</v>
      </c>
      <c r="WF20" s="17">
        <v>67.3</v>
      </c>
      <c r="WG20" s="17">
        <v>54.62</v>
      </c>
      <c r="WH20" s="17">
        <v>78.051000000000002</v>
      </c>
      <c r="WI20" s="17">
        <v>-10.750999999999999</v>
      </c>
      <c r="WJ20" s="17">
        <v>0.2</v>
      </c>
      <c r="WK20" s="17">
        <v>0.20200000000000001</v>
      </c>
      <c r="WL20" s="17">
        <v>0.20200000000000001</v>
      </c>
      <c r="WM20" s="17">
        <v>-2E-3</v>
      </c>
      <c r="WN20" s="17">
        <v>4.8</v>
      </c>
      <c r="WO20" s="17">
        <v>4.2</v>
      </c>
      <c r="WP20" s="17">
        <v>4.2</v>
      </c>
      <c r="WQ20" s="17">
        <v>0.6</v>
      </c>
      <c r="WR20" s="17">
        <v>2.4</v>
      </c>
      <c r="WS20" s="17">
        <v>2.4</v>
      </c>
      <c r="WT20" s="17">
        <v>2.4</v>
      </c>
      <c r="WU20" s="17">
        <v>0</v>
      </c>
      <c r="WV20" s="17">
        <v>0.8</v>
      </c>
      <c r="WW20" s="17">
        <v>1.2</v>
      </c>
      <c r="WX20" s="17">
        <v>1.2</v>
      </c>
      <c r="WY20" s="17">
        <v>-0.4</v>
      </c>
      <c r="WZ20" s="17">
        <v>2.2000000000000002</v>
      </c>
      <c r="XA20" s="17">
        <v>2.8</v>
      </c>
      <c r="XB20" s="17">
        <v>2.8</v>
      </c>
      <c r="XC20" s="17">
        <v>-0.6</v>
      </c>
      <c r="XD20" s="17">
        <v>0</v>
      </c>
      <c r="XE20" s="17"/>
      <c r="XF20" s="17"/>
      <c r="XG20" s="17">
        <v>0</v>
      </c>
      <c r="XH20" s="17">
        <v>5.3</v>
      </c>
      <c r="XI20" s="17">
        <v>5.2</v>
      </c>
      <c r="XJ20" s="17">
        <v>5.2</v>
      </c>
      <c r="XK20" s="17">
        <v>0.1</v>
      </c>
      <c r="XL20" s="17">
        <v>20</v>
      </c>
      <c r="XM20" s="17">
        <v>19.241980000000002</v>
      </c>
      <c r="XN20" s="17">
        <v>19.241980000000002</v>
      </c>
      <c r="XO20" s="17">
        <v>0.75802000000000003</v>
      </c>
      <c r="XP20" s="17">
        <v>20</v>
      </c>
      <c r="XQ20" s="17">
        <v>19.241980000000002</v>
      </c>
      <c r="XR20" s="17">
        <v>19.241980000000002</v>
      </c>
      <c r="XS20" s="17">
        <v>0.75802000000000003</v>
      </c>
      <c r="XT20" s="17">
        <v>7.2</v>
      </c>
      <c r="XU20" s="17">
        <v>7</v>
      </c>
      <c r="XV20" s="17">
        <v>7</v>
      </c>
      <c r="XW20" s="17">
        <v>0.2</v>
      </c>
      <c r="XX20" s="17"/>
      <c r="XY20" s="17"/>
      <c r="XZ20" s="17"/>
      <c r="YA20" s="17">
        <v>0</v>
      </c>
      <c r="YB20" s="17"/>
      <c r="YC20" s="17"/>
      <c r="YD20" s="17"/>
      <c r="YE20" s="17">
        <v>0</v>
      </c>
      <c r="YF20" s="17">
        <v>17.100000000000001</v>
      </c>
      <c r="YG20" s="17">
        <v>14</v>
      </c>
      <c r="YH20" s="17">
        <v>14</v>
      </c>
      <c r="YI20" s="17">
        <v>3.1</v>
      </c>
      <c r="YJ20" s="17">
        <v>14.1</v>
      </c>
      <c r="YK20" s="17">
        <v>15</v>
      </c>
      <c r="YL20" s="17">
        <v>15</v>
      </c>
      <c r="YM20" s="17">
        <v>-0.9</v>
      </c>
      <c r="YN20" s="17">
        <v>8.1999999999999993</v>
      </c>
      <c r="YO20" s="17">
        <v>6.58</v>
      </c>
      <c r="YP20" s="17">
        <v>6.58</v>
      </c>
      <c r="YQ20" s="17">
        <v>1.62</v>
      </c>
      <c r="YR20" s="17">
        <v>11.4</v>
      </c>
      <c r="YS20" s="17">
        <v>11</v>
      </c>
      <c r="YT20" s="17">
        <v>11</v>
      </c>
      <c r="YU20" s="17">
        <v>0.4</v>
      </c>
      <c r="YV20" s="17">
        <v>17.7</v>
      </c>
      <c r="YW20" s="17">
        <v>20</v>
      </c>
      <c r="YX20" s="17">
        <v>20</v>
      </c>
      <c r="YY20" s="17">
        <v>-2.2999999999999998</v>
      </c>
    </row>
    <row r="21" spans="1:675" ht="24" customHeight="1" x14ac:dyDescent="0.35">
      <c r="A21" s="1"/>
      <c r="B21" s="16" t="s">
        <v>75</v>
      </c>
      <c r="C21" s="16" t="s">
        <v>801</v>
      </c>
      <c r="D21" s="17">
        <v>204.7</v>
      </c>
      <c r="E21" s="17">
        <v>203.40136000000001</v>
      </c>
      <c r="F21" s="17">
        <v>203.40136000000001</v>
      </c>
      <c r="G21" s="17">
        <v>1.29864</v>
      </c>
      <c r="H21" s="17"/>
      <c r="I21" s="17"/>
      <c r="J21" s="17"/>
      <c r="K21" s="17">
        <v>0</v>
      </c>
      <c r="L21" s="17"/>
      <c r="M21" s="17"/>
      <c r="N21" s="17"/>
      <c r="O21" s="17">
        <v>0</v>
      </c>
      <c r="P21" s="17"/>
      <c r="Q21" s="17"/>
      <c r="R21" s="17"/>
      <c r="S21" s="17">
        <v>0</v>
      </c>
      <c r="T21" s="17"/>
      <c r="U21" s="17"/>
      <c r="V21" s="17"/>
      <c r="W21" s="17">
        <v>0</v>
      </c>
      <c r="X21" s="17">
        <v>90.3</v>
      </c>
      <c r="Y21" s="17">
        <v>91.867829999999998</v>
      </c>
      <c r="Z21" s="17">
        <v>91.867829999999998</v>
      </c>
      <c r="AA21" s="17">
        <v>-1.5678300000000001</v>
      </c>
      <c r="AB21" s="17">
        <v>147.9</v>
      </c>
      <c r="AC21" s="17">
        <v>171.62363999999999</v>
      </c>
      <c r="AD21" s="17">
        <v>171.62363999999999</v>
      </c>
      <c r="AE21" s="17">
        <v>-23.72364</v>
      </c>
      <c r="AF21" s="17"/>
      <c r="AG21" s="17"/>
      <c r="AH21" s="17"/>
      <c r="AI21" s="17">
        <v>0</v>
      </c>
      <c r="AJ21" s="17"/>
      <c r="AK21" s="17"/>
      <c r="AL21" s="17"/>
      <c r="AM21" s="17">
        <v>0</v>
      </c>
      <c r="AN21" s="17">
        <v>130.9</v>
      </c>
      <c r="AO21" s="17">
        <v>135.58384000000001</v>
      </c>
      <c r="AP21" s="17">
        <v>135.58384000000001</v>
      </c>
      <c r="AQ21" s="17">
        <v>-4.68384</v>
      </c>
      <c r="AR21" s="17">
        <v>130.69999999999999</v>
      </c>
      <c r="AS21" s="17">
        <v>135.58384000000001</v>
      </c>
      <c r="AT21" s="17">
        <v>135.58384000000001</v>
      </c>
      <c r="AU21" s="17">
        <v>-4.8838400000000002</v>
      </c>
      <c r="AV21" s="17">
        <v>131.1</v>
      </c>
      <c r="AW21" s="17">
        <v>135.58384000000001</v>
      </c>
      <c r="AX21" s="17">
        <v>135.58384000000001</v>
      </c>
      <c r="AY21" s="17">
        <v>-4.4838399999999998</v>
      </c>
      <c r="AZ21" s="17">
        <v>248.5</v>
      </c>
      <c r="BA21" s="17">
        <v>203.98649</v>
      </c>
      <c r="BB21" s="17">
        <v>203.98649</v>
      </c>
      <c r="BC21" s="17">
        <v>44.513509999999997</v>
      </c>
      <c r="BD21" s="17">
        <v>141.9</v>
      </c>
      <c r="BE21" s="17">
        <v>205.54042000000001</v>
      </c>
      <c r="BF21" s="17">
        <v>120.0309</v>
      </c>
      <c r="BG21" s="17">
        <v>21.8691</v>
      </c>
      <c r="BH21" s="17">
        <v>72.2</v>
      </c>
      <c r="BI21" s="17">
        <v>103.07883</v>
      </c>
      <c r="BJ21" s="17">
        <v>60.19567</v>
      </c>
      <c r="BK21" s="17">
        <v>12.00433</v>
      </c>
      <c r="BL21" s="17">
        <v>538.29999999999995</v>
      </c>
      <c r="BM21" s="17">
        <v>566.08941000000004</v>
      </c>
      <c r="BN21" s="17">
        <v>566.08941000000004</v>
      </c>
      <c r="BO21" s="17">
        <v>-27.78941</v>
      </c>
      <c r="BP21" s="17">
        <v>10.199999999999999</v>
      </c>
      <c r="BQ21" s="17">
        <v>10.52094</v>
      </c>
      <c r="BR21" s="17">
        <v>10.52094</v>
      </c>
      <c r="BS21" s="17">
        <v>-0.32094</v>
      </c>
      <c r="BT21" s="17"/>
      <c r="BU21" s="17"/>
      <c r="BV21" s="17"/>
      <c r="BW21" s="17">
        <v>0</v>
      </c>
      <c r="BX21" s="17"/>
      <c r="BY21" s="17"/>
      <c r="BZ21" s="17"/>
      <c r="CA21" s="17">
        <v>0</v>
      </c>
      <c r="CB21" s="17"/>
      <c r="CC21" s="17"/>
      <c r="CD21" s="17"/>
      <c r="CE21" s="17">
        <v>0</v>
      </c>
      <c r="CF21" s="17"/>
      <c r="CG21" s="17"/>
      <c r="CH21" s="17"/>
      <c r="CI21" s="17">
        <v>0</v>
      </c>
      <c r="CJ21" s="17">
        <v>166</v>
      </c>
      <c r="CK21" s="17">
        <v>164.06706</v>
      </c>
      <c r="CL21" s="17">
        <v>164.06706</v>
      </c>
      <c r="CM21" s="17">
        <v>1.9329400000000001</v>
      </c>
      <c r="CN21" s="17">
        <v>6</v>
      </c>
      <c r="CO21" s="17">
        <v>5.7768600000000001</v>
      </c>
      <c r="CP21" s="17">
        <v>5.7768600000000001</v>
      </c>
      <c r="CQ21" s="17">
        <v>0.22314000000000001</v>
      </c>
      <c r="CR21" s="17"/>
      <c r="CS21" s="17"/>
      <c r="CT21" s="17"/>
      <c r="CU21" s="17">
        <v>0</v>
      </c>
      <c r="CV21" s="17">
        <v>0</v>
      </c>
      <c r="CW21" s="17"/>
      <c r="CX21" s="17"/>
      <c r="CY21" s="17">
        <v>0</v>
      </c>
      <c r="CZ21" s="17">
        <v>6.4</v>
      </c>
      <c r="DA21" s="17">
        <v>6.8787000000000003</v>
      </c>
      <c r="DB21" s="17">
        <v>6.8787000000000003</v>
      </c>
      <c r="DC21" s="17">
        <v>-0.47870000000000001</v>
      </c>
      <c r="DD21" s="17"/>
      <c r="DE21" s="17"/>
      <c r="DF21" s="17"/>
      <c r="DG21" s="17">
        <v>0</v>
      </c>
      <c r="DH21" s="17">
        <v>89.5</v>
      </c>
      <c r="DI21" s="17">
        <v>58.753059999999998</v>
      </c>
      <c r="DJ21" s="17">
        <v>142.44412</v>
      </c>
      <c r="DK21" s="17">
        <v>-52.944119999999998</v>
      </c>
      <c r="DL21" s="17"/>
      <c r="DM21" s="17"/>
      <c r="DN21" s="17"/>
      <c r="DO21" s="17">
        <v>0</v>
      </c>
      <c r="DP21" s="17"/>
      <c r="DQ21" s="17"/>
      <c r="DR21" s="17"/>
      <c r="DS21" s="17">
        <v>0</v>
      </c>
      <c r="DT21" s="17"/>
      <c r="DU21" s="17"/>
      <c r="DV21" s="17"/>
      <c r="DW21" s="17">
        <v>0</v>
      </c>
      <c r="DX21" s="17"/>
      <c r="DY21" s="17"/>
      <c r="DZ21" s="17"/>
      <c r="EA21" s="17">
        <v>0</v>
      </c>
      <c r="EB21" s="17">
        <v>109.8</v>
      </c>
      <c r="EC21" s="17">
        <v>112.46647</v>
      </c>
      <c r="ED21" s="17">
        <v>112.46647</v>
      </c>
      <c r="EE21" s="17">
        <v>-2.6664699999999999</v>
      </c>
      <c r="EF21" s="17">
        <v>220.8</v>
      </c>
      <c r="EG21" s="17">
        <v>220.69499999999999</v>
      </c>
      <c r="EH21" s="17">
        <v>220.69499999999999</v>
      </c>
      <c r="EI21" s="17">
        <v>0.105</v>
      </c>
      <c r="EJ21" s="17"/>
      <c r="EK21" s="17"/>
      <c r="EL21" s="17"/>
      <c r="EM21" s="17">
        <v>0</v>
      </c>
      <c r="EN21" s="17"/>
      <c r="EO21" s="17"/>
      <c r="EP21" s="17"/>
      <c r="EQ21" s="17">
        <v>0</v>
      </c>
      <c r="ER21" s="17"/>
      <c r="ES21" s="17"/>
      <c r="ET21" s="17"/>
      <c r="EU21" s="17">
        <v>0</v>
      </c>
      <c r="EV21" s="17">
        <v>6.5</v>
      </c>
      <c r="EW21" s="17">
        <v>6.39</v>
      </c>
      <c r="EX21" s="17">
        <v>6.39</v>
      </c>
      <c r="EY21" s="17">
        <v>0.11</v>
      </c>
      <c r="EZ21" s="17">
        <v>461.9</v>
      </c>
      <c r="FA21" s="17">
        <v>457.09426999999999</v>
      </c>
      <c r="FB21" s="17">
        <v>457.09426999999999</v>
      </c>
      <c r="FC21" s="17">
        <v>4.8057299999999996</v>
      </c>
      <c r="FD21" s="17">
        <v>81.2</v>
      </c>
      <c r="FE21" s="17">
        <v>81.635570000000001</v>
      </c>
      <c r="FF21" s="17">
        <v>81.635570000000001</v>
      </c>
      <c r="FG21" s="17">
        <v>-0.43557000000000001</v>
      </c>
      <c r="FH21" s="17">
        <v>151.6</v>
      </c>
      <c r="FI21" s="17">
        <v>151.36251999999999</v>
      </c>
      <c r="FJ21" s="17">
        <v>151.36251999999999</v>
      </c>
      <c r="FK21" s="17">
        <v>0.23748</v>
      </c>
      <c r="FL21" s="17">
        <v>42.3</v>
      </c>
      <c r="FM21" s="17">
        <v>41.89893</v>
      </c>
      <c r="FN21" s="17">
        <v>41.89893</v>
      </c>
      <c r="FO21" s="17">
        <v>0.40106999999999998</v>
      </c>
      <c r="FP21" s="17">
        <v>18.600000000000001</v>
      </c>
      <c r="FQ21" s="17">
        <v>19.21088</v>
      </c>
      <c r="FR21" s="17">
        <v>19.21088</v>
      </c>
      <c r="FS21" s="17">
        <v>-0.61087999999999998</v>
      </c>
      <c r="FT21" s="17">
        <v>19.399999999999999</v>
      </c>
      <c r="FU21" s="17">
        <v>18.46453</v>
      </c>
      <c r="FV21" s="17">
        <v>18.46453</v>
      </c>
      <c r="FW21" s="17">
        <v>0.93547000000000002</v>
      </c>
      <c r="FX21" s="17">
        <v>87.5</v>
      </c>
      <c r="FY21" s="17">
        <v>87.773570000000007</v>
      </c>
      <c r="FZ21" s="17">
        <v>87.773570000000007</v>
      </c>
      <c r="GA21" s="17">
        <v>-0.27356999999999998</v>
      </c>
      <c r="GB21" s="17">
        <v>180.7</v>
      </c>
      <c r="GC21" s="17">
        <v>185.82039</v>
      </c>
      <c r="GD21" s="17">
        <v>177.07471000000001</v>
      </c>
      <c r="GE21" s="17">
        <v>3.6252900000000001</v>
      </c>
      <c r="GF21" s="17">
        <v>180.9</v>
      </c>
      <c r="GG21" s="17">
        <v>185.82039</v>
      </c>
      <c r="GH21" s="17">
        <v>177.07471000000001</v>
      </c>
      <c r="GI21" s="17">
        <v>3.8252899999999999</v>
      </c>
      <c r="GJ21" s="17">
        <v>178.2</v>
      </c>
      <c r="GK21" s="17">
        <v>186.37841</v>
      </c>
      <c r="GL21" s="17">
        <v>177.60646</v>
      </c>
      <c r="GM21" s="17">
        <v>0.59353999999999996</v>
      </c>
      <c r="GN21" s="17">
        <v>105.7</v>
      </c>
      <c r="GO21" s="17">
        <v>110.48202000000001</v>
      </c>
      <c r="GP21" s="17">
        <v>110.48202000000001</v>
      </c>
      <c r="GQ21" s="17">
        <v>-4.7820200000000002</v>
      </c>
      <c r="GR21" s="17">
        <v>44.3</v>
      </c>
      <c r="GS21" s="17">
        <v>47.082599999999999</v>
      </c>
      <c r="GT21" s="17">
        <v>47.082599999999999</v>
      </c>
      <c r="GU21" s="17">
        <v>-2.7826</v>
      </c>
      <c r="GV21" s="17"/>
      <c r="GW21" s="17"/>
      <c r="GX21" s="17"/>
      <c r="GY21" s="17">
        <v>0</v>
      </c>
      <c r="GZ21" s="17">
        <v>3.8</v>
      </c>
      <c r="HA21" s="17"/>
      <c r="HB21" s="17"/>
      <c r="HC21" s="17">
        <v>3.8</v>
      </c>
      <c r="HD21" s="17">
        <v>35</v>
      </c>
      <c r="HE21" s="17">
        <v>30.427710000000001</v>
      </c>
      <c r="HF21" s="17">
        <v>30.427710000000001</v>
      </c>
      <c r="HG21" s="17">
        <v>4.5722899999999997</v>
      </c>
      <c r="HH21" s="17">
        <v>168.7</v>
      </c>
      <c r="HI21" s="17">
        <v>174.55948000000001</v>
      </c>
      <c r="HJ21" s="17">
        <v>174.55948000000001</v>
      </c>
      <c r="HK21" s="17">
        <v>-5.8594799999999996</v>
      </c>
      <c r="HL21" s="17"/>
      <c r="HM21" s="17"/>
      <c r="HN21" s="17"/>
      <c r="HO21" s="17">
        <v>0</v>
      </c>
      <c r="HP21" s="17"/>
      <c r="HQ21" s="17"/>
      <c r="HR21" s="17"/>
      <c r="HS21" s="17">
        <v>0</v>
      </c>
      <c r="HT21" s="17">
        <v>95.5</v>
      </c>
      <c r="HU21" s="17">
        <v>95.545190000000005</v>
      </c>
      <c r="HV21" s="17">
        <v>95.545190000000005</v>
      </c>
      <c r="HW21" s="17">
        <v>-4.5190000000000001E-2</v>
      </c>
      <c r="HX21" s="17"/>
      <c r="HY21" s="17"/>
      <c r="HZ21" s="17"/>
      <c r="IA21" s="17">
        <v>0</v>
      </c>
      <c r="IB21" s="17"/>
      <c r="IC21" s="17"/>
      <c r="ID21" s="17"/>
      <c r="IE21" s="17">
        <v>0</v>
      </c>
      <c r="IF21" s="17">
        <v>0</v>
      </c>
      <c r="IG21" s="17"/>
      <c r="IH21" s="17"/>
      <c r="II21" s="17">
        <v>0</v>
      </c>
      <c r="IJ21" s="17"/>
      <c r="IK21" s="17"/>
      <c r="IL21" s="17"/>
      <c r="IM21" s="17">
        <v>0</v>
      </c>
      <c r="IN21" s="17"/>
      <c r="IO21" s="17"/>
      <c r="IP21" s="17"/>
      <c r="IQ21" s="17">
        <v>0</v>
      </c>
      <c r="IR21" s="17"/>
      <c r="IS21" s="17"/>
      <c r="IT21" s="17"/>
      <c r="IU21" s="17">
        <v>0</v>
      </c>
      <c r="IV21" s="17">
        <v>84.4</v>
      </c>
      <c r="IW21" s="17">
        <v>88.603189999999998</v>
      </c>
      <c r="IX21" s="17">
        <v>88.603189999999998</v>
      </c>
      <c r="IY21" s="17">
        <v>-4.2031900000000002</v>
      </c>
      <c r="IZ21" s="17">
        <v>84.5</v>
      </c>
      <c r="JA21" s="17">
        <v>96.082930000000005</v>
      </c>
      <c r="JB21" s="17">
        <v>96.082930000000005</v>
      </c>
      <c r="JC21" s="17">
        <v>-11.582929999999999</v>
      </c>
      <c r="JD21" s="17">
        <v>84.7</v>
      </c>
      <c r="JE21" s="17">
        <v>96.082930000000005</v>
      </c>
      <c r="JF21" s="17">
        <v>96.082930000000005</v>
      </c>
      <c r="JG21" s="17">
        <v>-11.38293</v>
      </c>
      <c r="JH21" s="17">
        <v>84.5</v>
      </c>
      <c r="JI21" s="17">
        <v>96.082930000000005</v>
      </c>
      <c r="JJ21" s="17">
        <v>96.082930000000005</v>
      </c>
      <c r="JK21" s="17">
        <v>-11.582929999999999</v>
      </c>
      <c r="JL21" s="17">
        <v>174.5</v>
      </c>
      <c r="JM21" s="17">
        <v>144.55719999999999</v>
      </c>
      <c r="JN21" s="17">
        <v>144.55719999999999</v>
      </c>
      <c r="JO21" s="17">
        <v>29.942799999999998</v>
      </c>
      <c r="JP21" s="17">
        <v>0</v>
      </c>
      <c r="JQ21" s="17"/>
      <c r="JR21" s="17"/>
      <c r="JS21" s="17">
        <v>0</v>
      </c>
      <c r="JT21" s="17"/>
      <c r="JU21" s="17"/>
      <c r="JV21" s="17"/>
      <c r="JW21" s="17">
        <v>0</v>
      </c>
      <c r="JX21" s="17"/>
      <c r="JY21" s="17"/>
      <c r="JZ21" s="17"/>
      <c r="KA21" s="17">
        <v>0</v>
      </c>
      <c r="KB21" s="17"/>
      <c r="KC21" s="17"/>
      <c r="KD21" s="17"/>
      <c r="KE21" s="17">
        <v>0</v>
      </c>
      <c r="KF21" s="17"/>
      <c r="KG21" s="17"/>
      <c r="KH21" s="17"/>
      <c r="KI21" s="17">
        <v>0</v>
      </c>
      <c r="KJ21" s="17">
        <v>0</v>
      </c>
      <c r="KK21" s="17"/>
      <c r="KL21" s="17"/>
      <c r="KM21" s="17">
        <v>0</v>
      </c>
      <c r="KN21" s="17"/>
      <c r="KO21" s="17"/>
      <c r="KP21" s="17"/>
      <c r="KQ21" s="17">
        <v>0</v>
      </c>
      <c r="KR21" s="17"/>
      <c r="KS21" s="17"/>
      <c r="KT21" s="17"/>
      <c r="KU21" s="17">
        <v>0</v>
      </c>
      <c r="KV21" s="17">
        <v>4.4000000000000004</v>
      </c>
      <c r="KW21" s="17">
        <v>3.8374799999999998</v>
      </c>
      <c r="KX21" s="17">
        <v>3.8374799999999998</v>
      </c>
      <c r="KY21" s="17">
        <v>0.56252000000000002</v>
      </c>
      <c r="KZ21" s="17">
        <v>258.89999999999998</v>
      </c>
      <c r="LA21" s="17">
        <v>270.06803000000002</v>
      </c>
      <c r="LB21" s="17">
        <v>270.06803000000002</v>
      </c>
      <c r="LC21" s="17">
        <v>-11.16803</v>
      </c>
      <c r="LD21" s="17">
        <v>131.80000000000001</v>
      </c>
      <c r="LE21" s="17">
        <v>133.16031000000001</v>
      </c>
      <c r="LF21" s="17">
        <v>133.16031000000001</v>
      </c>
      <c r="LG21" s="17">
        <v>-1.3603099999999999</v>
      </c>
      <c r="LH21" s="17">
        <v>47.8</v>
      </c>
      <c r="LI21" s="17">
        <v>45.090679999999999</v>
      </c>
      <c r="LJ21" s="17">
        <v>45.090679999999999</v>
      </c>
      <c r="LK21" s="17">
        <v>2.70932</v>
      </c>
      <c r="LL21" s="17">
        <v>77.7</v>
      </c>
      <c r="LM21" s="17">
        <v>78.567999999999998</v>
      </c>
      <c r="LN21" s="17">
        <v>78.567999999999998</v>
      </c>
      <c r="LO21" s="17">
        <v>-0.86799999999999999</v>
      </c>
      <c r="LP21" s="17">
        <v>28.7</v>
      </c>
      <c r="LQ21" s="17">
        <v>29.980560000000001</v>
      </c>
      <c r="LR21" s="17">
        <v>29.980560000000001</v>
      </c>
      <c r="LS21" s="17">
        <v>-1.2805599999999999</v>
      </c>
      <c r="LT21" s="17"/>
      <c r="LU21" s="17"/>
      <c r="LV21" s="17"/>
      <c r="LW21" s="17">
        <v>0</v>
      </c>
      <c r="LX21" s="17"/>
      <c r="LY21" s="17"/>
      <c r="LZ21" s="17"/>
      <c r="MA21" s="17">
        <v>0</v>
      </c>
      <c r="MB21" s="17"/>
      <c r="MC21" s="17"/>
      <c r="MD21" s="17"/>
      <c r="ME21" s="17">
        <v>0</v>
      </c>
      <c r="MF21" s="17">
        <v>113.5</v>
      </c>
      <c r="MG21" s="17">
        <v>118.65911</v>
      </c>
      <c r="MH21" s="17">
        <v>118.65911</v>
      </c>
      <c r="MI21" s="17">
        <v>-5.1591100000000001</v>
      </c>
      <c r="MJ21" s="17"/>
      <c r="MK21" s="17"/>
      <c r="ML21" s="17"/>
      <c r="MM21" s="17">
        <v>0</v>
      </c>
      <c r="MN21" s="17">
        <v>56.2</v>
      </c>
      <c r="MO21" s="17">
        <v>59.507719999999999</v>
      </c>
      <c r="MP21" s="17">
        <v>59.507719999999999</v>
      </c>
      <c r="MQ21" s="17">
        <v>-3.3077200000000002</v>
      </c>
      <c r="MR21" s="17">
        <v>0</v>
      </c>
      <c r="MS21" s="17"/>
      <c r="MT21" s="17"/>
      <c r="MU21" s="17">
        <v>0</v>
      </c>
      <c r="MV21" s="17"/>
      <c r="MW21" s="17"/>
      <c r="MX21" s="17"/>
      <c r="MY21" s="17">
        <v>0</v>
      </c>
      <c r="MZ21" s="17"/>
      <c r="NA21" s="17"/>
      <c r="NB21" s="17"/>
      <c r="NC21" s="17">
        <v>0</v>
      </c>
      <c r="ND21" s="17"/>
      <c r="NE21" s="17"/>
      <c r="NF21" s="17"/>
      <c r="NG21" s="17">
        <v>0</v>
      </c>
      <c r="NH21" s="17"/>
      <c r="NI21" s="17"/>
      <c r="NJ21" s="17"/>
      <c r="NK21" s="17">
        <v>0</v>
      </c>
      <c r="NL21" s="17">
        <v>0</v>
      </c>
      <c r="NM21" s="17"/>
      <c r="NN21" s="17"/>
      <c r="NO21" s="17">
        <v>0</v>
      </c>
      <c r="NP21" s="17">
        <v>0</v>
      </c>
      <c r="NQ21" s="17"/>
      <c r="NR21" s="17"/>
      <c r="NS21" s="17">
        <v>0</v>
      </c>
      <c r="NT21" s="17"/>
      <c r="NU21" s="17"/>
      <c r="NV21" s="17"/>
      <c r="NW21" s="17">
        <v>0</v>
      </c>
      <c r="NX21" s="17"/>
      <c r="NY21" s="17"/>
      <c r="NZ21" s="17"/>
      <c r="OA21" s="17">
        <v>0</v>
      </c>
      <c r="OB21" s="17">
        <v>14.1</v>
      </c>
      <c r="OC21" s="17">
        <v>13.60544</v>
      </c>
      <c r="OD21" s="17">
        <v>13.60544</v>
      </c>
      <c r="OE21" s="17">
        <v>0.49456</v>
      </c>
      <c r="OF21" s="17">
        <v>0</v>
      </c>
      <c r="OG21" s="17">
        <v>2.4E-2</v>
      </c>
      <c r="OH21" s="17">
        <v>2.4E-2</v>
      </c>
      <c r="OI21" s="17">
        <v>-2.4E-2</v>
      </c>
      <c r="OJ21" s="17">
        <v>104.9</v>
      </c>
      <c r="OK21" s="17">
        <v>103.26</v>
      </c>
      <c r="OL21" s="17">
        <v>110.497</v>
      </c>
      <c r="OM21" s="17">
        <v>-5.5970000000000004</v>
      </c>
      <c r="ON21" s="17">
        <v>0.6</v>
      </c>
      <c r="OO21" s="17">
        <v>0.85199999999999998</v>
      </c>
      <c r="OP21" s="17">
        <v>0.85199999999999998</v>
      </c>
      <c r="OQ21" s="17">
        <v>-0.252</v>
      </c>
      <c r="OR21" s="17">
        <v>1</v>
      </c>
      <c r="OS21" s="17">
        <v>1.17</v>
      </c>
      <c r="OT21" s="17">
        <v>1.242</v>
      </c>
      <c r="OU21" s="17">
        <v>-0.24199999999999999</v>
      </c>
      <c r="OV21" s="17">
        <v>0</v>
      </c>
      <c r="OW21" s="17"/>
      <c r="OX21" s="17"/>
      <c r="OY21" s="17">
        <v>0</v>
      </c>
      <c r="OZ21" s="17">
        <v>20.399999999999999</v>
      </c>
      <c r="PA21" s="17">
        <v>20.456230000000001</v>
      </c>
      <c r="PB21" s="17">
        <v>20.456230000000001</v>
      </c>
      <c r="PC21" s="17">
        <v>-5.6230000000000002E-2</v>
      </c>
      <c r="PD21" s="17">
        <v>9.9</v>
      </c>
      <c r="PE21" s="17">
        <v>9.9830000000000005</v>
      </c>
      <c r="PF21" s="17">
        <v>9.9830000000000005</v>
      </c>
      <c r="PG21" s="17">
        <v>-8.3000000000000004E-2</v>
      </c>
      <c r="PH21" s="17">
        <v>5.7</v>
      </c>
      <c r="PI21" s="17">
        <v>5.67</v>
      </c>
      <c r="PJ21" s="17">
        <v>5.67</v>
      </c>
      <c r="PK21" s="17">
        <v>0.03</v>
      </c>
      <c r="PL21" s="17">
        <v>5.2</v>
      </c>
      <c r="PM21" s="17">
        <v>3.6469999999999998</v>
      </c>
      <c r="PN21" s="17">
        <v>3.6469999999999998</v>
      </c>
      <c r="PO21" s="17">
        <v>1.5529999999999999</v>
      </c>
      <c r="PP21" s="17">
        <v>1.92</v>
      </c>
      <c r="PQ21" s="17">
        <v>36.256999999999998</v>
      </c>
      <c r="PR21" s="17">
        <v>36.256999999999998</v>
      </c>
      <c r="PS21" s="17">
        <v>-34.337000000000003</v>
      </c>
      <c r="PT21" s="17">
        <v>1.9</v>
      </c>
      <c r="PU21" s="17">
        <v>1</v>
      </c>
      <c r="PV21" s="17">
        <v>1</v>
      </c>
      <c r="PW21" s="17">
        <v>0.9</v>
      </c>
      <c r="PX21" s="17">
        <v>3.6</v>
      </c>
      <c r="PY21" s="17">
        <v>3.65</v>
      </c>
      <c r="PZ21" s="17">
        <v>3.65</v>
      </c>
      <c r="QA21" s="17">
        <v>-0.05</v>
      </c>
      <c r="QB21" s="17">
        <v>5.0999999999999996</v>
      </c>
      <c r="QC21" s="17">
        <v>5</v>
      </c>
      <c r="QD21" s="17">
        <v>5</v>
      </c>
      <c r="QE21" s="17">
        <v>0.1</v>
      </c>
      <c r="QF21" s="17">
        <v>20.5</v>
      </c>
      <c r="QG21" s="17">
        <v>20.422219999999999</v>
      </c>
      <c r="QH21" s="17">
        <v>20.422219999999999</v>
      </c>
      <c r="QI21" s="17">
        <v>7.7780000000000002E-2</v>
      </c>
      <c r="QJ21" s="17">
        <v>20</v>
      </c>
      <c r="QK21" s="17">
        <v>19.436350000000001</v>
      </c>
      <c r="QL21" s="17">
        <v>19.436350000000001</v>
      </c>
      <c r="QM21" s="17">
        <v>0.56364999999999998</v>
      </c>
      <c r="QN21" s="17">
        <v>19.2</v>
      </c>
      <c r="QO21" s="17">
        <v>17.492709999999999</v>
      </c>
      <c r="QP21" s="17">
        <v>17.492709999999999</v>
      </c>
      <c r="QQ21" s="17">
        <v>1.70729</v>
      </c>
      <c r="QR21" s="17">
        <v>3.6</v>
      </c>
      <c r="QS21" s="17">
        <v>3.5</v>
      </c>
      <c r="QT21" s="17">
        <v>3.5</v>
      </c>
      <c r="QU21" s="17">
        <v>0.1</v>
      </c>
      <c r="QV21" s="17">
        <v>0</v>
      </c>
      <c r="QW21" s="17">
        <v>17.881440000000001</v>
      </c>
      <c r="QX21" s="17">
        <v>17.881440000000001</v>
      </c>
      <c r="QY21" s="17">
        <v>-17.881440000000001</v>
      </c>
      <c r="QZ21" s="17">
        <v>0.6</v>
      </c>
      <c r="RA21" s="17">
        <v>0.95899999999999996</v>
      </c>
      <c r="RB21" s="17">
        <v>0.95899999999999996</v>
      </c>
      <c r="RC21" s="17">
        <v>-0.35899999999999999</v>
      </c>
      <c r="RD21" s="17">
        <v>0</v>
      </c>
      <c r="RE21" s="17">
        <v>0.432</v>
      </c>
      <c r="RF21" s="17">
        <v>0.432</v>
      </c>
      <c r="RG21" s="17">
        <v>-0.432</v>
      </c>
      <c r="RH21" s="17">
        <v>29.4</v>
      </c>
      <c r="RI21" s="17">
        <v>28.32</v>
      </c>
      <c r="RJ21" s="17">
        <v>27.855</v>
      </c>
      <c r="RK21" s="17">
        <v>1.5449999999999999</v>
      </c>
      <c r="RL21" s="17">
        <v>84</v>
      </c>
      <c r="RM21" s="17">
        <v>78.61</v>
      </c>
      <c r="RN21" s="17">
        <v>76.870999999999995</v>
      </c>
      <c r="RO21" s="17">
        <v>7.1289999999999996</v>
      </c>
      <c r="RP21" s="17">
        <v>1</v>
      </c>
      <c r="RQ21" s="17">
        <v>0.54400000000000004</v>
      </c>
      <c r="RR21" s="17">
        <v>0.54400000000000004</v>
      </c>
      <c r="RS21" s="17">
        <v>0.45600000000000002</v>
      </c>
      <c r="RT21" s="17">
        <v>3.4</v>
      </c>
      <c r="RU21" s="17">
        <v>3.399</v>
      </c>
      <c r="RV21" s="17">
        <v>3.399</v>
      </c>
      <c r="RW21" s="17">
        <v>1E-3</v>
      </c>
      <c r="RX21" s="17">
        <v>20.100000000000001</v>
      </c>
      <c r="RY21" s="17">
        <v>19.792000000000002</v>
      </c>
      <c r="RZ21" s="17">
        <v>19.792000000000002</v>
      </c>
      <c r="SA21" s="17">
        <v>0.308</v>
      </c>
      <c r="SB21" s="17">
        <v>3.2</v>
      </c>
      <c r="SC21" s="17">
        <v>2</v>
      </c>
      <c r="SD21" s="17">
        <v>2</v>
      </c>
      <c r="SE21" s="17">
        <v>1.2</v>
      </c>
      <c r="SF21" s="17"/>
      <c r="SG21" s="17">
        <v>0.4</v>
      </c>
      <c r="SH21" s="17">
        <v>0.4</v>
      </c>
      <c r="SI21" s="17">
        <v>-0.4</v>
      </c>
      <c r="SJ21" s="17">
        <v>0</v>
      </c>
      <c r="SK21" s="17">
        <v>5.0000000000000001E-3</v>
      </c>
      <c r="SL21" s="17">
        <v>5.0000000000000001E-3</v>
      </c>
      <c r="SM21" s="17">
        <v>-5.0000000000000001E-3</v>
      </c>
      <c r="SN21" s="17">
        <v>19.8</v>
      </c>
      <c r="SO21" s="17">
        <v>19.1448</v>
      </c>
      <c r="SP21" s="17">
        <v>19.1448</v>
      </c>
      <c r="SQ21" s="17">
        <v>0.6552</v>
      </c>
      <c r="SR21" s="17">
        <v>13.1</v>
      </c>
      <c r="SS21" s="17">
        <v>12.244899999999999</v>
      </c>
      <c r="ST21" s="17">
        <v>12.244899999999999</v>
      </c>
      <c r="SU21" s="17">
        <v>0.85509999999999997</v>
      </c>
      <c r="SV21" s="17">
        <v>20.2</v>
      </c>
      <c r="SW21" s="17">
        <v>19.436350000000001</v>
      </c>
      <c r="SX21" s="17">
        <v>19.436350000000001</v>
      </c>
      <c r="SY21" s="17">
        <v>0.76365000000000005</v>
      </c>
      <c r="SZ21" s="17">
        <v>20.2</v>
      </c>
      <c r="TA21" s="17">
        <v>19.436350000000001</v>
      </c>
      <c r="TB21" s="17">
        <v>19.436350000000001</v>
      </c>
      <c r="TC21" s="17">
        <v>0.76365000000000005</v>
      </c>
      <c r="TD21" s="17">
        <v>16.2</v>
      </c>
      <c r="TE21" s="17">
        <v>4.38</v>
      </c>
      <c r="TF21" s="17">
        <v>8.4649999999999999</v>
      </c>
      <c r="TG21" s="17">
        <v>7.7350000000000003</v>
      </c>
      <c r="TH21" s="17">
        <v>9.8000000000000007</v>
      </c>
      <c r="TI21" s="17">
        <v>11.71</v>
      </c>
      <c r="TJ21" s="17">
        <v>4.8639999999999999</v>
      </c>
      <c r="TK21" s="17">
        <v>4.9359999999999999</v>
      </c>
      <c r="TL21" s="17">
        <v>2.4</v>
      </c>
      <c r="TM21" s="17">
        <v>1.5840000000000001</v>
      </c>
      <c r="TN21" s="17">
        <v>1.5840000000000001</v>
      </c>
      <c r="TO21" s="17">
        <v>0.81599999999999995</v>
      </c>
      <c r="TP21" s="17">
        <v>66.400000000000006</v>
      </c>
      <c r="TQ21" s="17">
        <v>69.36</v>
      </c>
      <c r="TR21" s="17">
        <v>80.861999999999995</v>
      </c>
      <c r="TS21" s="17">
        <v>-14.462</v>
      </c>
      <c r="TT21" s="17">
        <v>85.6</v>
      </c>
      <c r="TU21" s="17">
        <v>83.15</v>
      </c>
      <c r="TV21" s="17">
        <v>99.453000000000003</v>
      </c>
      <c r="TW21" s="17">
        <v>-13.853</v>
      </c>
      <c r="TX21" s="17">
        <v>4.0999999999999996</v>
      </c>
      <c r="TY21" s="17">
        <v>14.34</v>
      </c>
      <c r="TZ21" s="17">
        <v>3.2320000000000002</v>
      </c>
      <c r="UA21" s="17">
        <v>0.86799999999999999</v>
      </c>
      <c r="UB21" s="17">
        <v>3.4</v>
      </c>
      <c r="UC21" s="17">
        <v>15.29</v>
      </c>
      <c r="UD21" s="17">
        <v>5.3520000000000003</v>
      </c>
      <c r="UE21" s="17">
        <v>-1.952</v>
      </c>
      <c r="UF21" s="17">
        <v>0.3</v>
      </c>
      <c r="UG21" s="17">
        <v>4.2300000000000004</v>
      </c>
      <c r="UH21" s="17">
        <v>4.2300000000000004</v>
      </c>
      <c r="UI21" s="17">
        <v>-3.93</v>
      </c>
      <c r="UJ21" s="17">
        <v>21</v>
      </c>
      <c r="UK21" s="17">
        <v>20.408159999999999</v>
      </c>
      <c r="UL21" s="17">
        <v>20.408159999999999</v>
      </c>
      <c r="UM21" s="17">
        <v>0.59184000000000003</v>
      </c>
      <c r="UN21" s="17">
        <v>7.4</v>
      </c>
      <c r="UO21" s="17">
        <v>8</v>
      </c>
      <c r="UP21" s="17">
        <v>8</v>
      </c>
      <c r="UQ21" s="17">
        <v>-0.6</v>
      </c>
      <c r="UR21" s="17">
        <v>8.6</v>
      </c>
      <c r="US21" s="17">
        <v>7.1</v>
      </c>
      <c r="UT21" s="17">
        <v>7.1</v>
      </c>
      <c r="UU21" s="17">
        <v>1.5</v>
      </c>
      <c r="UV21" s="17">
        <v>20.399999999999999</v>
      </c>
      <c r="UW21" s="17">
        <v>19.436350000000001</v>
      </c>
      <c r="UX21" s="17">
        <v>19.436350000000001</v>
      </c>
      <c r="UY21" s="17">
        <v>0.96365000000000001</v>
      </c>
      <c r="UZ21" s="17">
        <v>20.399999999999999</v>
      </c>
      <c r="VA21" s="17">
        <v>19.436350000000001</v>
      </c>
      <c r="VB21" s="17">
        <v>19.436350000000001</v>
      </c>
      <c r="VC21" s="17">
        <v>0.96365000000000001</v>
      </c>
      <c r="VD21" s="17">
        <v>20</v>
      </c>
      <c r="VE21" s="17">
        <v>19.436350000000001</v>
      </c>
      <c r="VF21" s="17">
        <v>19.436350000000001</v>
      </c>
      <c r="VG21" s="17">
        <v>0.56364999999999998</v>
      </c>
      <c r="VH21" s="17">
        <v>0.5</v>
      </c>
      <c r="VI21" s="17">
        <v>1.64</v>
      </c>
      <c r="VJ21" s="17">
        <v>1.74</v>
      </c>
      <c r="VK21" s="17">
        <v>-1.24</v>
      </c>
      <c r="VL21" s="17">
        <v>6.2</v>
      </c>
      <c r="VM21" s="17">
        <v>6.2409999999999997</v>
      </c>
      <c r="VN21" s="17">
        <v>6.2409999999999997</v>
      </c>
      <c r="VO21" s="17">
        <v>-4.1000000000000002E-2</v>
      </c>
      <c r="VP21" s="17">
        <v>1.8</v>
      </c>
      <c r="VQ21" s="17">
        <v>6.0000000000000001E-3</v>
      </c>
      <c r="VR21" s="17">
        <v>6.0000000000000001E-3</v>
      </c>
      <c r="VS21" s="17">
        <v>1.794</v>
      </c>
      <c r="VT21" s="17">
        <v>2.6</v>
      </c>
      <c r="VU21" s="17">
        <v>6.37</v>
      </c>
      <c r="VV21" s="17">
        <v>6.37</v>
      </c>
      <c r="VW21" s="17">
        <v>-3.77</v>
      </c>
      <c r="VX21" s="17">
        <v>0.6</v>
      </c>
      <c r="VY21" s="17">
        <v>0.6</v>
      </c>
      <c r="VZ21" s="17">
        <v>0.6</v>
      </c>
      <c r="WA21" s="17">
        <v>0</v>
      </c>
      <c r="WB21" s="17">
        <v>93.4</v>
      </c>
      <c r="WC21" s="17">
        <v>65.17</v>
      </c>
      <c r="WD21" s="17">
        <v>97.231999999999999</v>
      </c>
      <c r="WE21" s="17">
        <v>-3.8319999999999999</v>
      </c>
      <c r="WF21" s="17">
        <v>80.099999999999994</v>
      </c>
      <c r="WG21" s="17">
        <v>63.42</v>
      </c>
      <c r="WH21" s="17">
        <v>84.655000000000001</v>
      </c>
      <c r="WI21" s="17">
        <v>-4.5549999999999997</v>
      </c>
      <c r="WJ21" s="17">
        <v>2.7</v>
      </c>
      <c r="WK21" s="17">
        <v>5.1689999999999996</v>
      </c>
      <c r="WL21" s="17">
        <v>5.1689999999999996</v>
      </c>
      <c r="WM21" s="17">
        <v>-2.4689999999999999</v>
      </c>
      <c r="WN21" s="17">
        <v>3.2</v>
      </c>
      <c r="WO21" s="17">
        <v>2.9009999999999998</v>
      </c>
      <c r="WP21" s="17">
        <v>2.9009999999999998</v>
      </c>
      <c r="WQ21" s="17">
        <v>0.29899999999999999</v>
      </c>
      <c r="WR21" s="17">
        <v>2.4</v>
      </c>
      <c r="WS21" s="17">
        <v>2.4</v>
      </c>
      <c r="WT21" s="17">
        <v>2.4</v>
      </c>
      <c r="WU21" s="17">
        <v>0</v>
      </c>
      <c r="WV21" s="17">
        <v>1.2</v>
      </c>
      <c r="WW21" s="17">
        <v>1.2</v>
      </c>
      <c r="WX21" s="17">
        <v>1.2</v>
      </c>
      <c r="WY21" s="17">
        <v>0</v>
      </c>
      <c r="WZ21" s="17">
        <v>3.1</v>
      </c>
      <c r="XA21" s="17">
        <v>2.8</v>
      </c>
      <c r="XB21" s="17">
        <v>2.8</v>
      </c>
      <c r="XC21" s="17">
        <v>0.3</v>
      </c>
      <c r="XD21" s="17">
        <v>1.2</v>
      </c>
      <c r="XE21" s="17">
        <v>1E-3</v>
      </c>
      <c r="XF21" s="17">
        <v>1E-3</v>
      </c>
      <c r="XG21" s="17">
        <v>1.1990000000000001</v>
      </c>
      <c r="XH21" s="17">
        <v>5.3</v>
      </c>
      <c r="XI21" s="17">
        <v>5.2</v>
      </c>
      <c r="XJ21" s="17">
        <v>5.2</v>
      </c>
      <c r="XK21" s="17">
        <v>0.1</v>
      </c>
      <c r="XL21" s="17">
        <v>20</v>
      </c>
      <c r="XM21" s="17">
        <v>19.241980000000002</v>
      </c>
      <c r="XN21" s="17">
        <v>19.241980000000002</v>
      </c>
      <c r="XO21" s="17">
        <v>0.75802000000000003</v>
      </c>
      <c r="XP21" s="17">
        <v>20</v>
      </c>
      <c r="XQ21" s="17">
        <v>19.241980000000002</v>
      </c>
      <c r="XR21" s="17">
        <v>19.241980000000002</v>
      </c>
      <c r="XS21" s="17">
        <v>0.75802000000000003</v>
      </c>
      <c r="XT21" s="17">
        <v>7.2</v>
      </c>
      <c r="XU21" s="17">
        <v>7</v>
      </c>
      <c r="XV21" s="17">
        <v>7</v>
      </c>
      <c r="XW21" s="17">
        <v>0.2</v>
      </c>
      <c r="XX21" s="17"/>
      <c r="XY21" s="17"/>
      <c r="XZ21" s="17"/>
      <c r="YA21" s="17">
        <v>0</v>
      </c>
      <c r="YB21" s="17"/>
      <c r="YC21" s="17"/>
      <c r="YD21" s="17"/>
      <c r="YE21" s="17">
        <v>0</v>
      </c>
      <c r="YF21" s="17">
        <v>17.100000000000001</v>
      </c>
      <c r="YG21" s="17">
        <v>14</v>
      </c>
      <c r="YH21" s="17">
        <v>14</v>
      </c>
      <c r="YI21" s="17">
        <v>3.1</v>
      </c>
      <c r="YJ21" s="17">
        <v>14.1</v>
      </c>
      <c r="YK21" s="17">
        <v>15</v>
      </c>
      <c r="YL21" s="17">
        <v>15</v>
      </c>
      <c r="YM21" s="17">
        <v>-0.9</v>
      </c>
      <c r="YN21" s="17">
        <v>8.9</v>
      </c>
      <c r="YO21" s="17">
        <v>6.58</v>
      </c>
      <c r="YP21" s="17">
        <v>6.58</v>
      </c>
      <c r="YQ21" s="17">
        <v>2.3199999999999998</v>
      </c>
      <c r="YR21" s="17">
        <v>11.4</v>
      </c>
      <c r="YS21" s="17">
        <v>11</v>
      </c>
      <c r="YT21" s="17">
        <v>11</v>
      </c>
      <c r="YU21" s="17">
        <v>0.4</v>
      </c>
      <c r="YV21" s="17">
        <v>17.8</v>
      </c>
      <c r="YW21" s="17">
        <v>20</v>
      </c>
      <c r="YX21" s="17">
        <v>20</v>
      </c>
      <c r="YY21" s="17">
        <v>-2.2000000000000002</v>
      </c>
    </row>
    <row r="22" spans="1:675" ht="24" customHeight="1" x14ac:dyDescent="0.35">
      <c r="A22" s="1"/>
      <c r="B22" s="16" t="s">
        <v>75</v>
      </c>
      <c r="C22" s="16" t="s">
        <v>802</v>
      </c>
      <c r="D22" s="17">
        <v>203.3</v>
      </c>
      <c r="E22" s="17">
        <v>203.40136000000001</v>
      </c>
      <c r="F22" s="17">
        <v>203.40136000000001</v>
      </c>
      <c r="G22" s="17">
        <v>-0.10136000000000001</v>
      </c>
      <c r="H22" s="17"/>
      <c r="I22" s="17"/>
      <c r="J22" s="17"/>
      <c r="K22" s="17">
        <v>0</v>
      </c>
      <c r="L22" s="17"/>
      <c r="M22" s="17"/>
      <c r="N22" s="17"/>
      <c r="O22" s="17">
        <v>0</v>
      </c>
      <c r="P22" s="17"/>
      <c r="Q22" s="17"/>
      <c r="R22" s="17"/>
      <c r="S22" s="17">
        <v>0</v>
      </c>
      <c r="T22" s="17"/>
      <c r="U22" s="17"/>
      <c r="V22" s="17"/>
      <c r="W22" s="17">
        <v>0</v>
      </c>
      <c r="X22" s="17">
        <v>89.9</v>
      </c>
      <c r="Y22" s="17">
        <v>91.867829999999998</v>
      </c>
      <c r="Z22" s="17">
        <v>91.867829999999998</v>
      </c>
      <c r="AA22" s="17">
        <v>-1.96783</v>
      </c>
      <c r="AB22" s="17">
        <v>148.5</v>
      </c>
      <c r="AC22" s="17">
        <v>171.62363999999999</v>
      </c>
      <c r="AD22" s="17">
        <v>171.62363999999999</v>
      </c>
      <c r="AE22" s="17">
        <v>-23.123640000000002</v>
      </c>
      <c r="AF22" s="17"/>
      <c r="AG22" s="17"/>
      <c r="AH22" s="17"/>
      <c r="AI22" s="17">
        <v>0</v>
      </c>
      <c r="AJ22" s="17"/>
      <c r="AK22" s="17"/>
      <c r="AL22" s="17"/>
      <c r="AM22" s="17">
        <v>0</v>
      </c>
      <c r="AN22" s="17">
        <v>126.4</v>
      </c>
      <c r="AO22" s="17">
        <v>135.58384000000001</v>
      </c>
      <c r="AP22" s="17">
        <v>135.58384000000001</v>
      </c>
      <c r="AQ22" s="17">
        <v>-9.18384</v>
      </c>
      <c r="AR22" s="17">
        <v>126.5</v>
      </c>
      <c r="AS22" s="17">
        <v>135.58384000000001</v>
      </c>
      <c r="AT22" s="17">
        <v>135.58384000000001</v>
      </c>
      <c r="AU22" s="17">
        <v>-9.0838400000000004</v>
      </c>
      <c r="AV22" s="17">
        <v>126.7</v>
      </c>
      <c r="AW22" s="17">
        <v>135.58384000000001</v>
      </c>
      <c r="AX22" s="17">
        <v>135.58384000000001</v>
      </c>
      <c r="AY22" s="17">
        <v>-8.8838399999999993</v>
      </c>
      <c r="AZ22" s="17">
        <v>231.2</v>
      </c>
      <c r="BA22" s="17">
        <v>203.98649</v>
      </c>
      <c r="BB22" s="17">
        <v>203.98649</v>
      </c>
      <c r="BC22" s="17">
        <v>27.213509999999999</v>
      </c>
      <c r="BD22" s="17">
        <v>207.6</v>
      </c>
      <c r="BE22" s="17">
        <v>120.0309</v>
      </c>
      <c r="BF22" s="17">
        <v>120.0309</v>
      </c>
      <c r="BG22" s="17">
        <v>87.569100000000006</v>
      </c>
      <c r="BH22" s="17">
        <v>107</v>
      </c>
      <c r="BI22" s="17">
        <v>60.19567</v>
      </c>
      <c r="BJ22" s="17">
        <v>60.19567</v>
      </c>
      <c r="BK22" s="17">
        <v>46.80433</v>
      </c>
      <c r="BL22" s="17">
        <v>552.79999999999995</v>
      </c>
      <c r="BM22" s="17">
        <v>566.08941000000004</v>
      </c>
      <c r="BN22" s="17">
        <v>566.08941000000004</v>
      </c>
      <c r="BO22" s="17">
        <v>-13.28941</v>
      </c>
      <c r="BP22" s="17">
        <v>10.199999999999999</v>
      </c>
      <c r="BQ22" s="17">
        <v>10.52094</v>
      </c>
      <c r="BR22" s="17">
        <v>10.52094</v>
      </c>
      <c r="BS22" s="17">
        <v>-0.32094</v>
      </c>
      <c r="BT22" s="17"/>
      <c r="BU22" s="17"/>
      <c r="BV22" s="17"/>
      <c r="BW22" s="17">
        <v>0</v>
      </c>
      <c r="BX22" s="17"/>
      <c r="BY22" s="17"/>
      <c r="BZ22" s="17"/>
      <c r="CA22" s="17">
        <v>0</v>
      </c>
      <c r="CB22" s="17"/>
      <c r="CC22" s="17"/>
      <c r="CD22" s="17"/>
      <c r="CE22" s="17">
        <v>0</v>
      </c>
      <c r="CF22" s="17"/>
      <c r="CG22" s="17"/>
      <c r="CH22" s="17"/>
      <c r="CI22" s="17">
        <v>0</v>
      </c>
      <c r="CJ22" s="17">
        <v>166.2</v>
      </c>
      <c r="CK22" s="17">
        <v>164.06706</v>
      </c>
      <c r="CL22" s="17">
        <v>164.06706</v>
      </c>
      <c r="CM22" s="17">
        <v>2.1329400000000001</v>
      </c>
      <c r="CN22" s="17">
        <v>6.1</v>
      </c>
      <c r="CO22" s="17">
        <v>5.7768600000000001</v>
      </c>
      <c r="CP22" s="17">
        <v>5.7768600000000001</v>
      </c>
      <c r="CQ22" s="17">
        <v>0.32313999999999998</v>
      </c>
      <c r="CR22" s="17"/>
      <c r="CS22" s="17"/>
      <c r="CT22" s="17"/>
      <c r="CU22" s="17">
        <v>0</v>
      </c>
      <c r="CV22" s="17">
        <v>0</v>
      </c>
      <c r="CW22" s="17"/>
      <c r="CX22" s="17"/>
      <c r="CY22" s="17">
        <v>0</v>
      </c>
      <c r="CZ22" s="17">
        <v>6.4</v>
      </c>
      <c r="DA22" s="17">
        <v>6.8787000000000003</v>
      </c>
      <c r="DB22" s="17">
        <v>6.8787000000000003</v>
      </c>
      <c r="DC22" s="17">
        <v>-0.47870000000000001</v>
      </c>
      <c r="DD22" s="17"/>
      <c r="DE22" s="17"/>
      <c r="DF22" s="17"/>
      <c r="DG22" s="17">
        <v>0</v>
      </c>
      <c r="DH22" s="17">
        <v>68.7</v>
      </c>
      <c r="DI22" s="17">
        <v>58.753059999999998</v>
      </c>
      <c r="DJ22" s="17">
        <v>109.44383999999999</v>
      </c>
      <c r="DK22" s="17">
        <v>-40.743839999999999</v>
      </c>
      <c r="DL22" s="17"/>
      <c r="DM22" s="17"/>
      <c r="DN22" s="17"/>
      <c r="DO22" s="17">
        <v>0</v>
      </c>
      <c r="DP22" s="17"/>
      <c r="DQ22" s="17"/>
      <c r="DR22" s="17"/>
      <c r="DS22" s="17">
        <v>0</v>
      </c>
      <c r="DT22" s="17"/>
      <c r="DU22" s="17"/>
      <c r="DV22" s="17"/>
      <c r="DW22" s="17">
        <v>0</v>
      </c>
      <c r="DX22" s="17"/>
      <c r="DY22" s="17"/>
      <c r="DZ22" s="17"/>
      <c r="EA22" s="17">
        <v>0</v>
      </c>
      <c r="EB22" s="17">
        <v>109.9</v>
      </c>
      <c r="EC22" s="17">
        <v>112.46647</v>
      </c>
      <c r="ED22" s="17">
        <v>112.46647</v>
      </c>
      <c r="EE22" s="17">
        <v>-2.5664699999999998</v>
      </c>
      <c r="EF22" s="17">
        <v>222</v>
      </c>
      <c r="EG22" s="17">
        <v>220.69499999999999</v>
      </c>
      <c r="EH22" s="17">
        <v>220.69499999999999</v>
      </c>
      <c r="EI22" s="17">
        <v>1.3049999999999999</v>
      </c>
      <c r="EJ22" s="17"/>
      <c r="EK22" s="17"/>
      <c r="EL22" s="17"/>
      <c r="EM22" s="17">
        <v>0</v>
      </c>
      <c r="EN22" s="17"/>
      <c r="EO22" s="17"/>
      <c r="EP22" s="17"/>
      <c r="EQ22" s="17">
        <v>0</v>
      </c>
      <c r="ER22" s="17"/>
      <c r="ES22" s="17"/>
      <c r="ET22" s="17"/>
      <c r="EU22" s="17">
        <v>0</v>
      </c>
      <c r="EV22" s="17">
        <v>6.5</v>
      </c>
      <c r="EW22" s="17">
        <v>6.39</v>
      </c>
      <c r="EX22" s="17">
        <v>6.39</v>
      </c>
      <c r="EY22" s="17">
        <v>0.11</v>
      </c>
      <c r="EZ22" s="17">
        <v>454.3</v>
      </c>
      <c r="FA22" s="17">
        <v>457.09426999999999</v>
      </c>
      <c r="FB22" s="17">
        <v>457.09426999999999</v>
      </c>
      <c r="FC22" s="17">
        <v>-2.79427</v>
      </c>
      <c r="FD22" s="17">
        <v>81</v>
      </c>
      <c r="FE22" s="17">
        <v>81.635570000000001</v>
      </c>
      <c r="FF22" s="17">
        <v>81.635570000000001</v>
      </c>
      <c r="FG22" s="17">
        <v>-0.63556999999999997</v>
      </c>
      <c r="FH22" s="17">
        <v>152.19999999999999</v>
      </c>
      <c r="FI22" s="17">
        <v>151.36251999999999</v>
      </c>
      <c r="FJ22" s="17">
        <v>151.36251999999999</v>
      </c>
      <c r="FK22" s="17">
        <v>0.83748</v>
      </c>
      <c r="FL22" s="17">
        <v>42.2</v>
      </c>
      <c r="FM22" s="17">
        <v>41.89893</v>
      </c>
      <c r="FN22" s="17">
        <v>41.89893</v>
      </c>
      <c r="FO22" s="17">
        <v>0.30107</v>
      </c>
      <c r="FP22" s="17">
        <v>18.600000000000001</v>
      </c>
      <c r="FQ22" s="17">
        <v>19.21088</v>
      </c>
      <c r="FR22" s="17">
        <v>19.21088</v>
      </c>
      <c r="FS22" s="17">
        <v>-0.61087999999999998</v>
      </c>
      <c r="FT22" s="17">
        <v>19.399999999999999</v>
      </c>
      <c r="FU22" s="17">
        <v>18.46453</v>
      </c>
      <c r="FV22" s="17">
        <v>18.46453</v>
      </c>
      <c r="FW22" s="17">
        <v>0.93547000000000002</v>
      </c>
      <c r="FX22" s="17">
        <v>90.6</v>
      </c>
      <c r="FY22" s="17">
        <v>87.773570000000007</v>
      </c>
      <c r="FZ22" s="17">
        <v>87.773570000000007</v>
      </c>
      <c r="GA22" s="17">
        <v>2.8264300000000002</v>
      </c>
      <c r="GB22" s="17">
        <v>179.5</v>
      </c>
      <c r="GC22" s="17">
        <v>173.17124000000001</v>
      </c>
      <c r="GD22" s="17">
        <v>136.48891</v>
      </c>
      <c r="GE22" s="17">
        <v>43.011090000000003</v>
      </c>
      <c r="GF22" s="17">
        <v>179.5</v>
      </c>
      <c r="GG22" s="17">
        <v>173.17124000000001</v>
      </c>
      <c r="GH22" s="17">
        <v>136.48891</v>
      </c>
      <c r="GI22" s="17">
        <v>43.011090000000003</v>
      </c>
      <c r="GJ22" s="17">
        <v>182.1</v>
      </c>
      <c r="GK22" s="17">
        <v>173.69127</v>
      </c>
      <c r="GL22" s="17">
        <v>136.89877999999999</v>
      </c>
      <c r="GM22" s="17">
        <v>45.201219999999999</v>
      </c>
      <c r="GN22" s="17">
        <v>105.7</v>
      </c>
      <c r="GO22" s="17">
        <v>110.48202000000001</v>
      </c>
      <c r="GP22" s="17">
        <v>110.48202000000001</v>
      </c>
      <c r="GQ22" s="17">
        <v>-4.7820200000000002</v>
      </c>
      <c r="GR22" s="17">
        <v>43.7</v>
      </c>
      <c r="GS22" s="17">
        <v>47.082599999999999</v>
      </c>
      <c r="GT22" s="17">
        <v>47.082599999999999</v>
      </c>
      <c r="GU22" s="17">
        <v>-3.3826000000000001</v>
      </c>
      <c r="GV22" s="17"/>
      <c r="GW22" s="17"/>
      <c r="GX22" s="17"/>
      <c r="GY22" s="17">
        <v>0</v>
      </c>
      <c r="GZ22" s="17">
        <v>3.8</v>
      </c>
      <c r="HA22" s="17"/>
      <c r="HB22" s="17"/>
      <c r="HC22" s="17">
        <v>3.8</v>
      </c>
      <c r="HD22" s="17">
        <v>34.9</v>
      </c>
      <c r="HE22" s="17">
        <v>30.427710000000001</v>
      </c>
      <c r="HF22" s="17">
        <v>30.427710000000001</v>
      </c>
      <c r="HG22" s="17">
        <v>4.4722900000000001</v>
      </c>
      <c r="HH22" s="17">
        <v>168.4</v>
      </c>
      <c r="HI22" s="17">
        <v>174.55948000000001</v>
      </c>
      <c r="HJ22" s="17">
        <v>174.55948000000001</v>
      </c>
      <c r="HK22" s="17">
        <v>-6.1594800000000003</v>
      </c>
      <c r="HL22" s="17"/>
      <c r="HM22" s="17"/>
      <c r="HN22" s="17"/>
      <c r="HO22" s="17">
        <v>0</v>
      </c>
      <c r="HP22" s="17"/>
      <c r="HQ22" s="17"/>
      <c r="HR22" s="17"/>
      <c r="HS22" s="17">
        <v>0</v>
      </c>
      <c r="HT22" s="17">
        <v>95.3</v>
      </c>
      <c r="HU22" s="17">
        <v>95.545190000000005</v>
      </c>
      <c r="HV22" s="17">
        <v>95.545190000000005</v>
      </c>
      <c r="HW22" s="17">
        <v>-0.24518999999999999</v>
      </c>
      <c r="HX22" s="17"/>
      <c r="HY22" s="17"/>
      <c r="HZ22" s="17"/>
      <c r="IA22" s="17">
        <v>0</v>
      </c>
      <c r="IB22" s="17"/>
      <c r="IC22" s="17"/>
      <c r="ID22" s="17"/>
      <c r="IE22" s="17">
        <v>0</v>
      </c>
      <c r="IF22" s="17">
        <v>0</v>
      </c>
      <c r="IG22" s="17"/>
      <c r="IH22" s="17"/>
      <c r="II22" s="17">
        <v>0</v>
      </c>
      <c r="IJ22" s="17"/>
      <c r="IK22" s="17"/>
      <c r="IL22" s="17"/>
      <c r="IM22" s="17">
        <v>0</v>
      </c>
      <c r="IN22" s="17"/>
      <c r="IO22" s="17"/>
      <c r="IP22" s="17"/>
      <c r="IQ22" s="17">
        <v>0</v>
      </c>
      <c r="IR22" s="17"/>
      <c r="IS22" s="17"/>
      <c r="IT22" s="17"/>
      <c r="IU22" s="17">
        <v>0</v>
      </c>
      <c r="IV22" s="17">
        <v>84.4</v>
      </c>
      <c r="IW22" s="17">
        <v>88.603189999999998</v>
      </c>
      <c r="IX22" s="17">
        <v>88.603189999999998</v>
      </c>
      <c r="IY22" s="17">
        <v>-4.2031900000000002</v>
      </c>
      <c r="IZ22" s="17">
        <v>84.4</v>
      </c>
      <c r="JA22" s="17">
        <v>96.082930000000005</v>
      </c>
      <c r="JB22" s="17">
        <v>96.082930000000005</v>
      </c>
      <c r="JC22" s="17">
        <v>-11.682930000000001</v>
      </c>
      <c r="JD22" s="17">
        <v>84.7</v>
      </c>
      <c r="JE22" s="17">
        <v>96.082930000000005</v>
      </c>
      <c r="JF22" s="17">
        <v>96.082930000000005</v>
      </c>
      <c r="JG22" s="17">
        <v>-11.38293</v>
      </c>
      <c r="JH22" s="17">
        <v>84.3</v>
      </c>
      <c r="JI22" s="17">
        <v>96.082930000000005</v>
      </c>
      <c r="JJ22" s="17">
        <v>96.082930000000005</v>
      </c>
      <c r="JK22" s="17">
        <v>-11.78293</v>
      </c>
      <c r="JL22" s="17">
        <v>173.8</v>
      </c>
      <c r="JM22" s="17">
        <v>144.55719999999999</v>
      </c>
      <c r="JN22" s="17">
        <v>144.55719999999999</v>
      </c>
      <c r="JO22" s="17">
        <v>29.242799999999999</v>
      </c>
      <c r="JP22" s="17">
        <v>0</v>
      </c>
      <c r="JQ22" s="17"/>
      <c r="JR22" s="17"/>
      <c r="JS22" s="17">
        <v>0</v>
      </c>
      <c r="JT22" s="17"/>
      <c r="JU22" s="17"/>
      <c r="JV22" s="17"/>
      <c r="JW22" s="17">
        <v>0</v>
      </c>
      <c r="JX22" s="17"/>
      <c r="JY22" s="17"/>
      <c r="JZ22" s="17"/>
      <c r="KA22" s="17">
        <v>0</v>
      </c>
      <c r="KB22" s="17"/>
      <c r="KC22" s="17"/>
      <c r="KD22" s="17"/>
      <c r="KE22" s="17">
        <v>0</v>
      </c>
      <c r="KF22" s="17"/>
      <c r="KG22" s="17"/>
      <c r="KH22" s="17"/>
      <c r="KI22" s="17">
        <v>0</v>
      </c>
      <c r="KJ22" s="17">
        <v>0</v>
      </c>
      <c r="KK22" s="17"/>
      <c r="KL22" s="17"/>
      <c r="KM22" s="17">
        <v>0</v>
      </c>
      <c r="KN22" s="17"/>
      <c r="KO22" s="17"/>
      <c r="KP22" s="17"/>
      <c r="KQ22" s="17">
        <v>0</v>
      </c>
      <c r="KR22" s="17"/>
      <c r="KS22" s="17"/>
      <c r="KT22" s="17"/>
      <c r="KU22" s="17">
        <v>0</v>
      </c>
      <c r="KV22" s="17">
        <v>4.4000000000000004</v>
      </c>
      <c r="KW22" s="17">
        <v>3.8374799999999998</v>
      </c>
      <c r="KX22" s="17">
        <v>3.8374799999999998</v>
      </c>
      <c r="KY22" s="17">
        <v>0.56252000000000002</v>
      </c>
      <c r="KZ22" s="17">
        <v>260.5</v>
      </c>
      <c r="LA22" s="17">
        <v>270.06803000000002</v>
      </c>
      <c r="LB22" s="17">
        <v>270.06803000000002</v>
      </c>
      <c r="LC22" s="17">
        <v>-9.5680300000000003</v>
      </c>
      <c r="LD22" s="17">
        <v>129</v>
      </c>
      <c r="LE22" s="17">
        <v>133.16031000000001</v>
      </c>
      <c r="LF22" s="17">
        <v>133.16031000000001</v>
      </c>
      <c r="LG22" s="17">
        <v>-4.16031</v>
      </c>
      <c r="LH22" s="17">
        <v>47.7</v>
      </c>
      <c r="LI22" s="17">
        <v>45.090679999999999</v>
      </c>
      <c r="LJ22" s="17">
        <v>45.090679999999999</v>
      </c>
      <c r="LK22" s="17">
        <v>2.6093199999999999</v>
      </c>
      <c r="LL22" s="17">
        <v>77.8</v>
      </c>
      <c r="LM22" s="17">
        <v>78.567999999999998</v>
      </c>
      <c r="LN22" s="17">
        <v>78.567999999999998</v>
      </c>
      <c r="LO22" s="17">
        <v>-0.76800000000000002</v>
      </c>
      <c r="LP22" s="17">
        <v>30</v>
      </c>
      <c r="LQ22" s="17">
        <v>29.980560000000001</v>
      </c>
      <c r="LR22" s="17">
        <v>29.980560000000001</v>
      </c>
      <c r="LS22" s="17">
        <v>1.9439999999999999E-2</v>
      </c>
      <c r="LT22" s="17"/>
      <c r="LU22" s="17"/>
      <c r="LV22" s="17"/>
      <c r="LW22" s="17">
        <v>0</v>
      </c>
      <c r="LX22" s="17"/>
      <c r="LY22" s="17"/>
      <c r="LZ22" s="17"/>
      <c r="MA22" s="17">
        <v>0</v>
      </c>
      <c r="MB22" s="17"/>
      <c r="MC22" s="17"/>
      <c r="MD22" s="17"/>
      <c r="ME22" s="17">
        <v>0</v>
      </c>
      <c r="MF22" s="17">
        <v>112.6</v>
      </c>
      <c r="MG22" s="17">
        <v>118.65911</v>
      </c>
      <c r="MH22" s="17">
        <v>118.65911</v>
      </c>
      <c r="MI22" s="17">
        <v>-6.0591100000000004</v>
      </c>
      <c r="MJ22" s="17"/>
      <c r="MK22" s="17"/>
      <c r="ML22" s="17"/>
      <c r="MM22" s="17">
        <v>0</v>
      </c>
      <c r="MN22" s="17">
        <v>56.6</v>
      </c>
      <c r="MO22" s="17">
        <v>59.507719999999999</v>
      </c>
      <c r="MP22" s="17">
        <v>59.507719999999999</v>
      </c>
      <c r="MQ22" s="17">
        <v>-2.9077199999999999</v>
      </c>
      <c r="MR22" s="17">
        <v>0</v>
      </c>
      <c r="MS22" s="17"/>
      <c r="MT22" s="17"/>
      <c r="MU22" s="17">
        <v>0</v>
      </c>
      <c r="MV22" s="17"/>
      <c r="MW22" s="17"/>
      <c r="MX22" s="17"/>
      <c r="MY22" s="17">
        <v>0</v>
      </c>
      <c r="MZ22" s="17"/>
      <c r="NA22" s="17"/>
      <c r="NB22" s="17"/>
      <c r="NC22" s="17">
        <v>0</v>
      </c>
      <c r="ND22" s="17"/>
      <c r="NE22" s="17"/>
      <c r="NF22" s="17"/>
      <c r="NG22" s="17">
        <v>0</v>
      </c>
      <c r="NH22" s="17"/>
      <c r="NI22" s="17"/>
      <c r="NJ22" s="17"/>
      <c r="NK22" s="17">
        <v>0</v>
      </c>
      <c r="NL22" s="17">
        <v>0</v>
      </c>
      <c r="NM22" s="17"/>
      <c r="NN22" s="17"/>
      <c r="NO22" s="17">
        <v>0</v>
      </c>
      <c r="NP22" s="17">
        <v>0</v>
      </c>
      <c r="NQ22" s="17"/>
      <c r="NR22" s="17"/>
      <c r="NS22" s="17">
        <v>0</v>
      </c>
      <c r="NT22" s="17"/>
      <c r="NU22" s="17"/>
      <c r="NV22" s="17"/>
      <c r="NW22" s="17">
        <v>0</v>
      </c>
      <c r="NX22" s="17"/>
      <c r="NY22" s="17"/>
      <c r="NZ22" s="17"/>
      <c r="OA22" s="17">
        <v>0</v>
      </c>
      <c r="OB22" s="17">
        <v>14.1</v>
      </c>
      <c r="OC22" s="17">
        <v>13.60544</v>
      </c>
      <c r="OD22" s="17">
        <v>13.60544</v>
      </c>
      <c r="OE22" s="17">
        <v>0.49456</v>
      </c>
      <c r="OF22" s="17">
        <v>0</v>
      </c>
      <c r="OG22" s="17">
        <v>4.7E-2</v>
      </c>
      <c r="OH22" s="17">
        <v>4.7E-2</v>
      </c>
      <c r="OI22" s="17">
        <v>-4.7E-2</v>
      </c>
      <c r="OJ22" s="17">
        <v>91</v>
      </c>
      <c r="OK22" s="17">
        <v>104.32</v>
      </c>
      <c r="OL22" s="17">
        <v>110.81399999999999</v>
      </c>
      <c r="OM22" s="17">
        <v>-19.814</v>
      </c>
      <c r="ON22" s="17">
        <v>5.7</v>
      </c>
      <c r="OO22" s="17">
        <v>6.673</v>
      </c>
      <c r="OP22" s="17">
        <v>6.673</v>
      </c>
      <c r="OQ22" s="17">
        <v>-0.97299999999999998</v>
      </c>
      <c r="OR22" s="17">
        <v>0.4</v>
      </c>
      <c r="OS22" s="17">
        <v>1.35</v>
      </c>
      <c r="OT22" s="17">
        <v>1.417</v>
      </c>
      <c r="OU22" s="17">
        <v>-1.0169999999999999</v>
      </c>
      <c r="OV22" s="17">
        <v>0</v>
      </c>
      <c r="OW22" s="17"/>
      <c r="OX22" s="17"/>
      <c r="OY22" s="17">
        <v>0</v>
      </c>
      <c r="OZ22" s="17">
        <v>20.3</v>
      </c>
      <c r="PA22" s="17">
        <v>20.456230000000001</v>
      </c>
      <c r="PB22" s="17">
        <v>20.456230000000001</v>
      </c>
      <c r="PC22" s="17">
        <v>-0.15623000000000001</v>
      </c>
      <c r="PD22" s="17">
        <v>9.9</v>
      </c>
      <c r="PE22" s="17">
        <v>9.9830000000000005</v>
      </c>
      <c r="PF22" s="17">
        <v>9.9830000000000005</v>
      </c>
      <c r="PG22" s="17">
        <v>-8.3000000000000004E-2</v>
      </c>
      <c r="PH22" s="17">
        <v>5.5</v>
      </c>
      <c r="PI22" s="17">
        <v>5.67</v>
      </c>
      <c r="PJ22" s="17">
        <v>5.67</v>
      </c>
      <c r="PK22" s="17">
        <v>-0.17</v>
      </c>
      <c r="PL22" s="17">
        <v>14.7</v>
      </c>
      <c r="PM22" s="17">
        <v>17.274999999999999</v>
      </c>
      <c r="PN22" s="17">
        <v>17.274999999999999</v>
      </c>
      <c r="PO22" s="17">
        <v>-2.5750000000000002</v>
      </c>
      <c r="PP22" s="17">
        <v>5.26</v>
      </c>
      <c r="PQ22" s="17">
        <v>76.974999999999994</v>
      </c>
      <c r="PR22" s="17">
        <v>76.974999999999994</v>
      </c>
      <c r="PS22" s="17">
        <v>-71.715000000000003</v>
      </c>
      <c r="PT22" s="17">
        <v>1.9</v>
      </c>
      <c r="PU22" s="17">
        <v>1</v>
      </c>
      <c r="PV22" s="17">
        <v>1</v>
      </c>
      <c r="PW22" s="17">
        <v>0.9</v>
      </c>
      <c r="PX22" s="17">
        <v>3.6</v>
      </c>
      <c r="PY22" s="17">
        <v>3.65</v>
      </c>
      <c r="PZ22" s="17">
        <v>3.65</v>
      </c>
      <c r="QA22" s="17">
        <v>-0.05</v>
      </c>
      <c r="QB22" s="17">
        <v>5.2</v>
      </c>
      <c r="QC22" s="17">
        <v>5</v>
      </c>
      <c r="QD22" s="17">
        <v>5</v>
      </c>
      <c r="QE22" s="17">
        <v>0.2</v>
      </c>
      <c r="QF22" s="17">
        <v>20.399999999999999</v>
      </c>
      <c r="QG22" s="17">
        <v>20.422219999999999</v>
      </c>
      <c r="QH22" s="17">
        <v>20.422219999999999</v>
      </c>
      <c r="QI22" s="17">
        <v>-2.222E-2</v>
      </c>
      <c r="QJ22" s="17">
        <v>20</v>
      </c>
      <c r="QK22" s="17">
        <v>19.436350000000001</v>
      </c>
      <c r="QL22" s="17">
        <v>19.436350000000001</v>
      </c>
      <c r="QM22" s="17">
        <v>0.56364999999999998</v>
      </c>
      <c r="QN22" s="17">
        <v>19.2</v>
      </c>
      <c r="QO22" s="17">
        <v>17.492709999999999</v>
      </c>
      <c r="QP22" s="17">
        <v>17.492709999999999</v>
      </c>
      <c r="QQ22" s="17">
        <v>1.70729</v>
      </c>
      <c r="QR22" s="17">
        <v>3.6</v>
      </c>
      <c r="QS22" s="17">
        <v>3.5</v>
      </c>
      <c r="QT22" s="17">
        <v>3.5</v>
      </c>
      <c r="QU22" s="17">
        <v>0.1</v>
      </c>
      <c r="QV22" s="17">
        <v>0</v>
      </c>
      <c r="QW22" s="17">
        <v>17.881440000000001</v>
      </c>
      <c r="QX22" s="17">
        <v>17.881440000000001</v>
      </c>
      <c r="QY22" s="17">
        <v>-17.881440000000001</v>
      </c>
      <c r="QZ22" s="17">
        <v>1</v>
      </c>
      <c r="RA22" s="17">
        <v>4.37</v>
      </c>
      <c r="RB22" s="17">
        <v>4.37</v>
      </c>
      <c r="RC22" s="17">
        <v>-3.37</v>
      </c>
      <c r="RD22" s="17">
        <v>0.7</v>
      </c>
      <c r="RE22" s="17">
        <v>1.7569999999999999</v>
      </c>
      <c r="RF22" s="17">
        <v>1.7569999999999999</v>
      </c>
      <c r="RG22" s="17">
        <v>-1.0569999999999999</v>
      </c>
      <c r="RH22" s="17">
        <v>29.5</v>
      </c>
      <c r="RI22" s="17">
        <v>28.16</v>
      </c>
      <c r="RJ22" s="17">
        <v>27.747</v>
      </c>
      <c r="RK22" s="17">
        <v>1.7529999999999999</v>
      </c>
      <c r="RL22" s="17">
        <v>83.2</v>
      </c>
      <c r="RM22" s="17">
        <v>79.16</v>
      </c>
      <c r="RN22" s="17">
        <v>77.597999999999999</v>
      </c>
      <c r="RO22" s="17">
        <v>5.6020000000000003</v>
      </c>
      <c r="RP22" s="17">
        <v>1.8</v>
      </c>
      <c r="RQ22" s="17">
        <v>1.631</v>
      </c>
      <c r="RR22" s="17">
        <v>1.631</v>
      </c>
      <c r="RS22" s="17">
        <v>0.16900000000000001</v>
      </c>
      <c r="RT22" s="17">
        <v>3.4</v>
      </c>
      <c r="RU22" s="17">
        <v>3.399</v>
      </c>
      <c r="RV22" s="17">
        <v>3.399</v>
      </c>
      <c r="RW22" s="17">
        <v>1E-3</v>
      </c>
      <c r="RX22" s="17">
        <v>20.100000000000001</v>
      </c>
      <c r="RY22" s="17">
        <v>19.792000000000002</v>
      </c>
      <c r="RZ22" s="17">
        <v>19.792000000000002</v>
      </c>
      <c r="SA22" s="17">
        <v>0.308</v>
      </c>
      <c r="SB22" s="17">
        <v>3.2</v>
      </c>
      <c r="SC22" s="17">
        <v>2</v>
      </c>
      <c r="SD22" s="17">
        <v>2</v>
      </c>
      <c r="SE22" s="17">
        <v>1.2</v>
      </c>
      <c r="SF22" s="17"/>
      <c r="SG22" s="17">
        <v>0.4</v>
      </c>
      <c r="SH22" s="17">
        <v>0.4</v>
      </c>
      <c r="SI22" s="17">
        <v>-0.4</v>
      </c>
      <c r="SJ22" s="17">
        <v>0</v>
      </c>
      <c r="SK22" s="17">
        <v>3.4000000000000002E-2</v>
      </c>
      <c r="SL22" s="17">
        <v>3.4000000000000002E-2</v>
      </c>
      <c r="SM22" s="17">
        <v>-3.4000000000000002E-2</v>
      </c>
      <c r="SN22" s="17">
        <v>19.8</v>
      </c>
      <c r="SO22" s="17">
        <v>19.1448</v>
      </c>
      <c r="SP22" s="17">
        <v>19.1448</v>
      </c>
      <c r="SQ22" s="17">
        <v>0.6552</v>
      </c>
      <c r="SR22" s="17">
        <v>13.1</v>
      </c>
      <c r="SS22" s="17">
        <v>12.244899999999999</v>
      </c>
      <c r="ST22" s="17">
        <v>12.244899999999999</v>
      </c>
      <c r="SU22" s="17">
        <v>0.85509999999999997</v>
      </c>
      <c r="SV22" s="17">
        <v>20.3</v>
      </c>
      <c r="SW22" s="17">
        <v>19.436350000000001</v>
      </c>
      <c r="SX22" s="17">
        <v>19.436350000000001</v>
      </c>
      <c r="SY22" s="17">
        <v>0.86365000000000003</v>
      </c>
      <c r="SZ22" s="17">
        <v>20.2</v>
      </c>
      <c r="TA22" s="17">
        <v>19.436350000000001</v>
      </c>
      <c r="TB22" s="17">
        <v>19.436350000000001</v>
      </c>
      <c r="TC22" s="17">
        <v>0.76365000000000005</v>
      </c>
      <c r="TD22" s="17">
        <v>21.9</v>
      </c>
      <c r="TE22" s="17">
        <v>4.59</v>
      </c>
      <c r="TF22" s="17">
        <v>8.2550000000000008</v>
      </c>
      <c r="TG22" s="17">
        <v>13.645</v>
      </c>
      <c r="TH22" s="17">
        <v>11.4</v>
      </c>
      <c r="TI22" s="17">
        <v>10.34</v>
      </c>
      <c r="TJ22" s="17">
        <v>4.1989999999999998</v>
      </c>
      <c r="TK22" s="17">
        <v>7.2009999999999996</v>
      </c>
      <c r="TL22" s="17">
        <v>6.8</v>
      </c>
      <c r="TM22" s="17">
        <v>6.22</v>
      </c>
      <c r="TN22" s="17">
        <v>6.22</v>
      </c>
      <c r="TO22" s="17">
        <v>0.57999999999999996</v>
      </c>
      <c r="TP22" s="17">
        <v>67.5</v>
      </c>
      <c r="TQ22" s="17">
        <v>74.05</v>
      </c>
      <c r="TR22" s="17">
        <v>84.358999999999995</v>
      </c>
      <c r="TS22" s="17">
        <v>-16.859000000000002</v>
      </c>
      <c r="TT22" s="17">
        <v>89.2</v>
      </c>
      <c r="TU22" s="17">
        <v>86.36</v>
      </c>
      <c r="TV22" s="17">
        <v>100.973</v>
      </c>
      <c r="TW22" s="17">
        <v>-11.773</v>
      </c>
      <c r="TX22" s="17">
        <v>3.8</v>
      </c>
      <c r="TY22" s="17">
        <v>13.51</v>
      </c>
      <c r="TZ22" s="17">
        <v>3.552</v>
      </c>
      <c r="UA22" s="17">
        <v>0.248</v>
      </c>
      <c r="UB22" s="17">
        <v>2.7</v>
      </c>
      <c r="UC22" s="17">
        <v>14.93</v>
      </c>
      <c r="UD22" s="17">
        <v>6.0220000000000002</v>
      </c>
      <c r="UE22" s="17">
        <v>-3.3220000000000001</v>
      </c>
      <c r="UF22" s="17">
        <v>2</v>
      </c>
      <c r="UG22" s="17">
        <v>15.17</v>
      </c>
      <c r="UH22" s="17">
        <v>15.17</v>
      </c>
      <c r="UI22" s="17">
        <v>-13.17</v>
      </c>
      <c r="UJ22" s="17">
        <v>21</v>
      </c>
      <c r="UK22" s="17">
        <v>20.408159999999999</v>
      </c>
      <c r="UL22" s="17">
        <v>20.408159999999999</v>
      </c>
      <c r="UM22" s="17">
        <v>0.59184000000000003</v>
      </c>
      <c r="UN22" s="17">
        <v>7.5</v>
      </c>
      <c r="UO22" s="17">
        <v>8</v>
      </c>
      <c r="UP22" s="17">
        <v>8</v>
      </c>
      <c r="UQ22" s="17">
        <v>-0.5</v>
      </c>
      <c r="UR22" s="17">
        <v>8.6</v>
      </c>
      <c r="US22" s="17">
        <v>7.1</v>
      </c>
      <c r="UT22" s="17">
        <v>7.1</v>
      </c>
      <c r="UU22" s="17">
        <v>1.5</v>
      </c>
      <c r="UV22" s="17">
        <v>20.399999999999999</v>
      </c>
      <c r="UW22" s="17">
        <v>19.436350000000001</v>
      </c>
      <c r="UX22" s="17">
        <v>19.436350000000001</v>
      </c>
      <c r="UY22" s="17">
        <v>0.96365000000000001</v>
      </c>
      <c r="UZ22" s="17">
        <v>20.399999999999999</v>
      </c>
      <c r="VA22" s="17">
        <v>19.436350000000001</v>
      </c>
      <c r="VB22" s="17">
        <v>19.436350000000001</v>
      </c>
      <c r="VC22" s="17">
        <v>0.96365000000000001</v>
      </c>
      <c r="VD22" s="17">
        <v>20</v>
      </c>
      <c r="VE22" s="17">
        <v>19.436350000000001</v>
      </c>
      <c r="VF22" s="17">
        <v>19.436350000000001</v>
      </c>
      <c r="VG22" s="17">
        <v>0.56364999999999998</v>
      </c>
      <c r="VH22" s="17">
        <v>0.2</v>
      </c>
      <c r="VI22" s="17">
        <v>1.96</v>
      </c>
      <c r="VJ22" s="17">
        <v>2.0499999999999998</v>
      </c>
      <c r="VK22" s="17">
        <v>-1.85</v>
      </c>
      <c r="VL22" s="17">
        <v>23.8</v>
      </c>
      <c r="VM22" s="17">
        <v>31.684000000000001</v>
      </c>
      <c r="VN22" s="17">
        <v>31.684000000000001</v>
      </c>
      <c r="VO22" s="17">
        <v>-7.8840000000000003</v>
      </c>
      <c r="VP22" s="17">
        <v>4.3</v>
      </c>
      <c r="VQ22" s="17">
        <v>0.33</v>
      </c>
      <c r="VR22" s="17">
        <v>0.33</v>
      </c>
      <c r="VS22" s="17">
        <v>3.97</v>
      </c>
      <c r="VT22" s="17">
        <v>10.8</v>
      </c>
      <c r="VU22" s="17">
        <v>24.099</v>
      </c>
      <c r="VV22" s="17">
        <v>24.099</v>
      </c>
      <c r="VW22" s="17">
        <v>-13.298999999999999</v>
      </c>
      <c r="VX22" s="17">
        <v>0.6</v>
      </c>
      <c r="VY22" s="17">
        <v>0.6</v>
      </c>
      <c r="VZ22" s="17">
        <v>0.6</v>
      </c>
      <c r="WA22" s="17">
        <v>0</v>
      </c>
      <c r="WB22" s="17">
        <v>80.3</v>
      </c>
      <c r="WC22" s="17">
        <v>71.08</v>
      </c>
      <c r="WD22" s="17">
        <v>99.234999999999999</v>
      </c>
      <c r="WE22" s="17">
        <v>-18.934999999999999</v>
      </c>
      <c r="WF22" s="17">
        <v>68.400000000000006</v>
      </c>
      <c r="WG22" s="17">
        <v>69.540000000000006</v>
      </c>
      <c r="WH22" s="17">
        <v>88.578999999999994</v>
      </c>
      <c r="WI22" s="17">
        <v>-20.178999999999998</v>
      </c>
      <c r="WJ22" s="17">
        <v>10.7</v>
      </c>
      <c r="WK22" s="17">
        <v>18.187999999999999</v>
      </c>
      <c r="WL22" s="17">
        <v>18.187999999999999</v>
      </c>
      <c r="WM22" s="17">
        <v>-7.4880000000000004</v>
      </c>
      <c r="WN22" s="17">
        <v>3.2</v>
      </c>
      <c r="WO22" s="17">
        <v>2.9009999999999998</v>
      </c>
      <c r="WP22" s="17">
        <v>2.9009999999999998</v>
      </c>
      <c r="WQ22" s="17">
        <v>0.29899999999999999</v>
      </c>
      <c r="WR22" s="17">
        <v>2.4</v>
      </c>
      <c r="WS22" s="17">
        <v>2.4</v>
      </c>
      <c r="WT22" s="17">
        <v>2.4</v>
      </c>
      <c r="WU22" s="17">
        <v>0</v>
      </c>
      <c r="WV22" s="17">
        <v>1.2</v>
      </c>
      <c r="WW22" s="17">
        <v>1.2</v>
      </c>
      <c r="WX22" s="17">
        <v>1.2</v>
      </c>
      <c r="WY22" s="17">
        <v>0</v>
      </c>
      <c r="WZ22" s="17">
        <v>3.2</v>
      </c>
      <c r="XA22" s="17">
        <v>2.8</v>
      </c>
      <c r="XB22" s="17">
        <v>2.8</v>
      </c>
      <c r="XC22" s="17">
        <v>0.4</v>
      </c>
      <c r="XD22" s="17">
        <v>3.6</v>
      </c>
      <c r="XE22" s="17">
        <v>9.0999999999999998E-2</v>
      </c>
      <c r="XF22" s="17">
        <v>9.0999999999999998E-2</v>
      </c>
      <c r="XG22" s="17">
        <v>3.5089999999999999</v>
      </c>
      <c r="XH22" s="17">
        <v>5.3</v>
      </c>
      <c r="XI22" s="17">
        <v>5.2</v>
      </c>
      <c r="XJ22" s="17">
        <v>5.2</v>
      </c>
      <c r="XK22" s="17">
        <v>0.1</v>
      </c>
      <c r="XL22" s="17">
        <v>20.100000000000001</v>
      </c>
      <c r="XM22" s="17">
        <v>19.241980000000002</v>
      </c>
      <c r="XN22" s="17">
        <v>19.241980000000002</v>
      </c>
      <c r="XO22" s="17">
        <v>0.85802</v>
      </c>
      <c r="XP22" s="17">
        <v>20</v>
      </c>
      <c r="XQ22" s="17">
        <v>19.241980000000002</v>
      </c>
      <c r="XR22" s="17">
        <v>19.241980000000002</v>
      </c>
      <c r="XS22" s="17">
        <v>0.75802000000000003</v>
      </c>
      <c r="XT22" s="17">
        <v>7.2</v>
      </c>
      <c r="XU22" s="17">
        <v>7</v>
      </c>
      <c r="XV22" s="17">
        <v>7</v>
      </c>
      <c r="XW22" s="17">
        <v>0.2</v>
      </c>
      <c r="XX22" s="17"/>
      <c r="XY22" s="17"/>
      <c r="XZ22" s="17"/>
      <c r="YA22" s="17">
        <v>0</v>
      </c>
      <c r="YB22" s="17"/>
      <c r="YC22" s="17"/>
      <c r="YD22" s="17"/>
      <c r="YE22" s="17">
        <v>0</v>
      </c>
      <c r="YF22" s="17">
        <v>17</v>
      </c>
      <c r="YG22" s="17">
        <v>14</v>
      </c>
      <c r="YH22" s="17">
        <v>14</v>
      </c>
      <c r="YI22" s="17">
        <v>3</v>
      </c>
      <c r="YJ22" s="17">
        <v>14.1</v>
      </c>
      <c r="YK22" s="17">
        <v>15</v>
      </c>
      <c r="YL22" s="17">
        <v>15</v>
      </c>
      <c r="YM22" s="17">
        <v>-0.9</v>
      </c>
      <c r="YN22" s="17">
        <v>8.6</v>
      </c>
      <c r="YO22" s="17">
        <v>6.58</v>
      </c>
      <c r="YP22" s="17">
        <v>6.58</v>
      </c>
      <c r="YQ22" s="17">
        <v>2.02</v>
      </c>
      <c r="YR22" s="17">
        <v>11.3</v>
      </c>
      <c r="YS22" s="17">
        <v>11</v>
      </c>
      <c r="YT22" s="17">
        <v>11</v>
      </c>
      <c r="YU22" s="17">
        <v>0.3</v>
      </c>
      <c r="YV22" s="17">
        <v>17.8</v>
      </c>
      <c r="YW22" s="17">
        <v>20</v>
      </c>
      <c r="YX22" s="17">
        <v>20</v>
      </c>
      <c r="YY22" s="17">
        <v>-2.2000000000000002</v>
      </c>
    </row>
    <row r="23" spans="1:675" ht="24" customHeight="1" x14ac:dyDescent="0.35">
      <c r="A23" s="1"/>
      <c r="B23" s="16" t="s">
        <v>75</v>
      </c>
      <c r="C23" s="16" t="s">
        <v>803</v>
      </c>
      <c r="D23" s="17">
        <v>198.3</v>
      </c>
      <c r="E23" s="17">
        <v>203.40136000000001</v>
      </c>
      <c r="F23" s="17">
        <v>203.40136000000001</v>
      </c>
      <c r="G23" s="17">
        <v>-5.1013599999999997</v>
      </c>
      <c r="H23" s="17"/>
      <c r="I23" s="17"/>
      <c r="J23" s="17"/>
      <c r="K23" s="17">
        <v>0</v>
      </c>
      <c r="L23" s="17"/>
      <c r="M23" s="17"/>
      <c r="N23" s="17"/>
      <c r="O23" s="17">
        <v>0</v>
      </c>
      <c r="P23" s="17"/>
      <c r="Q23" s="17"/>
      <c r="R23" s="17"/>
      <c r="S23" s="17">
        <v>0</v>
      </c>
      <c r="T23" s="17"/>
      <c r="U23" s="17"/>
      <c r="V23" s="17"/>
      <c r="W23" s="17">
        <v>0</v>
      </c>
      <c r="X23" s="17">
        <v>85.7</v>
      </c>
      <c r="Y23" s="17">
        <v>91.867829999999998</v>
      </c>
      <c r="Z23" s="17">
        <v>91.867829999999998</v>
      </c>
      <c r="AA23" s="17">
        <v>-6.1678300000000004</v>
      </c>
      <c r="AB23" s="17">
        <v>141.4</v>
      </c>
      <c r="AC23" s="17">
        <v>171.62363999999999</v>
      </c>
      <c r="AD23" s="17">
        <v>171.62363999999999</v>
      </c>
      <c r="AE23" s="17">
        <v>-30.22364</v>
      </c>
      <c r="AF23" s="17"/>
      <c r="AG23" s="17"/>
      <c r="AH23" s="17"/>
      <c r="AI23" s="17">
        <v>0</v>
      </c>
      <c r="AJ23" s="17"/>
      <c r="AK23" s="17"/>
      <c r="AL23" s="17"/>
      <c r="AM23" s="17">
        <v>0</v>
      </c>
      <c r="AN23" s="17">
        <v>127.5</v>
      </c>
      <c r="AO23" s="17">
        <v>135.58384000000001</v>
      </c>
      <c r="AP23" s="17">
        <v>135.58384000000001</v>
      </c>
      <c r="AQ23" s="17">
        <v>-8.0838400000000004</v>
      </c>
      <c r="AR23" s="17">
        <v>127.1</v>
      </c>
      <c r="AS23" s="17">
        <v>135.58384000000001</v>
      </c>
      <c r="AT23" s="17">
        <v>135.58384000000001</v>
      </c>
      <c r="AU23" s="17">
        <v>-8.4838400000000007</v>
      </c>
      <c r="AV23" s="17">
        <v>127.3</v>
      </c>
      <c r="AW23" s="17">
        <v>135.58384000000001</v>
      </c>
      <c r="AX23" s="17">
        <v>135.58384000000001</v>
      </c>
      <c r="AY23" s="17">
        <v>-8.2838399999999996</v>
      </c>
      <c r="AZ23" s="17">
        <v>229</v>
      </c>
      <c r="BA23" s="17">
        <v>203.98649</v>
      </c>
      <c r="BB23" s="17">
        <v>203.98649</v>
      </c>
      <c r="BC23" s="17">
        <v>25.01351</v>
      </c>
      <c r="BD23" s="17">
        <v>209.2</v>
      </c>
      <c r="BE23" s="17">
        <v>120.0309</v>
      </c>
      <c r="BF23" s="17">
        <v>120.0309</v>
      </c>
      <c r="BG23" s="17">
        <v>89.1691</v>
      </c>
      <c r="BH23" s="17">
        <v>109</v>
      </c>
      <c r="BI23" s="17">
        <v>60.19567</v>
      </c>
      <c r="BJ23" s="17">
        <v>60.19567</v>
      </c>
      <c r="BK23" s="17">
        <v>48.80433</v>
      </c>
      <c r="BL23" s="17">
        <v>528.70000000000005</v>
      </c>
      <c r="BM23" s="17">
        <v>566.08941000000004</v>
      </c>
      <c r="BN23" s="17">
        <v>566.08941000000004</v>
      </c>
      <c r="BO23" s="17">
        <v>-37.389409999999998</v>
      </c>
      <c r="BP23" s="17">
        <v>9.9</v>
      </c>
      <c r="BQ23" s="17">
        <v>10.52094</v>
      </c>
      <c r="BR23" s="17">
        <v>10.52094</v>
      </c>
      <c r="BS23" s="17">
        <v>-0.62094000000000005</v>
      </c>
      <c r="BT23" s="17"/>
      <c r="BU23" s="17"/>
      <c r="BV23" s="17"/>
      <c r="BW23" s="17">
        <v>0</v>
      </c>
      <c r="BX23" s="17"/>
      <c r="BY23" s="17"/>
      <c r="BZ23" s="17"/>
      <c r="CA23" s="17">
        <v>0</v>
      </c>
      <c r="CB23" s="17"/>
      <c r="CC23" s="17"/>
      <c r="CD23" s="17"/>
      <c r="CE23" s="17">
        <v>0</v>
      </c>
      <c r="CF23" s="17"/>
      <c r="CG23" s="17"/>
      <c r="CH23" s="17"/>
      <c r="CI23" s="17">
        <v>0</v>
      </c>
      <c r="CJ23" s="17">
        <v>160.6</v>
      </c>
      <c r="CK23" s="17">
        <v>164.06706</v>
      </c>
      <c r="CL23" s="17">
        <v>164.06706</v>
      </c>
      <c r="CM23" s="17">
        <v>-3.46706</v>
      </c>
      <c r="CN23" s="17">
        <v>5.5</v>
      </c>
      <c r="CO23" s="17">
        <v>5.7768600000000001</v>
      </c>
      <c r="CP23" s="17">
        <v>5.7768600000000001</v>
      </c>
      <c r="CQ23" s="17">
        <v>-0.27685999999999999</v>
      </c>
      <c r="CR23" s="17"/>
      <c r="CS23" s="17"/>
      <c r="CT23" s="17"/>
      <c r="CU23" s="17">
        <v>0</v>
      </c>
      <c r="CV23" s="17">
        <v>0</v>
      </c>
      <c r="CW23" s="17"/>
      <c r="CX23" s="17"/>
      <c r="CY23" s="17">
        <v>0</v>
      </c>
      <c r="CZ23" s="17">
        <v>6.4</v>
      </c>
      <c r="DA23" s="17">
        <v>6.8787000000000003</v>
      </c>
      <c r="DB23" s="17">
        <v>6.8787000000000003</v>
      </c>
      <c r="DC23" s="17">
        <v>-0.47870000000000001</v>
      </c>
      <c r="DD23" s="17"/>
      <c r="DE23" s="17"/>
      <c r="DF23" s="17"/>
      <c r="DG23" s="17">
        <v>0</v>
      </c>
      <c r="DH23" s="17">
        <v>67.400000000000006</v>
      </c>
      <c r="DI23" s="17">
        <v>58.753059999999998</v>
      </c>
      <c r="DJ23" s="17">
        <v>61.064079999999997</v>
      </c>
      <c r="DK23" s="17">
        <v>6.3359199999999998</v>
      </c>
      <c r="DL23" s="17"/>
      <c r="DM23" s="17"/>
      <c r="DN23" s="17"/>
      <c r="DO23" s="17">
        <v>0</v>
      </c>
      <c r="DP23" s="17"/>
      <c r="DQ23" s="17"/>
      <c r="DR23" s="17"/>
      <c r="DS23" s="17">
        <v>0</v>
      </c>
      <c r="DT23" s="17"/>
      <c r="DU23" s="17"/>
      <c r="DV23" s="17"/>
      <c r="DW23" s="17">
        <v>0</v>
      </c>
      <c r="DX23" s="17"/>
      <c r="DY23" s="17"/>
      <c r="DZ23" s="17"/>
      <c r="EA23" s="17">
        <v>0</v>
      </c>
      <c r="EB23" s="17">
        <v>108.1</v>
      </c>
      <c r="EC23" s="17">
        <v>112.46647</v>
      </c>
      <c r="ED23" s="17">
        <v>112.46647</v>
      </c>
      <c r="EE23" s="17">
        <v>-4.3664699999999996</v>
      </c>
      <c r="EF23" s="17">
        <v>176.5</v>
      </c>
      <c r="EG23" s="17">
        <v>220.69499999999999</v>
      </c>
      <c r="EH23" s="17">
        <v>220.69499999999999</v>
      </c>
      <c r="EI23" s="17">
        <v>-44.195</v>
      </c>
      <c r="EJ23" s="17"/>
      <c r="EK23" s="17"/>
      <c r="EL23" s="17"/>
      <c r="EM23" s="17">
        <v>0</v>
      </c>
      <c r="EN23" s="17"/>
      <c r="EO23" s="17"/>
      <c r="EP23" s="17"/>
      <c r="EQ23" s="17">
        <v>0</v>
      </c>
      <c r="ER23" s="17"/>
      <c r="ES23" s="17"/>
      <c r="ET23" s="17"/>
      <c r="EU23" s="17">
        <v>0</v>
      </c>
      <c r="EV23" s="17">
        <v>6.5</v>
      </c>
      <c r="EW23" s="17">
        <v>6.39</v>
      </c>
      <c r="EX23" s="17">
        <v>6.39</v>
      </c>
      <c r="EY23" s="17">
        <v>0.11</v>
      </c>
      <c r="EZ23" s="17">
        <v>386.8</v>
      </c>
      <c r="FA23" s="17">
        <v>457.09426999999999</v>
      </c>
      <c r="FB23" s="17">
        <v>457.09426999999999</v>
      </c>
      <c r="FC23" s="17">
        <v>-70.294269999999997</v>
      </c>
      <c r="FD23" s="17">
        <v>81.099999999999994</v>
      </c>
      <c r="FE23" s="17">
        <v>81.635570000000001</v>
      </c>
      <c r="FF23" s="17">
        <v>81.635570000000001</v>
      </c>
      <c r="FG23" s="17">
        <v>-0.53556999999999999</v>
      </c>
      <c r="FH23" s="17">
        <v>149.1</v>
      </c>
      <c r="FI23" s="17">
        <v>151.36251999999999</v>
      </c>
      <c r="FJ23" s="17">
        <v>151.36251999999999</v>
      </c>
      <c r="FK23" s="17">
        <v>-2.2625199999999999</v>
      </c>
      <c r="FL23" s="17">
        <v>41.4</v>
      </c>
      <c r="FM23" s="17">
        <v>41.89893</v>
      </c>
      <c r="FN23" s="17">
        <v>41.89893</v>
      </c>
      <c r="FO23" s="17">
        <v>-0.49892999999999998</v>
      </c>
      <c r="FP23" s="17">
        <v>18.2</v>
      </c>
      <c r="FQ23" s="17">
        <v>19.21088</v>
      </c>
      <c r="FR23" s="17">
        <v>19.21088</v>
      </c>
      <c r="FS23" s="17">
        <v>-1.01088</v>
      </c>
      <c r="FT23" s="17">
        <v>19.399999999999999</v>
      </c>
      <c r="FU23" s="17">
        <v>18.46453</v>
      </c>
      <c r="FV23" s="17">
        <v>18.46453</v>
      </c>
      <c r="FW23" s="17">
        <v>0.93547000000000002</v>
      </c>
      <c r="FX23" s="17">
        <v>86.1</v>
      </c>
      <c r="FY23" s="17">
        <v>87.773570000000007</v>
      </c>
      <c r="FZ23" s="17">
        <v>87.773570000000007</v>
      </c>
      <c r="GA23" s="17">
        <v>-1.67357</v>
      </c>
      <c r="GB23" s="17">
        <v>172.2</v>
      </c>
      <c r="GC23" s="17">
        <v>172.33027999999999</v>
      </c>
      <c r="GD23" s="17">
        <v>155.64079000000001</v>
      </c>
      <c r="GE23" s="17">
        <v>16.55921</v>
      </c>
      <c r="GF23" s="17">
        <v>173</v>
      </c>
      <c r="GG23" s="17">
        <v>172.33027999999999</v>
      </c>
      <c r="GH23" s="17">
        <v>155.64079000000001</v>
      </c>
      <c r="GI23" s="17">
        <v>17.359210000000001</v>
      </c>
      <c r="GJ23" s="17">
        <v>180.2</v>
      </c>
      <c r="GK23" s="17">
        <v>172.84779</v>
      </c>
      <c r="GL23" s="17">
        <v>156.10818</v>
      </c>
      <c r="GM23" s="17">
        <v>24.091819999999998</v>
      </c>
      <c r="GN23" s="17">
        <v>102.1</v>
      </c>
      <c r="GO23" s="17">
        <v>110.48202000000001</v>
      </c>
      <c r="GP23" s="17">
        <v>110.48202000000001</v>
      </c>
      <c r="GQ23" s="17">
        <v>-8.3820200000000007</v>
      </c>
      <c r="GR23" s="17">
        <v>41.2</v>
      </c>
      <c r="GS23" s="17">
        <v>47.082599999999999</v>
      </c>
      <c r="GT23" s="17">
        <v>47.082599999999999</v>
      </c>
      <c r="GU23" s="17">
        <v>-5.8826000000000001</v>
      </c>
      <c r="GV23" s="17"/>
      <c r="GW23" s="17"/>
      <c r="GX23" s="17"/>
      <c r="GY23" s="17">
        <v>0</v>
      </c>
      <c r="GZ23" s="17">
        <v>3.8</v>
      </c>
      <c r="HA23" s="17"/>
      <c r="HB23" s="17"/>
      <c r="HC23" s="17">
        <v>3.8</v>
      </c>
      <c r="HD23" s="17">
        <v>32.9</v>
      </c>
      <c r="HE23" s="17">
        <v>30.427710000000001</v>
      </c>
      <c r="HF23" s="17">
        <v>30.427710000000001</v>
      </c>
      <c r="HG23" s="17">
        <v>2.4722900000000001</v>
      </c>
      <c r="HH23" s="17">
        <v>163.6</v>
      </c>
      <c r="HI23" s="17">
        <v>174.55948000000001</v>
      </c>
      <c r="HJ23" s="17">
        <v>174.55948000000001</v>
      </c>
      <c r="HK23" s="17">
        <v>-10.959479999999999</v>
      </c>
      <c r="HL23" s="17"/>
      <c r="HM23" s="17"/>
      <c r="HN23" s="17"/>
      <c r="HO23" s="17">
        <v>0</v>
      </c>
      <c r="HP23" s="17"/>
      <c r="HQ23" s="17"/>
      <c r="HR23" s="17"/>
      <c r="HS23" s="17">
        <v>0</v>
      </c>
      <c r="HT23" s="17">
        <v>93.1</v>
      </c>
      <c r="HU23" s="17">
        <v>95.545190000000005</v>
      </c>
      <c r="HV23" s="17">
        <v>95.545190000000005</v>
      </c>
      <c r="HW23" s="17">
        <v>-2.4451900000000002</v>
      </c>
      <c r="HX23" s="17"/>
      <c r="HY23" s="17"/>
      <c r="HZ23" s="17"/>
      <c r="IA23" s="17">
        <v>0</v>
      </c>
      <c r="IB23" s="17"/>
      <c r="IC23" s="17"/>
      <c r="ID23" s="17"/>
      <c r="IE23" s="17">
        <v>0</v>
      </c>
      <c r="IF23" s="17">
        <v>0</v>
      </c>
      <c r="IG23" s="17"/>
      <c r="IH23" s="17"/>
      <c r="II23" s="17">
        <v>0</v>
      </c>
      <c r="IJ23" s="17"/>
      <c r="IK23" s="17"/>
      <c r="IL23" s="17"/>
      <c r="IM23" s="17">
        <v>0</v>
      </c>
      <c r="IN23" s="17"/>
      <c r="IO23" s="17"/>
      <c r="IP23" s="17"/>
      <c r="IQ23" s="17">
        <v>0</v>
      </c>
      <c r="IR23" s="17"/>
      <c r="IS23" s="17"/>
      <c r="IT23" s="17"/>
      <c r="IU23" s="17">
        <v>0</v>
      </c>
      <c r="IV23" s="17">
        <v>82</v>
      </c>
      <c r="IW23" s="17">
        <v>88.603189999999998</v>
      </c>
      <c r="IX23" s="17">
        <v>88.603189999999998</v>
      </c>
      <c r="IY23" s="17">
        <v>-6.6031899999999997</v>
      </c>
      <c r="IZ23" s="17">
        <v>84.8</v>
      </c>
      <c r="JA23" s="17">
        <v>96.082930000000005</v>
      </c>
      <c r="JB23" s="17">
        <v>96.082930000000005</v>
      </c>
      <c r="JC23" s="17">
        <v>-11.28293</v>
      </c>
      <c r="JD23" s="17">
        <v>85</v>
      </c>
      <c r="JE23" s="17">
        <v>96.082930000000005</v>
      </c>
      <c r="JF23" s="17">
        <v>96.082930000000005</v>
      </c>
      <c r="JG23" s="17">
        <v>-11.082929999999999</v>
      </c>
      <c r="JH23" s="17">
        <v>84.4</v>
      </c>
      <c r="JI23" s="17">
        <v>96.082930000000005</v>
      </c>
      <c r="JJ23" s="17">
        <v>96.082930000000005</v>
      </c>
      <c r="JK23" s="17">
        <v>-11.682930000000001</v>
      </c>
      <c r="JL23" s="17">
        <v>173.6</v>
      </c>
      <c r="JM23" s="17">
        <v>144.55719999999999</v>
      </c>
      <c r="JN23" s="17">
        <v>144.55719999999999</v>
      </c>
      <c r="JO23" s="17">
        <v>29.0428</v>
      </c>
      <c r="JP23" s="17">
        <v>0</v>
      </c>
      <c r="JQ23" s="17"/>
      <c r="JR23" s="17"/>
      <c r="JS23" s="17">
        <v>0</v>
      </c>
      <c r="JT23" s="17"/>
      <c r="JU23" s="17"/>
      <c r="JV23" s="17"/>
      <c r="JW23" s="17">
        <v>0</v>
      </c>
      <c r="JX23" s="17"/>
      <c r="JY23" s="17"/>
      <c r="JZ23" s="17"/>
      <c r="KA23" s="17">
        <v>0</v>
      </c>
      <c r="KB23" s="17"/>
      <c r="KC23" s="17"/>
      <c r="KD23" s="17"/>
      <c r="KE23" s="17">
        <v>0</v>
      </c>
      <c r="KF23" s="17"/>
      <c r="KG23" s="17"/>
      <c r="KH23" s="17"/>
      <c r="KI23" s="17">
        <v>0</v>
      </c>
      <c r="KJ23" s="17">
        <v>0</v>
      </c>
      <c r="KK23" s="17"/>
      <c r="KL23" s="17"/>
      <c r="KM23" s="17">
        <v>0</v>
      </c>
      <c r="KN23" s="17"/>
      <c r="KO23" s="17"/>
      <c r="KP23" s="17"/>
      <c r="KQ23" s="17">
        <v>0</v>
      </c>
      <c r="KR23" s="17"/>
      <c r="KS23" s="17"/>
      <c r="KT23" s="17"/>
      <c r="KU23" s="17">
        <v>0</v>
      </c>
      <c r="KV23" s="17">
        <v>4.4000000000000004</v>
      </c>
      <c r="KW23" s="17">
        <v>3.8374799999999998</v>
      </c>
      <c r="KX23" s="17">
        <v>3.8374799999999998</v>
      </c>
      <c r="KY23" s="17">
        <v>0.56252000000000002</v>
      </c>
      <c r="KZ23" s="17">
        <v>213.3</v>
      </c>
      <c r="LA23" s="17">
        <v>270.06803000000002</v>
      </c>
      <c r="LB23" s="17">
        <v>270.06803000000002</v>
      </c>
      <c r="LC23" s="17">
        <v>-56.768030000000003</v>
      </c>
      <c r="LD23" s="17">
        <v>110.5</v>
      </c>
      <c r="LE23" s="17">
        <v>133.16031000000001</v>
      </c>
      <c r="LF23" s="17">
        <v>133.16031000000001</v>
      </c>
      <c r="LG23" s="17">
        <v>-22.660309999999999</v>
      </c>
      <c r="LH23" s="17">
        <v>46.3</v>
      </c>
      <c r="LI23" s="17">
        <v>45.090679999999999</v>
      </c>
      <c r="LJ23" s="17">
        <v>45.090679999999999</v>
      </c>
      <c r="LK23" s="17">
        <v>1.20932</v>
      </c>
      <c r="LL23" s="17">
        <v>75.900000000000006</v>
      </c>
      <c r="LM23" s="17">
        <v>78.567999999999998</v>
      </c>
      <c r="LN23" s="17">
        <v>78.567999999999998</v>
      </c>
      <c r="LO23" s="17">
        <v>-2.6680000000000001</v>
      </c>
      <c r="LP23" s="17">
        <v>29</v>
      </c>
      <c r="LQ23" s="17">
        <v>29.980560000000001</v>
      </c>
      <c r="LR23" s="17">
        <v>29.980560000000001</v>
      </c>
      <c r="LS23" s="17">
        <v>-0.98055999999999999</v>
      </c>
      <c r="LT23" s="17"/>
      <c r="LU23" s="17"/>
      <c r="LV23" s="17"/>
      <c r="LW23" s="17">
        <v>0</v>
      </c>
      <c r="LX23" s="17"/>
      <c r="LY23" s="17"/>
      <c r="LZ23" s="17"/>
      <c r="MA23" s="17">
        <v>0</v>
      </c>
      <c r="MB23" s="17"/>
      <c r="MC23" s="17"/>
      <c r="MD23" s="17"/>
      <c r="ME23" s="17">
        <v>0</v>
      </c>
      <c r="MF23" s="17">
        <v>114.5</v>
      </c>
      <c r="MG23" s="17">
        <v>118.65911</v>
      </c>
      <c r="MH23" s="17">
        <v>118.65911</v>
      </c>
      <c r="MI23" s="17">
        <v>-4.1591100000000001</v>
      </c>
      <c r="MJ23" s="17"/>
      <c r="MK23" s="17"/>
      <c r="ML23" s="17"/>
      <c r="MM23" s="17">
        <v>0</v>
      </c>
      <c r="MN23" s="17">
        <v>56.3</v>
      </c>
      <c r="MO23" s="17">
        <v>59.507719999999999</v>
      </c>
      <c r="MP23" s="17">
        <v>59.507719999999999</v>
      </c>
      <c r="MQ23" s="17">
        <v>-3.2077200000000001</v>
      </c>
      <c r="MR23" s="17">
        <v>0</v>
      </c>
      <c r="MS23" s="17"/>
      <c r="MT23" s="17"/>
      <c r="MU23" s="17">
        <v>0</v>
      </c>
      <c r="MV23" s="17"/>
      <c r="MW23" s="17"/>
      <c r="MX23" s="17"/>
      <c r="MY23" s="17">
        <v>0</v>
      </c>
      <c r="MZ23" s="17"/>
      <c r="NA23" s="17"/>
      <c r="NB23" s="17"/>
      <c r="NC23" s="17">
        <v>0</v>
      </c>
      <c r="ND23" s="17"/>
      <c r="NE23" s="17"/>
      <c r="NF23" s="17"/>
      <c r="NG23" s="17">
        <v>0</v>
      </c>
      <c r="NH23" s="17"/>
      <c r="NI23" s="17"/>
      <c r="NJ23" s="17"/>
      <c r="NK23" s="17">
        <v>0</v>
      </c>
      <c r="NL23" s="17">
        <v>0</v>
      </c>
      <c r="NM23" s="17"/>
      <c r="NN23" s="17"/>
      <c r="NO23" s="17">
        <v>0</v>
      </c>
      <c r="NP23" s="17">
        <v>0</v>
      </c>
      <c r="NQ23" s="17"/>
      <c r="NR23" s="17"/>
      <c r="NS23" s="17">
        <v>0</v>
      </c>
      <c r="NT23" s="17"/>
      <c r="NU23" s="17"/>
      <c r="NV23" s="17"/>
      <c r="NW23" s="17">
        <v>0</v>
      </c>
      <c r="NX23" s="17"/>
      <c r="NY23" s="17"/>
      <c r="NZ23" s="17"/>
      <c r="OA23" s="17">
        <v>0</v>
      </c>
      <c r="OB23" s="17">
        <v>13.7</v>
      </c>
      <c r="OC23" s="17">
        <v>13.60544</v>
      </c>
      <c r="OD23" s="17">
        <v>13.60544</v>
      </c>
      <c r="OE23" s="17">
        <v>9.4560000000000005E-2</v>
      </c>
      <c r="OF23" s="17">
        <v>0.1</v>
      </c>
      <c r="OG23" s="17">
        <v>5.7000000000000002E-2</v>
      </c>
      <c r="OH23" s="17">
        <v>5.7000000000000002E-2</v>
      </c>
      <c r="OI23" s="17">
        <v>4.2999999999999997E-2</v>
      </c>
      <c r="OJ23" s="17">
        <v>92</v>
      </c>
      <c r="OK23" s="17">
        <v>105.47</v>
      </c>
      <c r="OL23" s="17">
        <v>111.21</v>
      </c>
      <c r="OM23" s="17">
        <v>-19.21</v>
      </c>
      <c r="ON23" s="17">
        <v>11.2</v>
      </c>
      <c r="OO23" s="17">
        <v>17.902000000000001</v>
      </c>
      <c r="OP23" s="17">
        <v>17.902000000000001</v>
      </c>
      <c r="OQ23" s="17">
        <v>-6.702</v>
      </c>
      <c r="OR23" s="17">
        <v>0.3</v>
      </c>
      <c r="OS23" s="17">
        <v>1.5</v>
      </c>
      <c r="OT23" s="17">
        <v>1.5609999999999999</v>
      </c>
      <c r="OU23" s="17">
        <v>-1.2609999999999999</v>
      </c>
      <c r="OV23" s="17">
        <v>0.1</v>
      </c>
      <c r="OW23" s="17"/>
      <c r="OX23" s="17"/>
      <c r="OY23" s="17">
        <v>0.1</v>
      </c>
      <c r="OZ23" s="17">
        <v>19.899999999999999</v>
      </c>
      <c r="PA23" s="17">
        <v>20.456230000000001</v>
      </c>
      <c r="PB23" s="17">
        <v>20.456230000000001</v>
      </c>
      <c r="PC23" s="17">
        <v>-0.55623</v>
      </c>
      <c r="PD23" s="17">
        <v>9.6999999999999993</v>
      </c>
      <c r="PE23" s="17">
        <v>9.9830000000000005</v>
      </c>
      <c r="PF23" s="17">
        <v>9.9830000000000005</v>
      </c>
      <c r="PG23" s="17">
        <v>-0.28299999999999997</v>
      </c>
      <c r="PH23" s="17">
        <v>5.4</v>
      </c>
      <c r="PI23" s="17">
        <v>5.67</v>
      </c>
      <c r="PJ23" s="17">
        <v>5.67</v>
      </c>
      <c r="PK23" s="17">
        <v>-0.27</v>
      </c>
      <c r="PL23" s="17">
        <v>121.9</v>
      </c>
      <c r="PM23" s="17">
        <v>48.637</v>
      </c>
      <c r="PN23" s="17">
        <v>48.637</v>
      </c>
      <c r="PO23" s="17">
        <v>73.263000000000005</v>
      </c>
      <c r="PP23" s="17">
        <v>75.239999999999995</v>
      </c>
      <c r="PQ23" s="17">
        <v>85.647999999999996</v>
      </c>
      <c r="PR23" s="17">
        <v>85.647999999999996</v>
      </c>
      <c r="PS23" s="17">
        <v>-10.407999999999999</v>
      </c>
      <c r="PT23" s="17">
        <v>1.9</v>
      </c>
      <c r="PU23" s="17">
        <v>1</v>
      </c>
      <c r="PV23" s="17">
        <v>1</v>
      </c>
      <c r="PW23" s="17">
        <v>0.9</v>
      </c>
      <c r="PX23" s="17">
        <v>3.6</v>
      </c>
      <c r="PY23" s="17">
        <v>3.65</v>
      </c>
      <c r="PZ23" s="17">
        <v>3.65</v>
      </c>
      <c r="QA23" s="17">
        <v>-0.05</v>
      </c>
      <c r="QB23" s="17">
        <v>5.2</v>
      </c>
      <c r="QC23" s="17">
        <v>5</v>
      </c>
      <c r="QD23" s="17">
        <v>5</v>
      </c>
      <c r="QE23" s="17">
        <v>0.2</v>
      </c>
      <c r="QF23" s="17">
        <v>19.899999999999999</v>
      </c>
      <c r="QG23" s="17">
        <v>20.422219999999999</v>
      </c>
      <c r="QH23" s="17">
        <v>20.422219999999999</v>
      </c>
      <c r="QI23" s="17">
        <v>-0.52222000000000002</v>
      </c>
      <c r="QJ23" s="17">
        <v>20</v>
      </c>
      <c r="QK23" s="17">
        <v>19.436350000000001</v>
      </c>
      <c r="QL23" s="17">
        <v>19.436350000000001</v>
      </c>
      <c r="QM23" s="17">
        <v>0.56364999999999998</v>
      </c>
      <c r="QN23" s="17">
        <v>19.2</v>
      </c>
      <c r="QO23" s="17">
        <v>17.492709999999999</v>
      </c>
      <c r="QP23" s="17">
        <v>17.492709999999999</v>
      </c>
      <c r="QQ23" s="17">
        <v>1.70729</v>
      </c>
      <c r="QR23" s="17">
        <v>3.5</v>
      </c>
      <c r="QS23" s="17">
        <v>3.5</v>
      </c>
      <c r="QT23" s="17">
        <v>3.5</v>
      </c>
      <c r="QU23" s="17">
        <v>0</v>
      </c>
      <c r="QV23" s="17">
        <v>0</v>
      </c>
      <c r="QW23" s="17">
        <v>17.881440000000001</v>
      </c>
      <c r="QX23" s="17">
        <v>17.881440000000001</v>
      </c>
      <c r="QY23" s="17">
        <v>-17.881440000000001</v>
      </c>
      <c r="QZ23" s="17">
        <v>1.6</v>
      </c>
      <c r="RA23" s="17">
        <v>7.226</v>
      </c>
      <c r="RB23" s="17">
        <v>7.226</v>
      </c>
      <c r="RC23" s="17">
        <v>-5.6260000000000003</v>
      </c>
      <c r="RD23" s="17">
        <v>1.7</v>
      </c>
      <c r="RE23" s="17">
        <v>3.3290000000000002</v>
      </c>
      <c r="RF23" s="17">
        <v>3.3290000000000002</v>
      </c>
      <c r="RG23" s="17">
        <v>-1.629</v>
      </c>
      <c r="RH23" s="17">
        <v>29.5</v>
      </c>
      <c r="RI23" s="17">
        <v>27.7</v>
      </c>
      <c r="RJ23" s="17">
        <v>27.324999999999999</v>
      </c>
      <c r="RK23" s="17">
        <v>2.1749999999999998</v>
      </c>
      <c r="RL23" s="17">
        <v>83.9</v>
      </c>
      <c r="RM23" s="17">
        <v>79.319999999999993</v>
      </c>
      <c r="RN23" s="17">
        <v>77.944000000000003</v>
      </c>
      <c r="RO23" s="17">
        <v>5.9560000000000004</v>
      </c>
      <c r="RP23" s="17">
        <v>3.2</v>
      </c>
      <c r="RQ23" s="17">
        <v>5.3959999999999999</v>
      </c>
      <c r="RR23" s="17">
        <v>5.3959999999999999</v>
      </c>
      <c r="RS23" s="17">
        <v>-2.1960000000000002</v>
      </c>
      <c r="RT23" s="17">
        <v>3.4</v>
      </c>
      <c r="RU23" s="17">
        <v>3.399</v>
      </c>
      <c r="RV23" s="17">
        <v>3.399</v>
      </c>
      <c r="RW23" s="17">
        <v>1E-3</v>
      </c>
      <c r="RX23" s="17">
        <v>20.100000000000001</v>
      </c>
      <c r="RY23" s="17">
        <v>19.792000000000002</v>
      </c>
      <c r="RZ23" s="17">
        <v>19.792000000000002</v>
      </c>
      <c r="SA23" s="17">
        <v>0.308</v>
      </c>
      <c r="SB23" s="17">
        <v>3.2</v>
      </c>
      <c r="SC23" s="17">
        <v>2</v>
      </c>
      <c r="SD23" s="17">
        <v>2</v>
      </c>
      <c r="SE23" s="17">
        <v>1.2</v>
      </c>
      <c r="SF23" s="17"/>
      <c r="SG23" s="17">
        <v>0.4</v>
      </c>
      <c r="SH23" s="17">
        <v>0.4</v>
      </c>
      <c r="SI23" s="17">
        <v>-0.4</v>
      </c>
      <c r="SJ23" s="17">
        <v>0</v>
      </c>
      <c r="SK23" s="17">
        <v>7.8E-2</v>
      </c>
      <c r="SL23" s="17">
        <v>7.8E-2</v>
      </c>
      <c r="SM23" s="17">
        <v>-7.8E-2</v>
      </c>
      <c r="SN23" s="17">
        <v>19.8</v>
      </c>
      <c r="SO23" s="17">
        <v>19.1448</v>
      </c>
      <c r="SP23" s="17">
        <v>19.1448</v>
      </c>
      <c r="SQ23" s="17">
        <v>0.6552</v>
      </c>
      <c r="SR23" s="17">
        <v>13.1</v>
      </c>
      <c r="SS23" s="17">
        <v>12.244899999999999</v>
      </c>
      <c r="ST23" s="17">
        <v>12.244899999999999</v>
      </c>
      <c r="SU23" s="17">
        <v>0.85509999999999997</v>
      </c>
      <c r="SV23" s="17">
        <v>20</v>
      </c>
      <c r="SW23" s="17">
        <v>19.436350000000001</v>
      </c>
      <c r="SX23" s="17">
        <v>19.436350000000001</v>
      </c>
      <c r="SY23" s="17">
        <v>0.56364999999999998</v>
      </c>
      <c r="SZ23" s="17">
        <v>20.100000000000001</v>
      </c>
      <c r="TA23" s="17">
        <v>19.436350000000001</v>
      </c>
      <c r="TB23" s="17">
        <v>19.436350000000001</v>
      </c>
      <c r="TC23" s="17">
        <v>0.66364999999999996</v>
      </c>
      <c r="TD23" s="17">
        <v>19</v>
      </c>
      <c r="TE23" s="17">
        <v>4.92</v>
      </c>
      <c r="TF23" s="17">
        <v>8.1639999999999997</v>
      </c>
      <c r="TG23" s="17">
        <v>10.836</v>
      </c>
      <c r="TH23" s="17">
        <v>11.9</v>
      </c>
      <c r="TI23" s="17">
        <v>8.76</v>
      </c>
      <c r="TJ23" s="17">
        <v>3.331</v>
      </c>
      <c r="TK23" s="17">
        <v>8.5690000000000008</v>
      </c>
      <c r="TL23" s="17">
        <v>11.5</v>
      </c>
      <c r="TM23" s="17">
        <v>12.563000000000001</v>
      </c>
      <c r="TN23" s="17">
        <v>12.563000000000001</v>
      </c>
      <c r="TO23" s="17">
        <v>-1.0629999999999999</v>
      </c>
      <c r="TP23" s="17">
        <v>80.2</v>
      </c>
      <c r="TQ23" s="17">
        <v>79.52</v>
      </c>
      <c r="TR23" s="17">
        <v>88.637</v>
      </c>
      <c r="TS23" s="17">
        <v>-8.4369999999999994</v>
      </c>
      <c r="TT23" s="17">
        <v>94.2</v>
      </c>
      <c r="TU23" s="17">
        <v>89.76</v>
      </c>
      <c r="TV23" s="17">
        <v>102.691</v>
      </c>
      <c r="TW23" s="17">
        <v>-8.4909999999999997</v>
      </c>
      <c r="TX23" s="17">
        <v>5.4</v>
      </c>
      <c r="TY23" s="17">
        <v>12.65</v>
      </c>
      <c r="TZ23" s="17">
        <v>3.8420000000000001</v>
      </c>
      <c r="UA23" s="17">
        <v>1.5580000000000001</v>
      </c>
      <c r="UB23" s="17">
        <v>7.7</v>
      </c>
      <c r="UC23" s="17">
        <v>14.52</v>
      </c>
      <c r="UD23" s="17">
        <v>6.64</v>
      </c>
      <c r="UE23" s="17">
        <v>1.06</v>
      </c>
      <c r="UF23" s="17">
        <v>0.2</v>
      </c>
      <c r="UG23" s="17">
        <v>26.11</v>
      </c>
      <c r="UH23" s="17">
        <v>26.11</v>
      </c>
      <c r="UI23" s="17">
        <v>-25.91</v>
      </c>
      <c r="UJ23" s="17">
        <v>21</v>
      </c>
      <c r="UK23" s="17">
        <v>20.408159999999999</v>
      </c>
      <c r="UL23" s="17">
        <v>20.408159999999999</v>
      </c>
      <c r="UM23" s="17">
        <v>0.59184000000000003</v>
      </c>
      <c r="UN23" s="17">
        <v>7.8</v>
      </c>
      <c r="UO23" s="17">
        <v>8</v>
      </c>
      <c r="UP23" s="17">
        <v>8</v>
      </c>
      <c r="UQ23" s="17">
        <v>-0.2</v>
      </c>
      <c r="UR23" s="17">
        <v>8.5</v>
      </c>
      <c r="US23" s="17">
        <v>7.1</v>
      </c>
      <c r="UT23" s="17">
        <v>7.1</v>
      </c>
      <c r="UU23" s="17">
        <v>1.4</v>
      </c>
      <c r="UV23" s="17">
        <v>20.399999999999999</v>
      </c>
      <c r="UW23" s="17">
        <v>19.436350000000001</v>
      </c>
      <c r="UX23" s="17">
        <v>19.436350000000001</v>
      </c>
      <c r="UY23" s="17">
        <v>0.96365000000000001</v>
      </c>
      <c r="UZ23" s="17">
        <v>20.399999999999999</v>
      </c>
      <c r="VA23" s="17">
        <v>19.436350000000001</v>
      </c>
      <c r="VB23" s="17">
        <v>19.436350000000001</v>
      </c>
      <c r="VC23" s="17">
        <v>0.96365000000000001</v>
      </c>
      <c r="VD23" s="17">
        <v>20</v>
      </c>
      <c r="VE23" s="17">
        <v>19.436350000000001</v>
      </c>
      <c r="VF23" s="17">
        <v>19.436350000000001</v>
      </c>
      <c r="VG23" s="17">
        <v>0.56364999999999998</v>
      </c>
      <c r="VH23" s="17">
        <v>0.1</v>
      </c>
      <c r="VI23" s="17">
        <v>2.37</v>
      </c>
      <c r="VJ23" s="17">
        <v>2.456</v>
      </c>
      <c r="VK23" s="17">
        <v>-2.3559999999999999</v>
      </c>
      <c r="VL23" s="17">
        <v>137.30000000000001</v>
      </c>
      <c r="VM23" s="17">
        <v>78.78</v>
      </c>
      <c r="VN23" s="17">
        <v>78.78</v>
      </c>
      <c r="VO23" s="17">
        <v>58.52</v>
      </c>
      <c r="VP23" s="17">
        <v>6.6</v>
      </c>
      <c r="VQ23" s="17">
        <v>1.1319999999999999</v>
      </c>
      <c r="VR23" s="17">
        <v>1.1319999999999999</v>
      </c>
      <c r="VS23" s="17">
        <v>5.468</v>
      </c>
      <c r="VT23" s="17">
        <v>116.2</v>
      </c>
      <c r="VU23" s="17">
        <v>45.91</v>
      </c>
      <c r="VV23" s="17">
        <v>45.91</v>
      </c>
      <c r="VW23" s="17">
        <v>70.290000000000006</v>
      </c>
      <c r="VX23" s="17">
        <v>0.6</v>
      </c>
      <c r="VY23" s="17">
        <v>0.6</v>
      </c>
      <c r="VZ23" s="17">
        <v>0.6</v>
      </c>
      <c r="WA23" s="17">
        <v>0</v>
      </c>
      <c r="WB23" s="17">
        <v>72.900000000000006</v>
      </c>
      <c r="WC23" s="17">
        <v>76.14</v>
      </c>
      <c r="WD23" s="17">
        <v>99.394000000000005</v>
      </c>
      <c r="WE23" s="17">
        <v>-26.494</v>
      </c>
      <c r="WF23" s="17">
        <v>49.7</v>
      </c>
      <c r="WG23" s="17">
        <v>69.760000000000005</v>
      </c>
      <c r="WH23" s="17">
        <v>86.6</v>
      </c>
      <c r="WI23" s="17">
        <v>-36.9</v>
      </c>
      <c r="WJ23" s="17">
        <v>85.1</v>
      </c>
      <c r="WK23" s="17">
        <v>35.384999999999998</v>
      </c>
      <c r="WL23" s="17">
        <v>35.384999999999998</v>
      </c>
      <c r="WM23" s="17">
        <v>49.715000000000003</v>
      </c>
      <c r="WN23" s="17">
        <v>3.2</v>
      </c>
      <c r="WO23" s="17">
        <v>2.9009999999999998</v>
      </c>
      <c r="WP23" s="17">
        <v>2.9009999999999998</v>
      </c>
      <c r="WQ23" s="17">
        <v>0.29899999999999999</v>
      </c>
      <c r="WR23" s="17">
        <v>2.4</v>
      </c>
      <c r="WS23" s="17">
        <v>2.4</v>
      </c>
      <c r="WT23" s="17">
        <v>2.4</v>
      </c>
      <c r="WU23" s="17">
        <v>0</v>
      </c>
      <c r="WV23" s="17">
        <v>1.2</v>
      </c>
      <c r="WW23" s="17">
        <v>1.2</v>
      </c>
      <c r="WX23" s="17">
        <v>1.2</v>
      </c>
      <c r="WY23" s="17">
        <v>0</v>
      </c>
      <c r="WZ23" s="17">
        <v>3.2</v>
      </c>
      <c r="XA23" s="17">
        <v>2.8</v>
      </c>
      <c r="XB23" s="17">
        <v>2.8</v>
      </c>
      <c r="XC23" s="17">
        <v>0.4</v>
      </c>
      <c r="XD23" s="17">
        <v>5.7</v>
      </c>
      <c r="XE23" s="17">
        <v>0.77500000000000002</v>
      </c>
      <c r="XF23" s="17">
        <v>0.77500000000000002</v>
      </c>
      <c r="XG23" s="17">
        <v>4.9249999999999998</v>
      </c>
      <c r="XH23" s="17">
        <v>5.3</v>
      </c>
      <c r="XI23" s="17">
        <v>5.2</v>
      </c>
      <c r="XJ23" s="17">
        <v>5.2</v>
      </c>
      <c r="XK23" s="17">
        <v>0.1</v>
      </c>
      <c r="XL23" s="17">
        <v>19.899999999999999</v>
      </c>
      <c r="XM23" s="17">
        <v>19.241980000000002</v>
      </c>
      <c r="XN23" s="17">
        <v>19.241980000000002</v>
      </c>
      <c r="XO23" s="17">
        <v>0.65802000000000005</v>
      </c>
      <c r="XP23" s="17">
        <v>19.8</v>
      </c>
      <c r="XQ23" s="17">
        <v>19.241980000000002</v>
      </c>
      <c r="XR23" s="17">
        <v>19.241980000000002</v>
      </c>
      <c r="XS23" s="17">
        <v>0.55801999999999996</v>
      </c>
      <c r="XT23" s="17">
        <v>7.3</v>
      </c>
      <c r="XU23" s="17">
        <v>7</v>
      </c>
      <c r="XV23" s="17">
        <v>7</v>
      </c>
      <c r="XW23" s="17">
        <v>0.3</v>
      </c>
      <c r="XX23" s="17"/>
      <c r="XY23" s="17"/>
      <c r="XZ23" s="17"/>
      <c r="YA23" s="17">
        <v>0</v>
      </c>
      <c r="YB23" s="17"/>
      <c r="YC23" s="17"/>
      <c r="YD23" s="17"/>
      <c r="YE23" s="17">
        <v>0</v>
      </c>
      <c r="YF23" s="17">
        <v>16.2</v>
      </c>
      <c r="YG23" s="17">
        <v>14</v>
      </c>
      <c r="YH23" s="17">
        <v>14</v>
      </c>
      <c r="YI23" s="17">
        <v>2.2000000000000002</v>
      </c>
      <c r="YJ23" s="17">
        <v>14.1</v>
      </c>
      <c r="YK23" s="17">
        <v>15</v>
      </c>
      <c r="YL23" s="17">
        <v>15</v>
      </c>
      <c r="YM23" s="17">
        <v>-0.9</v>
      </c>
      <c r="YN23" s="17">
        <v>9.1</v>
      </c>
      <c r="YO23" s="17">
        <v>6.58</v>
      </c>
      <c r="YP23" s="17">
        <v>6.58</v>
      </c>
      <c r="YQ23" s="17">
        <v>2.52</v>
      </c>
      <c r="YR23" s="17">
        <v>10.9</v>
      </c>
      <c r="YS23" s="17">
        <v>11</v>
      </c>
      <c r="YT23" s="17">
        <v>11</v>
      </c>
      <c r="YU23" s="17">
        <v>-0.1</v>
      </c>
      <c r="YV23" s="17">
        <v>18.5</v>
      </c>
      <c r="YW23" s="17">
        <v>20</v>
      </c>
      <c r="YX23" s="17">
        <v>20</v>
      </c>
      <c r="YY23" s="17">
        <v>-1.5</v>
      </c>
    </row>
    <row r="24" spans="1:675" ht="24" customHeight="1" x14ac:dyDescent="0.35">
      <c r="A24" s="1"/>
      <c r="B24" s="18" t="s">
        <v>75</v>
      </c>
      <c r="C24" s="18" t="s">
        <v>804</v>
      </c>
      <c r="D24" s="19">
        <v>203.4</v>
      </c>
      <c r="E24" s="19">
        <v>203.40136000000001</v>
      </c>
      <c r="F24" s="19">
        <v>203.40136000000001</v>
      </c>
      <c r="G24" s="19">
        <v>-1.3600000000000001E-3</v>
      </c>
      <c r="H24" s="19"/>
      <c r="I24" s="19"/>
      <c r="J24" s="19"/>
      <c r="K24" s="19">
        <v>0</v>
      </c>
      <c r="L24" s="19"/>
      <c r="M24" s="19"/>
      <c r="N24" s="19"/>
      <c r="O24" s="19">
        <v>0</v>
      </c>
      <c r="P24" s="19"/>
      <c r="Q24" s="19"/>
      <c r="R24" s="19"/>
      <c r="S24" s="19">
        <v>0</v>
      </c>
      <c r="T24" s="19"/>
      <c r="U24" s="19"/>
      <c r="V24" s="19"/>
      <c r="W24" s="19">
        <v>0</v>
      </c>
      <c r="X24" s="19">
        <v>90.1</v>
      </c>
      <c r="Y24" s="19">
        <v>91.867829999999998</v>
      </c>
      <c r="Z24" s="19">
        <v>91.867829999999998</v>
      </c>
      <c r="AA24" s="19">
        <v>-1.76783</v>
      </c>
      <c r="AB24" s="19">
        <v>147.4</v>
      </c>
      <c r="AC24" s="19">
        <v>171.62363999999999</v>
      </c>
      <c r="AD24" s="19">
        <v>171.62363999999999</v>
      </c>
      <c r="AE24" s="19">
        <v>-24.22364</v>
      </c>
      <c r="AF24" s="19"/>
      <c r="AG24" s="19"/>
      <c r="AH24" s="19"/>
      <c r="AI24" s="19">
        <v>0</v>
      </c>
      <c r="AJ24" s="19"/>
      <c r="AK24" s="19"/>
      <c r="AL24" s="19"/>
      <c r="AM24" s="19">
        <v>0</v>
      </c>
      <c r="AN24" s="19">
        <v>106.8</v>
      </c>
      <c r="AO24" s="19">
        <v>135.58384000000001</v>
      </c>
      <c r="AP24" s="19">
        <v>135.58384000000001</v>
      </c>
      <c r="AQ24" s="19">
        <v>-28.783840000000001</v>
      </c>
      <c r="AR24" s="19">
        <v>106.6</v>
      </c>
      <c r="AS24" s="19">
        <v>135.58384000000001</v>
      </c>
      <c r="AT24" s="19">
        <v>135.58384000000001</v>
      </c>
      <c r="AU24" s="19">
        <v>-28.983840000000001</v>
      </c>
      <c r="AV24" s="19">
        <v>106.9</v>
      </c>
      <c r="AW24" s="19">
        <v>135.58384000000001</v>
      </c>
      <c r="AX24" s="19">
        <v>135.58384000000001</v>
      </c>
      <c r="AY24" s="19">
        <v>-28.68384</v>
      </c>
      <c r="AZ24" s="19">
        <v>205.1</v>
      </c>
      <c r="BA24" s="19">
        <v>203.98649</v>
      </c>
      <c r="BB24" s="19">
        <v>203.98649</v>
      </c>
      <c r="BC24" s="19">
        <v>1.11351</v>
      </c>
      <c r="BD24" s="19">
        <v>110.5</v>
      </c>
      <c r="BE24" s="19">
        <v>120.0309</v>
      </c>
      <c r="BF24" s="19">
        <v>120.0309</v>
      </c>
      <c r="BG24" s="19">
        <v>-9.5309000000000008</v>
      </c>
      <c r="BH24" s="19">
        <v>73.5</v>
      </c>
      <c r="BI24" s="19">
        <v>60.19567</v>
      </c>
      <c r="BJ24" s="19">
        <v>60.19567</v>
      </c>
      <c r="BK24" s="19">
        <v>13.30433</v>
      </c>
      <c r="BL24" s="19">
        <v>556.70000000000005</v>
      </c>
      <c r="BM24" s="19">
        <v>566.08941000000004</v>
      </c>
      <c r="BN24" s="19">
        <v>566.08941000000004</v>
      </c>
      <c r="BO24" s="19">
        <v>-9.3894099999999998</v>
      </c>
      <c r="BP24" s="19">
        <v>10.199999999999999</v>
      </c>
      <c r="BQ24" s="19">
        <v>10.52094</v>
      </c>
      <c r="BR24" s="19">
        <v>10.52094</v>
      </c>
      <c r="BS24" s="19">
        <v>-0.32094</v>
      </c>
      <c r="BT24" s="19"/>
      <c r="BU24" s="19"/>
      <c r="BV24" s="19"/>
      <c r="BW24" s="19">
        <v>0</v>
      </c>
      <c r="BX24" s="19"/>
      <c r="BY24" s="19"/>
      <c r="BZ24" s="19"/>
      <c r="CA24" s="19">
        <v>0</v>
      </c>
      <c r="CB24" s="19"/>
      <c r="CC24" s="19"/>
      <c r="CD24" s="19"/>
      <c r="CE24" s="19">
        <v>0</v>
      </c>
      <c r="CF24" s="19"/>
      <c r="CG24" s="19"/>
      <c r="CH24" s="19"/>
      <c r="CI24" s="19">
        <v>0</v>
      </c>
      <c r="CJ24" s="19">
        <v>173.9</v>
      </c>
      <c r="CK24" s="19">
        <v>164.06706</v>
      </c>
      <c r="CL24" s="19">
        <v>164.06706</v>
      </c>
      <c r="CM24" s="19">
        <v>9.8329400000000007</v>
      </c>
      <c r="CN24" s="19">
        <v>7</v>
      </c>
      <c r="CO24" s="19">
        <v>5.7768600000000001</v>
      </c>
      <c r="CP24" s="19">
        <v>5.7768600000000001</v>
      </c>
      <c r="CQ24" s="19">
        <v>1.2231399999999999</v>
      </c>
      <c r="CR24" s="19"/>
      <c r="CS24" s="19"/>
      <c r="CT24" s="19"/>
      <c r="CU24" s="19">
        <v>0</v>
      </c>
      <c r="CV24" s="19">
        <v>0</v>
      </c>
      <c r="CW24" s="19"/>
      <c r="CX24" s="19"/>
      <c r="CY24" s="19">
        <v>0</v>
      </c>
      <c r="CZ24" s="19">
        <v>6.4</v>
      </c>
      <c r="DA24" s="19">
        <v>6.8787000000000003</v>
      </c>
      <c r="DB24" s="19">
        <v>6.8787000000000003</v>
      </c>
      <c r="DC24" s="19">
        <v>-0.47870000000000001</v>
      </c>
      <c r="DD24" s="19"/>
      <c r="DE24" s="19"/>
      <c r="DF24" s="19"/>
      <c r="DG24" s="19">
        <v>0</v>
      </c>
      <c r="DH24" s="19">
        <v>70</v>
      </c>
      <c r="DI24" s="19">
        <v>58.753059999999998</v>
      </c>
      <c r="DJ24" s="19">
        <v>15.447990000000001</v>
      </c>
      <c r="DK24" s="19">
        <v>54.552010000000003</v>
      </c>
      <c r="DL24" s="19"/>
      <c r="DM24" s="19"/>
      <c r="DN24" s="19"/>
      <c r="DO24" s="19">
        <v>0</v>
      </c>
      <c r="DP24" s="19"/>
      <c r="DQ24" s="19"/>
      <c r="DR24" s="19"/>
      <c r="DS24" s="19">
        <v>0</v>
      </c>
      <c r="DT24" s="19"/>
      <c r="DU24" s="19"/>
      <c r="DV24" s="19"/>
      <c r="DW24" s="19">
        <v>0</v>
      </c>
      <c r="DX24" s="19"/>
      <c r="DY24" s="19"/>
      <c r="DZ24" s="19"/>
      <c r="EA24" s="19">
        <v>0</v>
      </c>
      <c r="EB24" s="19">
        <v>109.9</v>
      </c>
      <c r="EC24" s="19">
        <v>112.46647</v>
      </c>
      <c r="ED24" s="19">
        <v>112.46647</v>
      </c>
      <c r="EE24" s="19">
        <v>-2.5664699999999998</v>
      </c>
      <c r="EF24" s="19">
        <v>176.1</v>
      </c>
      <c r="EG24" s="19">
        <v>220.69499999999999</v>
      </c>
      <c r="EH24" s="19">
        <v>220.69499999999999</v>
      </c>
      <c r="EI24" s="19">
        <v>-44.594999999999999</v>
      </c>
      <c r="EJ24" s="19"/>
      <c r="EK24" s="19"/>
      <c r="EL24" s="19"/>
      <c r="EM24" s="19">
        <v>0</v>
      </c>
      <c r="EN24" s="19"/>
      <c r="EO24" s="19"/>
      <c r="EP24" s="19"/>
      <c r="EQ24" s="19">
        <v>0</v>
      </c>
      <c r="ER24" s="19"/>
      <c r="ES24" s="19"/>
      <c r="ET24" s="19"/>
      <c r="EU24" s="19">
        <v>0</v>
      </c>
      <c r="EV24" s="19">
        <v>6.5</v>
      </c>
      <c r="EW24" s="19">
        <v>6.39</v>
      </c>
      <c r="EX24" s="19">
        <v>6.39</v>
      </c>
      <c r="EY24" s="19">
        <v>0.11</v>
      </c>
      <c r="EZ24" s="19">
        <v>379.9</v>
      </c>
      <c r="FA24" s="19">
        <v>457.09426999999999</v>
      </c>
      <c r="FB24" s="19">
        <v>457.09426999999999</v>
      </c>
      <c r="FC24" s="19">
        <v>-77.194270000000003</v>
      </c>
      <c r="FD24" s="19">
        <v>80.3</v>
      </c>
      <c r="FE24" s="19">
        <v>81.635570000000001</v>
      </c>
      <c r="FF24" s="19">
        <v>81.635570000000001</v>
      </c>
      <c r="FG24" s="19">
        <v>-1.3355699999999999</v>
      </c>
      <c r="FH24" s="19">
        <v>151.80000000000001</v>
      </c>
      <c r="FI24" s="19">
        <v>151.36251999999999</v>
      </c>
      <c r="FJ24" s="19">
        <v>151.36251999999999</v>
      </c>
      <c r="FK24" s="19">
        <v>0.43747999999999998</v>
      </c>
      <c r="FL24" s="19">
        <v>42.1</v>
      </c>
      <c r="FM24" s="19">
        <v>41.89893</v>
      </c>
      <c r="FN24" s="19">
        <v>41.89893</v>
      </c>
      <c r="FO24" s="19">
        <v>0.20107</v>
      </c>
      <c r="FP24" s="19">
        <v>18.600000000000001</v>
      </c>
      <c r="FQ24" s="19">
        <v>19.21088</v>
      </c>
      <c r="FR24" s="19">
        <v>19.21088</v>
      </c>
      <c r="FS24" s="19">
        <v>-0.61087999999999998</v>
      </c>
      <c r="FT24" s="19">
        <v>19.399999999999999</v>
      </c>
      <c r="FU24" s="19">
        <v>18.46453</v>
      </c>
      <c r="FV24" s="19">
        <v>18.46453</v>
      </c>
      <c r="FW24" s="19">
        <v>0.93547000000000002</v>
      </c>
      <c r="FX24" s="19">
        <v>89.6</v>
      </c>
      <c r="FY24" s="19">
        <v>87.773570000000007</v>
      </c>
      <c r="FZ24" s="19">
        <v>87.773570000000007</v>
      </c>
      <c r="GA24" s="19">
        <v>1.82643</v>
      </c>
      <c r="GB24" s="19">
        <v>120.9</v>
      </c>
      <c r="GC24" s="19">
        <v>133.89456000000001</v>
      </c>
      <c r="GD24" s="19">
        <v>135.54714000000001</v>
      </c>
      <c r="GE24" s="19">
        <v>-14.64714</v>
      </c>
      <c r="GF24" s="19">
        <v>120.7</v>
      </c>
      <c r="GG24" s="19">
        <v>133.89456000000001</v>
      </c>
      <c r="GH24" s="19">
        <v>135.54714000000001</v>
      </c>
      <c r="GI24" s="19">
        <v>-14.84714</v>
      </c>
      <c r="GJ24" s="19">
        <v>150.69999999999999</v>
      </c>
      <c r="GK24" s="19">
        <v>134.29665</v>
      </c>
      <c r="GL24" s="19">
        <v>135.95419000000001</v>
      </c>
      <c r="GM24" s="19">
        <v>14.745810000000001</v>
      </c>
      <c r="GN24" s="19">
        <v>106</v>
      </c>
      <c r="GO24" s="19">
        <v>110.48202000000001</v>
      </c>
      <c r="GP24" s="19">
        <v>110.48202000000001</v>
      </c>
      <c r="GQ24" s="19">
        <v>-4.4820200000000003</v>
      </c>
      <c r="GR24" s="19">
        <v>43.9</v>
      </c>
      <c r="GS24" s="19">
        <v>47.082599999999999</v>
      </c>
      <c r="GT24" s="19">
        <v>47.082599999999999</v>
      </c>
      <c r="GU24" s="19">
        <v>-3.1825999999999999</v>
      </c>
      <c r="GV24" s="19"/>
      <c r="GW24" s="19"/>
      <c r="GX24" s="19"/>
      <c r="GY24" s="19">
        <v>0</v>
      </c>
      <c r="GZ24" s="19">
        <v>3.8</v>
      </c>
      <c r="HA24" s="19"/>
      <c r="HB24" s="19"/>
      <c r="HC24" s="19">
        <v>3.8</v>
      </c>
      <c r="HD24" s="19">
        <v>34.9</v>
      </c>
      <c r="HE24" s="19">
        <v>30.427710000000001</v>
      </c>
      <c r="HF24" s="19">
        <v>30.427710000000001</v>
      </c>
      <c r="HG24" s="19">
        <v>4.4722900000000001</v>
      </c>
      <c r="HH24" s="19">
        <v>169.1</v>
      </c>
      <c r="HI24" s="19">
        <v>174.55948000000001</v>
      </c>
      <c r="HJ24" s="19">
        <v>174.55948000000001</v>
      </c>
      <c r="HK24" s="19">
        <v>-5.4594800000000001</v>
      </c>
      <c r="HL24" s="19"/>
      <c r="HM24" s="19"/>
      <c r="HN24" s="19"/>
      <c r="HO24" s="19">
        <v>0</v>
      </c>
      <c r="HP24" s="19"/>
      <c r="HQ24" s="19"/>
      <c r="HR24" s="19"/>
      <c r="HS24" s="19">
        <v>0</v>
      </c>
      <c r="HT24" s="19">
        <v>95.2</v>
      </c>
      <c r="HU24" s="19">
        <v>95.545190000000005</v>
      </c>
      <c r="HV24" s="19">
        <v>95.545190000000005</v>
      </c>
      <c r="HW24" s="19">
        <v>-0.34519</v>
      </c>
      <c r="HX24" s="19"/>
      <c r="HY24" s="19"/>
      <c r="HZ24" s="19"/>
      <c r="IA24" s="19">
        <v>0</v>
      </c>
      <c r="IB24" s="19"/>
      <c r="IC24" s="19"/>
      <c r="ID24" s="19"/>
      <c r="IE24" s="19">
        <v>0</v>
      </c>
      <c r="IF24" s="19">
        <v>0</v>
      </c>
      <c r="IG24" s="19"/>
      <c r="IH24" s="19"/>
      <c r="II24" s="19">
        <v>0</v>
      </c>
      <c r="IJ24" s="19"/>
      <c r="IK24" s="19"/>
      <c r="IL24" s="19"/>
      <c r="IM24" s="19">
        <v>0</v>
      </c>
      <c r="IN24" s="19"/>
      <c r="IO24" s="19"/>
      <c r="IP24" s="19"/>
      <c r="IQ24" s="19">
        <v>0</v>
      </c>
      <c r="IR24" s="19"/>
      <c r="IS24" s="19"/>
      <c r="IT24" s="19"/>
      <c r="IU24" s="19">
        <v>0</v>
      </c>
      <c r="IV24" s="19">
        <v>84.5</v>
      </c>
      <c r="IW24" s="19">
        <v>88.603189999999998</v>
      </c>
      <c r="IX24" s="19">
        <v>88.603189999999998</v>
      </c>
      <c r="IY24" s="19">
        <v>-4.1031899999999997</v>
      </c>
      <c r="IZ24" s="19">
        <v>84.7</v>
      </c>
      <c r="JA24" s="19">
        <v>96.082930000000005</v>
      </c>
      <c r="JB24" s="19">
        <v>96.082930000000005</v>
      </c>
      <c r="JC24" s="19">
        <v>-11.38293</v>
      </c>
      <c r="JD24" s="19">
        <v>85</v>
      </c>
      <c r="JE24" s="19">
        <v>96.082930000000005</v>
      </c>
      <c r="JF24" s="19">
        <v>96.082930000000005</v>
      </c>
      <c r="JG24" s="19">
        <v>-11.082929999999999</v>
      </c>
      <c r="JH24" s="19">
        <v>84.9</v>
      </c>
      <c r="JI24" s="19">
        <v>96.082930000000005</v>
      </c>
      <c r="JJ24" s="19">
        <v>96.082930000000005</v>
      </c>
      <c r="JK24" s="19">
        <v>-11.182930000000001</v>
      </c>
      <c r="JL24" s="19">
        <v>172.8</v>
      </c>
      <c r="JM24" s="19">
        <v>144.55719999999999</v>
      </c>
      <c r="JN24" s="19">
        <v>144.55719999999999</v>
      </c>
      <c r="JO24" s="19">
        <v>28.242799999999999</v>
      </c>
      <c r="JP24" s="19">
        <v>0</v>
      </c>
      <c r="JQ24" s="19"/>
      <c r="JR24" s="19"/>
      <c r="JS24" s="19">
        <v>0</v>
      </c>
      <c r="JT24" s="19"/>
      <c r="JU24" s="19"/>
      <c r="JV24" s="19"/>
      <c r="JW24" s="19">
        <v>0</v>
      </c>
      <c r="JX24" s="19"/>
      <c r="JY24" s="19"/>
      <c r="JZ24" s="19"/>
      <c r="KA24" s="19">
        <v>0</v>
      </c>
      <c r="KB24" s="19"/>
      <c r="KC24" s="19"/>
      <c r="KD24" s="19"/>
      <c r="KE24" s="19">
        <v>0</v>
      </c>
      <c r="KF24" s="19"/>
      <c r="KG24" s="19"/>
      <c r="KH24" s="19"/>
      <c r="KI24" s="19">
        <v>0</v>
      </c>
      <c r="KJ24" s="19">
        <v>0</v>
      </c>
      <c r="KK24" s="19"/>
      <c r="KL24" s="19"/>
      <c r="KM24" s="19">
        <v>0</v>
      </c>
      <c r="KN24" s="19"/>
      <c r="KO24" s="19"/>
      <c r="KP24" s="19"/>
      <c r="KQ24" s="19">
        <v>0</v>
      </c>
      <c r="KR24" s="19"/>
      <c r="KS24" s="19"/>
      <c r="KT24" s="19"/>
      <c r="KU24" s="19">
        <v>0</v>
      </c>
      <c r="KV24" s="19">
        <v>4.4000000000000004</v>
      </c>
      <c r="KW24" s="19">
        <v>3.8374799999999998</v>
      </c>
      <c r="KX24" s="19">
        <v>3.8374799999999998</v>
      </c>
      <c r="KY24" s="19">
        <v>0.56252000000000002</v>
      </c>
      <c r="KZ24" s="19">
        <v>251.9</v>
      </c>
      <c r="LA24" s="19">
        <v>270.06803000000002</v>
      </c>
      <c r="LB24" s="19">
        <v>270.06803000000002</v>
      </c>
      <c r="LC24" s="19">
        <v>-18.168030000000002</v>
      </c>
      <c r="LD24" s="19">
        <v>131.4</v>
      </c>
      <c r="LE24" s="19">
        <v>133.16031000000001</v>
      </c>
      <c r="LF24" s="19">
        <v>133.16031000000001</v>
      </c>
      <c r="LG24" s="19">
        <v>-1.76031</v>
      </c>
      <c r="LH24" s="19">
        <v>48.1</v>
      </c>
      <c r="LI24" s="19">
        <v>45.090679999999999</v>
      </c>
      <c r="LJ24" s="19">
        <v>45.090679999999999</v>
      </c>
      <c r="LK24" s="19">
        <v>3.0093200000000002</v>
      </c>
      <c r="LL24" s="19">
        <v>77.8</v>
      </c>
      <c r="LM24" s="19">
        <v>78.567999999999998</v>
      </c>
      <c r="LN24" s="19">
        <v>78.567999999999998</v>
      </c>
      <c r="LO24" s="19">
        <v>-0.76800000000000002</v>
      </c>
      <c r="LP24" s="19">
        <v>30</v>
      </c>
      <c r="LQ24" s="19">
        <v>29.980560000000001</v>
      </c>
      <c r="LR24" s="19">
        <v>29.980560000000001</v>
      </c>
      <c r="LS24" s="19">
        <v>1.9439999999999999E-2</v>
      </c>
      <c r="LT24" s="19"/>
      <c r="LU24" s="19"/>
      <c r="LV24" s="19"/>
      <c r="LW24" s="19">
        <v>0</v>
      </c>
      <c r="LX24" s="19"/>
      <c r="LY24" s="19"/>
      <c r="LZ24" s="19"/>
      <c r="MA24" s="19">
        <v>0</v>
      </c>
      <c r="MB24" s="19"/>
      <c r="MC24" s="19"/>
      <c r="MD24" s="19"/>
      <c r="ME24" s="19">
        <v>0</v>
      </c>
      <c r="MF24" s="19">
        <v>113.5</v>
      </c>
      <c r="MG24" s="19">
        <v>118.65911</v>
      </c>
      <c r="MH24" s="19">
        <v>118.65911</v>
      </c>
      <c r="MI24" s="19">
        <v>-5.1591100000000001</v>
      </c>
      <c r="MJ24" s="19"/>
      <c r="MK24" s="19"/>
      <c r="ML24" s="19"/>
      <c r="MM24" s="19">
        <v>0</v>
      </c>
      <c r="MN24" s="19">
        <v>56.5</v>
      </c>
      <c r="MO24" s="19">
        <v>59.507719999999999</v>
      </c>
      <c r="MP24" s="19">
        <v>59.507719999999999</v>
      </c>
      <c r="MQ24" s="19">
        <v>-3.0077199999999999</v>
      </c>
      <c r="MR24" s="19">
        <v>0</v>
      </c>
      <c r="MS24" s="19"/>
      <c r="MT24" s="19"/>
      <c r="MU24" s="19">
        <v>0</v>
      </c>
      <c r="MV24" s="19"/>
      <c r="MW24" s="19"/>
      <c r="MX24" s="19"/>
      <c r="MY24" s="19">
        <v>0</v>
      </c>
      <c r="MZ24" s="19"/>
      <c r="NA24" s="19"/>
      <c r="NB24" s="19"/>
      <c r="NC24" s="19">
        <v>0</v>
      </c>
      <c r="ND24" s="19"/>
      <c r="NE24" s="19"/>
      <c r="NF24" s="19"/>
      <c r="NG24" s="19">
        <v>0</v>
      </c>
      <c r="NH24" s="19"/>
      <c r="NI24" s="19"/>
      <c r="NJ24" s="19"/>
      <c r="NK24" s="19">
        <v>0</v>
      </c>
      <c r="NL24" s="19">
        <v>0</v>
      </c>
      <c r="NM24" s="19"/>
      <c r="NN24" s="19"/>
      <c r="NO24" s="19">
        <v>0</v>
      </c>
      <c r="NP24" s="19">
        <v>0</v>
      </c>
      <c r="NQ24" s="19"/>
      <c r="NR24" s="19"/>
      <c r="NS24" s="19">
        <v>0</v>
      </c>
      <c r="NT24" s="19"/>
      <c r="NU24" s="19"/>
      <c r="NV24" s="19"/>
      <c r="NW24" s="19">
        <v>0</v>
      </c>
      <c r="NX24" s="19"/>
      <c r="NY24" s="19"/>
      <c r="NZ24" s="19"/>
      <c r="OA24" s="19">
        <v>0</v>
      </c>
      <c r="OB24" s="19">
        <v>14.1</v>
      </c>
      <c r="OC24" s="19">
        <v>13.60544</v>
      </c>
      <c r="OD24" s="19">
        <v>13.60544</v>
      </c>
      <c r="OE24" s="19">
        <v>0.49456</v>
      </c>
      <c r="OF24" s="19">
        <v>0.2</v>
      </c>
      <c r="OG24" s="19">
        <v>8.5000000000000006E-2</v>
      </c>
      <c r="OH24" s="19">
        <v>8.5000000000000006E-2</v>
      </c>
      <c r="OI24" s="19">
        <v>0.115</v>
      </c>
      <c r="OJ24" s="19">
        <v>80</v>
      </c>
      <c r="OK24" s="19">
        <v>107.45</v>
      </c>
      <c r="OL24" s="19">
        <v>112.446</v>
      </c>
      <c r="OM24" s="19">
        <v>-32.445999999999998</v>
      </c>
      <c r="ON24" s="19">
        <v>44.3</v>
      </c>
      <c r="OO24" s="19">
        <v>29.818999999999999</v>
      </c>
      <c r="OP24" s="19">
        <v>29.818999999999999</v>
      </c>
      <c r="OQ24" s="19">
        <v>14.481</v>
      </c>
      <c r="OR24" s="19">
        <v>0</v>
      </c>
      <c r="OS24" s="19">
        <v>1.79</v>
      </c>
      <c r="OT24" s="19">
        <v>1.8380000000000001</v>
      </c>
      <c r="OU24" s="19">
        <v>-1.8380000000000001</v>
      </c>
      <c r="OV24" s="19">
        <v>0.1</v>
      </c>
      <c r="OW24" s="19"/>
      <c r="OX24" s="19"/>
      <c r="OY24" s="19">
        <v>0.1</v>
      </c>
      <c r="OZ24" s="19">
        <v>20.3</v>
      </c>
      <c r="PA24" s="19">
        <v>20.456230000000001</v>
      </c>
      <c r="PB24" s="19">
        <v>20.456230000000001</v>
      </c>
      <c r="PC24" s="19">
        <v>-0.15623000000000001</v>
      </c>
      <c r="PD24" s="19">
        <v>9.9</v>
      </c>
      <c r="PE24" s="19">
        <v>9.9830000000000005</v>
      </c>
      <c r="PF24" s="19">
        <v>9.9830000000000005</v>
      </c>
      <c r="PG24" s="19">
        <v>-8.3000000000000004E-2</v>
      </c>
      <c r="PH24" s="19">
        <v>5.5</v>
      </c>
      <c r="PI24" s="19">
        <v>5.67</v>
      </c>
      <c r="PJ24" s="19">
        <v>5.67</v>
      </c>
      <c r="PK24" s="19">
        <v>-0.17</v>
      </c>
      <c r="PL24" s="19">
        <v>181.6</v>
      </c>
      <c r="PM24" s="19">
        <v>97.591999999999999</v>
      </c>
      <c r="PN24" s="19">
        <v>97.591999999999999</v>
      </c>
      <c r="PO24" s="19">
        <v>84.007999999999996</v>
      </c>
      <c r="PP24" s="19">
        <v>87.38</v>
      </c>
      <c r="PQ24" s="19">
        <v>90.870999999999995</v>
      </c>
      <c r="PR24" s="19">
        <v>90.870999999999995</v>
      </c>
      <c r="PS24" s="19">
        <v>-3.4910000000000001</v>
      </c>
      <c r="PT24" s="19">
        <v>1.8</v>
      </c>
      <c r="PU24" s="19">
        <v>1</v>
      </c>
      <c r="PV24" s="19">
        <v>1</v>
      </c>
      <c r="PW24" s="19">
        <v>0.8</v>
      </c>
      <c r="PX24" s="19">
        <v>3.4</v>
      </c>
      <c r="PY24" s="19">
        <v>3.65</v>
      </c>
      <c r="PZ24" s="19">
        <v>3.65</v>
      </c>
      <c r="QA24" s="19">
        <v>-0.25</v>
      </c>
      <c r="QB24" s="19">
        <v>5.0999999999999996</v>
      </c>
      <c r="QC24" s="19">
        <v>5</v>
      </c>
      <c r="QD24" s="19">
        <v>5</v>
      </c>
      <c r="QE24" s="19">
        <v>0.1</v>
      </c>
      <c r="QF24" s="19">
        <v>20.399999999999999</v>
      </c>
      <c r="QG24" s="19">
        <v>20.422219999999999</v>
      </c>
      <c r="QH24" s="19">
        <v>20.422219999999999</v>
      </c>
      <c r="QI24" s="19">
        <v>-2.222E-2</v>
      </c>
      <c r="QJ24" s="19">
        <v>20</v>
      </c>
      <c r="QK24" s="19">
        <v>19.436350000000001</v>
      </c>
      <c r="QL24" s="19">
        <v>19.436350000000001</v>
      </c>
      <c r="QM24" s="19">
        <v>0.56364999999999998</v>
      </c>
      <c r="QN24" s="19">
        <v>19.2</v>
      </c>
      <c r="QO24" s="19">
        <v>17.492709999999999</v>
      </c>
      <c r="QP24" s="19">
        <v>17.492709999999999</v>
      </c>
      <c r="QQ24" s="19">
        <v>1.70729</v>
      </c>
      <c r="QR24" s="19">
        <v>3.5</v>
      </c>
      <c r="QS24" s="19">
        <v>3.5</v>
      </c>
      <c r="QT24" s="19">
        <v>3.5</v>
      </c>
      <c r="QU24" s="19">
        <v>0</v>
      </c>
      <c r="QV24" s="19">
        <v>0</v>
      </c>
      <c r="QW24" s="19">
        <v>17.881440000000001</v>
      </c>
      <c r="QX24" s="19">
        <v>17.881440000000001</v>
      </c>
      <c r="QY24" s="19">
        <v>-17.881440000000001</v>
      </c>
      <c r="QZ24" s="19">
        <v>2.5</v>
      </c>
      <c r="RA24" s="19">
        <v>9.3870000000000005</v>
      </c>
      <c r="RB24" s="19">
        <v>9.3870000000000005</v>
      </c>
      <c r="RC24" s="19">
        <v>-6.8869999999999996</v>
      </c>
      <c r="RD24" s="19">
        <v>4.3</v>
      </c>
      <c r="RE24" s="19">
        <v>5.2050000000000001</v>
      </c>
      <c r="RF24" s="19">
        <v>5.2050000000000001</v>
      </c>
      <c r="RG24" s="19">
        <v>-0.90500000000000003</v>
      </c>
      <c r="RH24" s="19">
        <v>28.4</v>
      </c>
      <c r="RI24" s="19">
        <v>27.37</v>
      </c>
      <c r="RJ24" s="19">
        <v>27.045000000000002</v>
      </c>
      <c r="RK24" s="19">
        <v>1.355</v>
      </c>
      <c r="RL24" s="19">
        <v>83.3</v>
      </c>
      <c r="RM24" s="19">
        <v>79.94</v>
      </c>
      <c r="RN24" s="19">
        <v>78.742999999999995</v>
      </c>
      <c r="RO24" s="19">
        <v>4.5570000000000004</v>
      </c>
      <c r="RP24" s="19">
        <v>3.6</v>
      </c>
      <c r="RQ24" s="19">
        <v>9.2910000000000004</v>
      </c>
      <c r="RR24" s="19">
        <v>9.2910000000000004</v>
      </c>
      <c r="RS24" s="19">
        <v>-5.6909999999999998</v>
      </c>
      <c r="RT24" s="19">
        <v>3.4</v>
      </c>
      <c r="RU24" s="19">
        <v>3.399</v>
      </c>
      <c r="RV24" s="19">
        <v>3.399</v>
      </c>
      <c r="RW24" s="19">
        <v>1E-3</v>
      </c>
      <c r="RX24" s="19">
        <v>19.899999999999999</v>
      </c>
      <c r="RY24" s="19">
        <v>19.792000000000002</v>
      </c>
      <c r="RZ24" s="19">
        <v>19.792000000000002</v>
      </c>
      <c r="SA24" s="19">
        <v>0.108</v>
      </c>
      <c r="SB24" s="19">
        <v>3.2</v>
      </c>
      <c r="SC24" s="19">
        <v>2</v>
      </c>
      <c r="SD24" s="19">
        <v>2</v>
      </c>
      <c r="SE24" s="19">
        <v>1.2</v>
      </c>
      <c r="SF24" s="19"/>
      <c r="SG24" s="19">
        <v>0.4</v>
      </c>
      <c r="SH24" s="19">
        <v>0.4</v>
      </c>
      <c r="SI24" s="19">
        <v>-0.4</v>
      </c>
      <c r="SJ24" s="19">
        <v>0.1</v>
      </c>
      <c r="SK24" s="19">
        <v>0.13600000000000001</v>
      </c>
      <c r="SL24" s="19">
        <v>0.13600000000000001</v>
      </c>
      <c r="SM24" s="19">
        <v>-3.5999999999999997E-2</v>
      </c>
      <c r="SN24" s="19">
        <v>19.8</v>
      </c>
      <c r="SO24" s="19">
        <v>19.1448</v>
      </c>
      <c r="SP24" s="19">
        <v>19.1448</v>
      </c>
      <c r="SQ24" s="19">
        <v>0.6552</v>
      </c>
      <c r="SR24" s="19">
        <v>13.1</v>
      </c>
      <c r="SS24" s="19">
        <v>12.244899999999999</v>
      </c>
      <c r="ST24" s="19">
        <v>12.244899999999999</v>
      </c>
      <c r="SU24" s="19">
        <v>0.85509999999999997</v>
      </c>
      <c r="SV24" s="19">
        <v>20.2</v>
      </c>
      <c r="SW24" s="19">
        <v>19.436350000000001</v>
      </c>
      <c r="SX24" s="19">
        <v>19.436350000000001</v>
      </c>
      <c r="SY24" s="19">
        <v>0.76365000000000005</v>
      </c>
      <c r="SZ24" s="19">
        <v>20.2</v>
      </c>
      <c r="TA24" s="19">
        <v>19.436350000000001</v>
      </c>
      <c r="TB24" s="19">
        <v>19.436350000000001</v>
      </c>
      <c r="TC24" s="19">
        <v>0.76365000000000005</v>
      </c>
      <c r="TD24" s="19">
        <v>22.3</v>
      </c>
      <c r="TE24" s="19">
        <v>5.14</v>
      </c>
      <c r="TF24" s="19">
        <v>7.9630000000000001</v>
      </c>
      <c r="TG24" s="19">
        <v>14.337</v>
      </c>
      <c r="TH24" s="19">
        <v>11.7</v>
      </c>
      <c r="TI24" s="19">
        <v>7.43</v>
      </c>
      <c r="TJ24" s="19">
        <v>2.71</v>
      </c>
      <c r="TK24" s="19">
        <v>8.99</v>
      </c>
      <c r="TL24" s="19">
        <v>28.2</v>
      </c>
      <c r="TM24" s="19">
        <v>18.917000000000002</v>
      </c>
      <c r="TN24" s="19">
        <v>18.917000000000002</v>
      </c>
      <c r="TO24" s="19">
        <v>9.2829999999999995</v>
      </c>
      <c r="TP24" s="19">
        <v>90.8</v>
      </c>
      <c r="TQ24" s="19">
        <v>81.5</v>
      </c>
      <c r="TR24" s="19">
        <v>89.430999999999997</v>
      </c>
      <c r="TS24" s="19">
        <v>1.369</v>
      </c>
      <c r="TT24" s="19">
        <v>88.3</v>
      </c>
      <c r="TU24" s="19">
        <v>91.7</v>
      </c>
      <c r="TV24" s="19">
        <v>102.938</v>
      </c>
      <c r="TW24" s="19">
        <v>-14.638</v>
      </c>
      <c r="TX24" s="19">
        <v>11</v>
      </c>
      <c r="TY24" s="19">
        <v>11.62</v>
      </c>
      <c r="TZ24" s="19">
        <v>3.9630000000000001</v>
      </c>
      <c r="UA24" s="19">
        <v>7.0369999999999999</v>
      </c>
      <c r="UB24" s="19">
        <v>12.6</v>
      </c>
      <c r="UC24" s="19">
        <v>13.82</v>
      </c>
      <c r="UD24" s="19">
        <v>6.9669999999999996</v>
      </c>
      <c r="UE24" s="19">
        <v>5.633</v>
      </c>
      <c r="UF24" s="19">
        <v>0</v>
      </c>
      <c r="UG24" s="19">
        <v>33.130000000000003</v>
      </c>
      <c r="UH24" s="19">
        <v>33.130000000000003</v>
      </c>
      <c r="UI24" s="19">
        <v>-33.130000000000003</v>
      </c>
      <c r="UJ24" s="19">
        <v>21</v>
      </c>
      <c r="UK24" s="19">
        <v>20.408159999999999</v>
      </c>
      <c r="UL24" s="19">
        <v>20.408159999999999</v>
      </c>
      <c r="UM24" s="19">
        <v>0.59184000000000003</v>
      </c>
      <c r="UN24" s="19">
        <v>7.8</v>
      </c>
      <c r="UO24" s="19">
        <v>8</v>
      </c>
      <c r="UP24" s="19">
        <v>8</v>
      </c>
      <c r="UQ24" s="19">
        <v>-0.2</v>
      </c>
      <c r="UR24" s="19">
        <v>5.0999999999999996</v>
      </c>
      <c r="US24" s="19">
        <v>7.1</v>
      </c>
      <c r="UT24" s="19">
        <v>7.1</v>
      </c>
      <c r="UU24" s="19">
        <v>-2</v>
      </c>
      <c r="UV24" s="19">
        <v>20.399999999999999</v>
      </c>
      <c r="UW24" s="19">
        <v>19.436350000000001</v>
      </c>
      <c r="UX24" s="19">
        <v>19.436350000000001</v>
      </c>
      <c r="UY24" s="19">
        <v>0.96365000000000001</v>
      </c>
      <c r="UZ24" s="19">
        <v>20.399999999999999</v>
      </c>
      <c r="VA24" s="19">
        <v>19.436350000000001</v>
      </c>
      <c r="VB24" s="19">
        <v>19.436350000000001</v>
      </c>
      <c r="VC24" s="19">
        <v>0.96365000000000001</v>
      </c>
      <c r="VD24" s="19">
        <v>20</v>
      </c>
      <c r="VE24" s="19">
        <v>19.436350000000001</v>
      </c>
      <c r="VF24" s="19">
        <v>19.436350000000001</v>
      </c>
      <c r="VG24" s="19">
        <v>0.56364999999999998</v>
      </c>
      <c r="VH24" s="19">
        <v>0</v>
      </c>
      <c r="VI24" s="19">
        <v>2.74</v>
      </c>
      <c r="VJ24" s="19">
        <v>2.8130000000000002</v>
      </c>
      <c r="VK24" s="19">
        <v>-2.8130000000000002</v>
      </c>
      <c r="VL24" s="19">
        <v>229.6</v>
      </c>
      <c r="VM24" s="19">
        <v>111.408</v>
      </c>
      <c r="VN24" s="19">
        <v>111.408</v>
      </c>
      <c r="VO24" s="19">
        <v>118.19199999999999</v>
      </c>
      <c r="VP24" s="19">
        <v>8.5</v>
      </c>
      <c r="VQ24" s="19">
        <v>2.9660000000000002</v>
      </c>
      <c r="VR24" s="19">
        <v>2.9660000000000002</v>
      </c>
      <c r="VS24" s="19">
        <v>5.5339999999999998</v>
      </c>
      <c r="VT24" s="19">
        <v>129.19999999999999</v>
      </c>
      <c r="VU24" s="19">
        <v>67.450999999999993</v>
      </c>
      <c r="VV24" s="19">
        <v>67.450999999999993</v>
      </c>
      <c r="VW24" s="19">
        <v>61.749000000000002</v>
      </c>
      <c r="VX24" s="19">
        <v>0.6</v>
      </c>
      <c r="VY24" s="19">
        <v>0.6</v>
      </c>
      <c r="VZ24" s="19">
        <v>0.6</v>
      </c>
      <c r="WA24" s="19">
        <v>0</v>
      </c>
      <c r="WB24" s="19">
        <v>79.3</v>
      </c>
      <c r="WC24" s="19">
        <v>78.239999999999995</v>
      </c>
      <c r="WD24" s="19">
        <v>97.596000000000004</v>
      </c>
      <c r="WE24" s="19">
        <v>-18.295999999999999</v>
      </c>
      <c r="WF24" s="19">
        <v>62.7</v>
      </c>
      <c r="WG24" s="19">
        <v>66.650000000000006</v>
      </c>
      <c r="WH24" s="19">
        <v>81.296000000000006</v>
      </c>
      <c r="WI24" s="19">
        <v>-18.596</v>
      </c>
      <c r="WJ24" s="19">
        <v>95.3</v>
      </c>
      <c r="WK24" s="19">
        <v>49.603000000000002</v>
      </c>
      <c r="WL24" s="19">
        <v>49.603000000000002</v>
      </c>
      <c r="WM24" s="19">
        <v>45.697000000000003</v>
      </c>
      <c r="WN24" s="19">
        <v>3.2</v>
      </c>
      <c r="WO24" s="19">
        <v>2.9009999999999998</v>
      </c>
      <c r="WP24" s="19">
        <v>2.9009999999999998</v>
      </c>
      <c r="WQ24" s="19">
        <v>0.29899999999999999</v>
      </c>
      <c r="WR24" s="19">
        <v>2.4</v>
      </c>
      <c r="WS24" s="19">
        <v>2.4</v>
      </c>
      <c r="WT24" s="19">
        <v>2.4</v>
      </c>
      <c r="WU24" s="19">
        <v>0</v>
      </c>
      <c r="WV24" s="19">
        <v>1.2</v>
      </c>
      <c r="WW24" s="19">
        <v>1.2</v>
      </c>
      <c r="WX24" s="19">
        <v>1.2</v>
      </c>
      <c r="WY24" s="19">
        <v>0</v>
      </c>
      <c r="WZ24" s="19">
        <v>3</v>
      </c>
      <c r="XA24" s="19">
        <v>2.8</v>
      </c>
      <c r="XB24" s="19">
        <v>2.8</v>
      </c>
      <c r="XC24" s="19">
        <v>0.2</v>
      </c>
      <c r="XD24" s="19">
        <v>8.1999999999999993</v>
      </c>
      <c r="XE24" s="19">
        <v>2.7280000000000002</v>
      </c>
      <c r="XF24" s="19">
        <v>2.7280000000000002</v>
      </c>
      <c r="XG24" s="19">
        <v>5.4720000000000004</v>
      </c>
      <c r="XH24" s="19">
        <v>5.3</v>
      </c>
      <c r="XI24" s="19">
        <v>5.2</v>
      </c>
      <c r="XJ24" s="19">
        <v>5.2</v>
      </c>
      <c r="XK24" s="19">
        <v>0.1</v>
      </c>
      <c r="XL24" s="19">
        <v>19.600000000000001</v>
      </c>
      <c r="XM24" s="19">
        <v>19.241980000000002</v>
      </c>
      <c r="XN24" s="19">
        <v>19.241980000000002</v>
      </c>
      <c r="XO24" s="19">
        <v>0.35802</v>
      </c>
      <c r="XP24" s="19">
        <v>19.399999999999999</v>
      </c>
      <c r="XQ24" s="19">
        <v>19.241980000000002</v>
      </c>
      <c r="XR24" s="19">
        <v>19.241980000000002</v>
      </c>
      <c r="XS24" s="19">
        <v>0.15801999999999999</v>
      </c>
      <c r="XT24" s="19">
        <v>7.3</v>
      </c>
      <c r="XU24" s="19">
        <v>7</v>
      </c>
      <c r="XV24" s="19">
        <v>7</v>
      </c>
      <c r="XW24" s="19">
        <v>0.3</v>
      </c>
      <c r="XX24" s="19"/>
      <c r="XY24" s="19"/>
      <c r="XZ24" s="19"/>
      <c r="YA24" s="19">
        <v>0</v>
      </c>
      <c r="YB24" s="19"/>
      <c r="YC24" s="19"/>
      <c r="YD24" s="19"/>
      <c r="YE24" s="19">
        <v>0</v>
      </c>
      <c r="YF24" s="19">
        <v>16.5</v>
      </c>
      <c r="YG24" s="19">
        <v>14</v>
      </c>
      <c r="YH24" s="19">
        <v>14</v>
      </c>
      <c r="YI24" s="19">
        <v>2.5</v>
      </c>
      <c r="YJ24" s="19">
        <v>14.1</v>
      </c>
      <c r="YK24" s="19">
        <v>15</v>
      </c>
      <c r="YL24" s="19">
        <v>15</v>
      </c>
      <c r="YM24" s="19">
        <v>-0.9</v>
      </c>
      <c r="YN24" s="19">
        <v>9</v>
      </c>
      <c r="YO24" s="19">
        <v>6.58</v>
      </c>
      <c r="YP24" s="19">
        <v>6.58</v>
      </c>
      <c r="YQ24" s="19">
        <v>2.42</v>
      </c>
      <c r="YR24" s="19">
        <v>11.1</v>
      </c>
      <c r="YS24" s="19">
        <v>11</v>
      </c>
      <c r="YT24" s="19">
        <v>11</v>
      </c>
      <c r="YU24" s="19">
        <v>0.1</v>
      </c>
      <c r="YV24" s="19">
        <v>20.6</v>
      </c>
      <c r="YW24" s="19">
        <v>20</v>
      </c>
      <c r="YX24" s="19">
        <v>20</v>
      </c>
      <c r="YY24" s="19">
        <v>0.6</v>
      </c>
    </row>
    <row r="25" spans="1:675" ht="24" customHeight="1" x14ac:dyDescent="0.35">
      <c r="A25" s="1"/>
      <c r="B25" s="13" t="s">
        <v>75</v>
      </c>
      <c r="C25" s="13" t="s">
        <v>805</v>
      </c>
      <c r="D25" s="14">
        <v>205.4</v>
      </c>
      <c r="E25" s="14">
        <v>203.40136000000001</v>
      </c>
      <c r="F25" s="14">
        <v>203.40136000000001</v>
      </c>
      <c r="G25" s="14">
        <v>1.99864</v>
      </c>
      <c r="H25" s="14"/>
      <c r="I25" s="14"/>
      <c r="J25" s="14"/>
      <c r="K25" s="14">
        <v>0</v>
      </c>
      <c r="L25" s="14"/>
      <c r="M25" s="14"/>
      <c r="N25" s="14"/>
      <c r="O25" s="14">
        <v>0</v>
      </c>
      <c r="P25" s="14"/>
      <c r="Q25" s="14"/>
      <c r="R25" s="14"/>
      <c r="S25" s="14">
        <v>0</v>
      </c>
      <c r="T25" s="14"/>
      <c r="U25" s="14"/>
      <c r="V25" s="14"/>
      <c r="W25" s="14">
        <v>0</v>
      </c>
      <c r="X25" s="14">
        <v>91</v>
      </c>
      <c r="Y25" s="14">
        <v>91.867829999999998</v>
      </c>
      <c r="Z25" s="14">
        <v>91.867829999999998</v>
      </c>
      <c r="AA25" s="14">
        <v>-0.86782999999999999</v>
      </c>
      <c r="AB25" s="14">
        <v>155.5</v>
      </c>
      <c r="AC25" s="14">
        <v>171.62363999999999</v>
      </c>
      <c r="AD25" s="14">
        <v>171.62363999999999</v>
      </c>
      <c r="AE25" s="14">
        <v>-16.123640000000002</v>
      </c>
      <c r="AF25" s="14"/>
      <c r="AG25" s="14"/>
      <c r="AH25" s="14"/>
      <c r="AI25" s="14">
        <v>0</v>
      </c>
      <c r="AJ25" s="14"/>
      <c r="AK25" s="14"/>
      <c r="AL25" s="14"/>
      <c r="AM25" s="14">
        <v>0</v>
      </c>
      <c r="AN25" s="14">
        <v>134.19999999999999</v>
      </c>
      <c r="AO25" s="14">
        <v>135.58384000000001</v>
      </c>
      <c r="AP25" s="14">
        <v>135.58384000000001</v>
      </c>
      <c r="AQ25" s="14">
        <v>-1.38384</v>
      </c>
      <c r="AR25" s="14">
        <v>134.1</v>
      </c>
      <c r="AS25" s="14">
        <v>135.58384000000001</v>
      </c>
      <c r="AT25" s="14">
        <v>135.58384000000001</v>
      </c>
      <c r="AU25" s="14">
        <v>-1.48384</v>
      </c>
      <c r="AV25" s="14">
        <v>133.69999999999999</v>
      </c>
      <c r="AW25" s="14">
        <v>135.58384000000001</v>
      </c>
      <c r="AX25" s="14">
        <v>135.58384000000001</v>
      </c>
      <c r="AY25" s="14">
        <v>-1.88384</v>
      </c>
      <c r="AZ25" s="14">
        <v>222.7</v>
      </c>
      <c r="BA25" s="14">
        <v>203.98649</v>
      </c>
      <c r="BB25" s="14">
        <v>203.98649</v>
      </c>
      <c r="BC25" s="14">
        <v>18.713509999999999</v>
      </c>
      <c r="BD25" s="14">
        <v>106.5</v>
      </c>
      <c r="BE25" s="14">
        <v>207.24285</v>
      </c>
      <c r="BF25" s="14">
        <v>134.44224</v>
      </c>
      <c r="BG25" s="14">
        <v>-27.942240000000002</v>
      </c>
      <c r="BH25" s="14">
        <v>67.900000000000006</v>
      </c>
      <c r="BI25" s="14">
        <v>103.93259999999999</v>
      </c>
      <c r="BJ25" s="14">
        <v>67.422989999999999</v>
      </c>
      <c r="BK25" s="14">
        <v>0.47700999999999999</v>
      </c>
      <c r="BL25" s="14">
        <v>579.20000000000005</v>
      </c>
      <c r="BM25" s="14">
        <v>566.08941000000004</v>
      </c>
      <c r="BN25" s="14">
        <v>566.08941000000004</v>
      </c>
      <c r="BO25" s="14">
        <v>13.11059</v>
      </c>
      <c r="BP25" s="14">
        <v>10.199999999999999</v>
      </c>
      <c r="BQ25" s="14">
        <v>10.52094</v>
      </c>
      <c r="BR25" s="14">
        <v>10.52094</v>
      </c>
      <c r="BS25" s="14">
        <v>-0.32094</v>
      </c>
      <c r="BT25" s="14"/>
      <c r="BU25" s="14"/>
      <c r="BV25" s="14"/>
      <c r="BW25" s="14">
        <v>0</v>
      </c>
      <c r="BX25" s="14"/>
      <c r="BY25" s="14"/>
      <c r="BZ25" s="14"/>
      <c r="CA25" s="14">
        <v>0</v>
      </c>
      <c r="CB25" s="14"/>
      <c r="CC25" s="14"/>
      <c r="CD25" s="14"/>
      <c r="CE25" s="14">
        <v>0</v>
      </c>
      <c r="CF25" s="14"/>
      <c r="CG25" s="14"/>
      <c r="CH25" s="14"/>
      <c r="CI25" s="14">
        <v>0</v>
      </c>
      <c r="CJ25" s="14">
        <v>166.2</v>
      </c>
      <c r="CK25" s="14">
        <v>164.06706</v>
      </c>
      <c r="CL25" s="14">
        <v>164.06706</v>
      </c>
      <c r="CM25" s="14">
        <v>2.1329400000000001</v>
      </c>
      <c r="CN25" s="14">
        <v>7.4</v>
      </c>
      <c r="CO25" s="14">
        <v>5.7768600000000001</v>
      </c>
      <c r="CP25" s="14">
        <v>5.7768600000000001</v>
      </c>
      <c r="CQ25" s="14">
        <v>1.62314</v>
      </c>
      <c r="CR25" s="14"/>
      <c r="CS25" s="14"/>
      <c r="CT25" s="14"/>
      <c r="CU25" s="14">
        <v>0</v>
      </c>
      <c r="CV25" s="14">
        <v>0</v>
      </c>
      <c r="CW25" s="14"/>
      <c r="CX25" s="14"/>
      <c r="CY25" s="14">
        <v>0</v>
      </c>
      <c r="CZ25" s="14">
        <v>6.4</v>
      </c>
      <c r="DA25" s="14">
        <v>6.8787000000000003</v>
      </c>
      <c r="DB25" s="14">
        <v>6.8787000000000003</v>
      </c>
      <c r="DC25" s="14">
        <v>-0.47870000000000001</v>
      </c>
      <c r="DD25" s="14"/>
      <c r="DE25" s="14"/>
      <c r="DF25" s="14"/>
      <c r="DG25" s="14">
        <v>0</v>
      </c>
      <c r="DH25" s="14">
        <v>71.900000000000006</v>
      </c>
      <c r="DI25" s="14">
        <v>58.753059999999998</v>
      </c>
      <c r="DJ25" s="14">
        <v>142.44412</v>
      </c>
      <c r="DK25" s="14">
        <v>-70.544120000000007</v>
      </c>
      <c r="DL25" s="14"/>
      <c r="DM25" s="14"/>
      <c r="DN25" s="14"/>
      <c r="DO25" s="14">
        <v>0</v>
      </c>
      <c r="DP25" s="14"/>
      <c r="DQ25" s="14"/>
      <c r="DR25" s="14"/>
      <c r="DS25" s="14">
        <v>0</v>
      </c>
      <c r="DT25" s="14"/>
      <c r="DU25" s="14"/>
      <c r="DV25" s="14"/>
      <c r="DW25" s="14">
        <v>0</v>
      </c>
      <c r="DX25" s="14"/>
      <c r="DY25" s="14"/>
      <c r="DZ25" s="14"/>
      <c r="EA25" s="14">
        <v>0</v>
      </c>
      <c r="EB25" s="14">
        <v>110.1</v>
      </c>
      <c r="EC25" s="14">
        <v>112.46647</v>
      </c>
      <c r="ED25" s="14">
        <v>112.46647</v>
      </c>
      <c r="EE25" s="14">
        <v>-2.3664700000000001</v>
      </c>
      <c r="EF25" s="14">
        <v>199.5</v>
      </c>
      <c r="EG25" s="14">
        <v>220.69499999999999</v>
      </c>
      <c r="EH25" s="14">
        <v>220.69499999999999</v>
      </c>
      <c r="EI25" s="14">
        <v>-21.195</v>
      </c>
      <c r="EJ25" s="14"/>
      <c r="EK25" s="14"/>
      <c r="EL25" s="14"/>
      <c r="EM25" s="14">
        <v>0</v>
      </c>
      <c r="EN25" s="14"/>
      <c r="EO25" s="14"/>
      <c r="EP25" s="14"/>
      <c r="EQ25" s="14">
        <v>0</v>
      </c>
      <c r="ER25" s="14"/>
      <c r="ES25" s="14"/>
      <c r="ET25" s="14"/>
      <c r="EU25" s="14">
        <v>0</v>
      </c>
      <c r="EV25" s="14">
        <v>6.5</v>
      </c>
      <c r="EW25" s="14">
        <v>6.39</v>
      </c>
      <c r="EX25" s="14">
        <v>6.39</v>
      </c>
      <c r="EY25" s="14">
        <v>0.11</v>
      </c>
      <c r="EZ25" s="14">
        <v>461.4</v>
      </c>
      <c r="FA25" s="14">
        <v>457.09426999999999</v>
      </c>
      <c r="FB25" s="14">
        <v>457.09426999999999</v>
      </c>
      <c r="FC25" s="14">
        <v>4.3057299999999996</v>
      </c>
      <c r="FD25" s="14">
        <v>81.5</v>
      </c>
      <c r="FE25" s="14">
        <v>81.635570000000001</v>
      </c>
      <c r="FF25" s="14">
        <v>81.635570000000001</v>
      </c>
      <c r="FG25" s="14">
        <v>-0.13557</v>
      </c>
      <c r="FH25" s="14">
        <v>153.6</v>
      </c>
      <c r="FI25" s="14">
        <v>111.85964</v>
      </c>
      <c r="FJ25" s="14">
        <v>111.85964</v>
      </c>
      <c r="FK25" s="14">
        <v>41.740360000000003</v>
      </c>
      <c r="FL25" s="14">
        <v>42.2</v>
      </c>
      <c r="FM25" s="14">
        <v>41.89893</v>
      </c>
      <c r="FN25" s="14">
        <v>41.89893</v>
      </c>
      <c r="FO25" s="14">
        <v>0.30107</v>
      </c>
      <c r="FP25" s="14">
        <v>18.8</v>
      </c>
      <c r="FQ25" s="14">
        <v>19.21088</v>
      </c>
      <c r="FR25" s="14">
        <v>19.21088</v>
      </c>
      <c r="FS25" s="14">
        <v>-0.41088000000000002</v>
      </c>
      <c r="FT25" s="14">
        <v>19.399999999999999</v>
      </c>
      <c r="FU25" s="14">
        <v>18.46453</v>
      </c>
      <c r="FV25" s="14">
        <v>18.46453</v>
      </c>
      <c r="FW25" s="14">
        <v>0.93547000000000002</v>
      </c>
      <c r="FX25" s="14">
        <v>94.2</v>
      </c>
      <c r="FY25" s="14">
        <v>87.773570000000007</v>
      </c>
      <c r="FZ25" s="14">
        <v>87.773570000000007</v>
      </c>
      <c r="GA25" s="14">
        <v>6.4264299999999999</v>
      </c>
      <c r="GB25" s="14">
        <v>123.9</v>
      </c>
      <c r="GC25" s="14">
        <v>185.82039</v>
      </c>
      <c r="GD25" s="14">
        <v>185.82039</v>
      </c>
      <c r="GE25" s="14">
        <v>-61.920389999999998</v>
      </c>
      <c r="GF25" s="14">
        <v>124.3</v>
      </c>
      <c r="GG25" s="14">
        <v>185.82039</v>
      </c>
      <c r="GH25" s="14">
        <v>185.82039</v>
      </c>
      <c r="GI25" s="14">
        <v>-61.520389999999999</v>
      </c>
      <c r="GJ25" s="14">
        <v>151.69999999999999</v>
      </c>
      <c r="GK25" s="14">
        <v>186.37841</v>
      </c>
      <c r="GL25" s="14">
        <v>186.37841</v>
      </c>
      <c r="GM25" s="14">
        <v>-34.67841</v>
      </c>
      <c r="GN25" s="14">
        <v>108.5</v>
      </c>
      <c r="GO25" s="14">
        <v>110.48202000000001</v>
      </c>
      <c r="GP25" s="14">
        <v>110.48202000000001</v>
      </c>
      <c r="GQ25" s="14">
        <v>-1.9820199999999999</v>
      </c>
      <c r="GR25" s="14">
        <v>44.4</v>
      </c>
      <c r="GS25" s="14">
        <v>47.082599999999999</v>
      </c>
      <c r="GT25" s="14">
        <v>47.082599999999999</v>
      </c>
      <c r="GU25" s="14">
        <v>-2.6825999999999999</v>
      </c>
      <c r="GV25" s="14"/>
      <c r="GW25" s="14"/>
      <c r="GX25" s="14"/>
      <c r="GY25" s="14">
        <v>0</v>
      </c>
      <c r="GZ25" s="14">
        <v>3.8</v>
      </c>
      <c r="HA25" s="14"/>
      <c r="HB25" s="14"/>
      <c r="HC25" s="14">
        <v>3.8</v>
      </c>
      <c r="HD25" s="14">
        <v>34.9</v>
      </c>
      <c r="HE25" s="14">
        <v>30.427710000000001</v>
      </c>
      <c r="HF25" s="14">
        <v>30.427710000000001</v>
      </c>
      <c r="HG25" s="14">
        <v>4.4722900000000001</v>
      </c>
      <c r="HH25" s="14">
        <v>174.5</v>
      </c>
      <c r="HI25" s="14">
        <v>174.55948000000001</v>
      </c>
      <c r="HJ25" s="14">
        <v>174.55948000000001</v>
      </c>
      <c r="HK25" s="14">
        <v>-5.9479999999999998E-2</v>
      </c>
      <c r="HL25" s="14"/>
      <c r="HM25" s="14"/>
      <c r="HN25" s="14"/>
      <c r="HO25" s="14">
        <v>0</v>
      </c>
      <c r="HP25" s="14"/>
      <c r="HQ25" s="14"/>
      <c r="HR25" s="14"/>
      <c r="HS25" s="14">
        <v>0</v>
      </c>
      <c r="HT25" s="14">
        <v>96.3</v>
      </c>
      <c r="HU25" s="14">
        <v>95.545190000000005</v>
      </c>
      <c r="HV25" s="14">
        <v>95.545190000000005</v>
      </c>
      <c r="HW25" s="14">
        <v>0.75480999999999998</v>
      </c>
      <c r="HX25" s="14"/>
      <c r="HY25" s="14"/>
      <c r="HZ25" s="14"/>
      <c r="IA25" s="14">
        <v>0</v>
      </c>
      <c r="IB25" s="14"/>
      <c r="IC25" s="14"/>
      <c r="ID25" s="14"/>
      <c r="IE25" s="14">
        <v>0</v>
      </c>
      <c r="IF25" s="14">
        <v>0</v>
      </c>
      <c r="IG25" s="14"/>
      <c r="IH25" s="14"/>
      <c r="II25" s="14">
        <v>0</v>
      </c>
      <c r="IJ25" s="14"/>
      <c r="IK25" s="14"/>
      <c r="IL25" s="14"/>
      <c r="IM25" s="14">
        <v>0</v>
      </c>
      <c r="IN25" s="14"/>
      <c r="IO25" s="14"/>
      <c r="IP25" s="14"/>
      <c r="IQ25" s="14">
        <v>0</v>
      </c>
      <c r="IR25" s="14"/>
      <c r="IS25" s="14"/>
      <c r="IT25" s="14"/>
      <c r="IU25" s="14">
        <v>0</v>
      </c>
      <c r="IV25" s="14">
        <v>85.1</v>
      </c>
      <c r="IW25" s="14">
        <v>88.603189999999998</v>
      </c>
      <c r="IX25" s="14">
        <v>88.603189999999998</v>
      </c>
      <c r="IY25" s="14">
        <v>-3.50319</v>
      </c>
      <c r="IZ25" s="14">
        <v>89.9</v>
      </c>
      <c r="JA25" s="14">
        <v>98.352930000000001</v>
      </c>
      <c r="JB25" s="14">
        <v>96.082930000000005</v>
      </c>
      <c r="JC25" s="14">
        <v>-6.1829299999999998</v>
      </c>
      <c r="JD25" s="14">
        <v>90.1</v>
      </c>
      <c r="JE25" s="14">
        <v>98.352930000000001</v>
      </c>
      <c r="JF25" s="14">
        <v>96.082930000000005</v>
      </c>
      <c r="JG25" s="14">
        <v>-5.9829299999999996</v>
      </c>
      <c r="JH25" s="14">
        <v>90.9</v>
      </c>
      <c r="JI25" s="14">
        <v>98.352930000000001</v>
      </c>
      <c r="JJ25" s="14">
        <v>96.082930000000005</v>
      </c>
      <c r="JK25" s="14">
        <v>-5.1829299999999998</v>
      </c>
      <c r="JL25" s="14">
        <v>173.1</v>
      </c>
      <c r="JM25" s="14">
        <v>147.97243</v>
      </c>
      <c r="JN25" s="14">
        <v>144.55719999999999</v>
      </c>
      <c r="JO25" s="14">
        <v>28.5428</v>
      </c>
      <c r="JP25" s="14">
        <v>0</v>
      </c>
      <c r="JQ25" s="14"/>
      <c r="JR25" s="14"/>
      <c r="JS25" s="14">
        <v>0</v>
      </c>
      <c r="JT25" s="14"/>
      <c r="JU25" s="14"/>
      <c r="JV25" s="14"/>
      <c r="JW25" s="14">
        <v>0</v>
      </c>
      <c r="JX25" s="14"/>
      <c r="JY25" s="14"/>
      <c r="JZ25" s="14"/>
      <c r="KA25" s="14">
        <v>0</v>
      </c>
      <c r="KB25" s="14"/>
      <c r="KC25" s="14"/>
      <c r="KD25" s="14"/>
      <c r="KE25" s="14">
        <v>0</v>
      </c>
      <c r="KF25" s="14"/>
      <c r="KG25" s="14"/>
      <c r="KH25" s="14"/>
      <c r="KI25" s="14">
        <v>0</v>
      </c>
      <c r="KJ25" s="14">
        <v>0</v>
      </c>
      <c r="KK25" s="14"/>
      <c r="KL25" s="14"/>
      <c r="KM25" s="14">
        <v>0</v>
      </c>
      <c r="KN25" s="14"/>
      <c r="KO25" s="14"/>
      <c r="KP25" s="14"/>
      <c r="KQ25" s="14">
        <v>0</v>
      </c>
      <c r="KR25" s="14"/>
      <c r="KS25" s="14"/>
      <c r="KT25" s="14"/>
      <c r="KU25" s="14">
        <v>0</v>
      </c>
      <c r="KV25" s="14">
        <v>4.4000000000000004</v>
      </c>
      <c r="KW25" s="14">
        <v>3.8374799999999998</v>
      </c>
      <c r="KX25" s="14">
        <v>3.8374799999999998</v>
      </c>
      <c r="KY25" s="14">
        <v>0.56252000000000002</v>
      </c>
      <c r="KZ25" s="14">
        <v>264.2</v>
      </c>
      <c r="LA25" s="14">
        <v>270.06803000000002</v>
      </c>
      <c r="LB25" s="14">
        <v>270.06803000000002</v>
      </c>
      <c r="LC25" s="14">
        <v>-5.8680300000000001</v>
      </c>
      <c r="LD25" s="14">
        <v>135</v>
      </c>
      <c r="LE25" s="14">
        <v>133.16031000000001</v>
      </c>
      <c r="LF25" s="14">
        <v>133.16031000000001</v>
      </c>
      <c r="LG25" s="14">
        <v>1.83969</v>
      </c>
      <c r="LH25" s="14">
        <v>49.4</v>
      </c>
      <c r="LI25" s="14">
        <v>45.090679999999999</v>
      </c>
      <c r="LJ25" s="14">
        <v>45.090679999999999</v>
      </c>
      <c r="LK25" s="14">
        <v>4.3093199999999996</v>
      </c>
      <c r="LL25" s="14">
        <v>78.5</v>
      </c>
      <c r="LM25" s="14">
        <v>78.567999999999998</v>
      </c>
      <c r="LN25" s="14">
        <v>78.567999999999998</v>
      </c>
      <c r="LO25" s="14">
        <v>-6.8000000000000005E-2</v>
      </c>
      <c r="LP25" s="14">
        <v>30.8</v>
      </c>
      <c r="LQ25" s="14">
        <v>29.980560000000001</v>
      </c>
      <c r="LR25" s="14">
        <v>29.980560000000001</v>
      </c>
      <c r="LS25" s="14">
        <v>0.81943999999999995</v>
      </c>
      <c r="LT25" s="14"/>
      <c r="LU25" s="14"/>
      <c r="LV25" s="14"/>
      <c r="LW25" s="14">
        <v>0</v>
      </c>
      <c r="LX25" s="14"/>
      <c r="LY25" s="14"/>
      <c r="LZ25" s="14"/>
      <c r="MA25" s="14">
        <v>0</v>
      </c>
      <c r="MB25" s="14"/>
      <c r="MC25" s="14"/>
      <c r="MD25" s="14"/>
      <c r="ME25" s="14">
        <v>0</v>
      </c>
      <c r="MF25" s="14">
        <v>113.2</v>
      </c>
      <c r="MG25" s="14">
        <v>118.65911</v>
      </c>
      <c r="MH25" s="14">
        <v>118.65911</v>
      </c>
      <c r="MI25" s="14">
        <v>-5.4591099999999999</v>
      </c>
      <c r="MJ25" s="14"/>
      <c r="MK25" s="14"/>
      <c r="ML25" s="14"/>
      <c r="MM25" s="14">
        <v>0</v>
      </c>
      <c r="MN25" s="14">
        <v>56.4</v>
      </c>
      <c r="MO25" s="14">
        <v>59.507719999999999</v>
      </c>
      <c r="MP25" s="14">
        <v>59.507719999999999</v>
      </c>
      <c r="MQ25" s="14">
        <v>-3.10772</v>
      </c>
      <c r="MR25" s="14">
        <v>0</v>
      </c>
      <c r="MS25" s="14"/>
      <c r="MT25" s="14"/>
      <c r="MU25" s="14">
        <v>0</v>
      </c>
      <c r="MV25" s="14"/>
      <c r="MW25" s="14"/>
      <c r="MX25" s="14"/>
      <c r="MY25" s="14">
        <v>0</v>
      </c>
      <c r="MZ25" s="14"/>
      <c r="NA25" s="14"/>
      <c r="NB25" s="14"/>
      <c r="NC25" s="14">
        <v>0</v>
      </c>
      <c r="ND25" s="14"/>
      <c r="NE25" s="14"/>
      <c r="NF25" s="14"/>
      <c r="NG25" s="14">
        <v>0</v>
      </c>
      <c r="NH25" s="14"/>
      <c r="NI25" s="14"/>
      <c r="NJ25" s="14"/>
      <c r="NK25" s="14">
        <v>0</v>
      </c>
      <c r="NL25" s="14">
        <v>0</v>
      </c>
      <c r="NM25" s="14"/>
      <c r="NN25" s="14"/>
      <c r="NO25" s="14">
        <v>0</v>
      </c>
      <c r="NP25" s="14">
        <v>0</v>
      </c>
      <c r="NQ25" s="14"/>
      <c r="NR25" s="14"/>
      <c r="NS25" s="14">
        <v>0</v>
      </c>
      <c r="NT25" s="14"/>
      <c r="NU25" s="14"/>
      <c r="NV25" s="14"/>
      <c r="NW25" s="14">
        <v>0</v>
      </c>
      <c r="NX25" s="14"/>
      <c r="NY25" s="14"/>
      <c r="NZ25" s="14"/>
      <c r="OA25" s="14">
        <v>0</v>
      </c>
      <c r="OB25" s="14">
        <v>14.2</v>
      </c>
      <c r="OC25" s="14">
        <v>13.60544</v>
      </c>
      <c r="OD25" s="14">
        <v>13.60544</v>
      </c>
      <c r="OE25" s="14">
        <v>0.59455999999999998</v>
      </c>
      <c r="OF25" s="14">
        <v>0.3</v>
      </c>
      <c r="OG25" s="14">
        <v>0.40300000000000002</v>
      </c>
      <c r="OH25" s="14">
        <v>0.40300000000000002</v>
      </c>
      <c r="OI25" s="14">
        <v>-0.10299999999999999</v>
      </c>
      <c r="OJ25" s="14">
        <v>73.5</v>
      </c>
      <c r="OK25" s="14">
        <v>109.27</v>
      </c>
      <c r="OL25" s="14">
        <v>113.51</v>
      </c>
      <c r="OM25" s="14">
        <v>-40.01</v>
      </c>
      <c r="ON25" s="14">
        <v>73</v>
      </c>
      <c r="OO25" s="14">
        <v>40.518000000000001</v>
      </c>
      <c r="OP25" s="14">
        <v>40.518000000000001</v>
      </c>
      <c r="OQ25" s="14">
        <v>32.481999999999999</v>
      </c>
      <c r="OR25" s="14">
        <v>0</v>
      </c>
      <c r="OS25" s="14"/>
      <c r="OT25" s="14"/>
      <c r="OU25" s="14">
        <v>0</v>
      </c>
      <c r="OV25" s="14">
        <v>0.1</v>
      </c>
      <c r="OW25" s="14">
        <v>0.1</v>
      </c>
      <c r="OX25" s="14">
        <v>0.1</v>
      </c>
      <c r="OY25" s="14">
        <v>0</v>
      </c>
      <c r="OZ25" s="14">
        <v>20.6</v>
      </c>
      <c r="PA25" s="14">
        <v>20.456230000000001</v>
      </c>
      <c r="PB25" s="14">
        <v>20.456230000000001</v>
      </c>
      <c r="PC25" s="14">
        <v>0.14377000000000001</v>
      </c>
      <c r="PD25" s="14">
        <v>10</v>
      </c>
      <c r="PE25" s="14">
        <v>9.9830000000000005</v>
      </c>
      <c r="PF25" s="14">
        <v>9.9830000000000005</v>
      </c>
      <c r="PG25" s="14">
        <v>1.7000000000000001E-2</v>
      </c>
      <c r="PH25" s="14">
        <v>5.6</v>
      </c>
      <c r="PI25" s="14">
        <v>5.67</v>
      </c>
      <c r="PJ25" s="14">
        <v>5.67</v>
      </c>
      <c r="PK25" s="14">
        <v>-7.0000000000000007E-2</v>
      </c>
      <c r="PL25" s="14">
        <v>190.3</v>
      </c>
      <c r="PM25" s="14">
        <v>138.21799999999999</v>
      </c>
      <c r="PN25" s="14">
        <v>138.21799999999999</v>
      </c>
      <c r="PO25" s="14">
        <v>52.082000000000001</v>
      </c>
      <c r="PP25" s="14">
        <v>0.04</v>
      </c>
      <c r="PQ25" s="14">
        <v>95.347999999999999</v>
      </c>
      <c r="PR25" s="14">
        <v>95.347999999999999</v>
      </c>
      <c r="PS25" s="14">
        <v>-95.308000000000007</v>
      </c>
      <c r="PT25" s="14">
        <v>1.8</v>
      </c>
      <c r="PU25" s="14">
        <v>1</v>
      </c>
      <c r="PV25" s="14">
        <v>1</v>
      </c>
      <c r="PW25" s="14">
        <v>0.8</v>
      </c>
      <c r="PX25" s="14">
        <v>3.4</v>
      </c>
      <c r="PY25" s="14">
        <v>3.65</v>
      </c>
      <c r="PZ25" s="14">
        <v>3.65</v>
      </c>
      <c r="QA25" s="14">
        <v>-0.25</v>
      </c>
      <c r="QB25" s="14">
        <v>5.0999999999999996</v>
      </c>
      <c r="QC25" s="14">
        <v>5</v>
      </c>
      <c r="QD25" s="14">
        <v>5</v>
      </c>
      <c r="QE25" s="14">
        <v>0.1</v>
      </c>
      <c r="QF25" s="14">
        <v>21</v>
      </c>
      <c r="QG25" s="14">
        <v>20.422219999999999</v>
      </c>
      <c r="QH25" s="14">
        <v>20.422219999999999</v>
      </c>
      <c r="QI25" s="14">
        <v>0.57777999999999996</v>
      </c>
      <c r="QJ25" s="14">
        <v>20</v>
      </c>
      <c r="QK25" s="14">
        <v>19.436350000000001</v>
      </c>
      <c r="QL25" s="14">
        <v>19.436350000000001</v>
      </c>
      <c r="QM25" s="14">
        <v>0.56364999999999998</v>
      </c>
      <c r="QN25" s="14">
        <v>19.2</v>
      </c>
      <c r="QO25" s="14">
        <v>17.492709999999999</v>
      </c>
      <c r="QP25" s="14">
        <v>17.492709999999999</v>
      </c>
      <c r="QQ25" s="14">
        <v>1.70729</v>
      </c>
      <c r="QR25" s="14">
        <v>3.5</v>
      </c>
      <c r="QS25" s="14">
        <v>3.5</v>
      </c>
      <c r="QT25" s="14">
        <v>3.5</v>
      </c>
      <c r="QU25" s="14">
        <v>0</v>
      </c>
      <c r="QV25" s="14">
        <v>0</v>
      </c>
      <c r="QW25" s="14">
        <v>17.881440000000001</v>
      </c>
      <c r="QX25" s="14">
        <v>17.881440000000001</v>
      </c>
      <c r="QY25" s="14">
        <v>-17.881440000000001</v>
      </c>
      <c r="QZ25" s="14">
        <v>6.7</v>
      </c>
      <c r="RA25" s="14">
        <v>11.045999999999999</v>
      </c>
      <c r="RB25" s="14">
        <v>11.045999999999999</v>
      </c>
      <c r="RC25" s="14">
        <v>-4.3460000000000001</v>
      </c>
      <c r="RD25" s="14">
        <v>11.1</v>
      </c>
      <c r="RE25" s="14">
        <v>7.77</v>
      </c>
      <c r="RF25" s="14">
        <v>7.77</v>
      </c>
      <c r="RG25" s="14">
        <v>3.33</v>
      </c>
      <c r="RH25" s="14">
        <v>25.5</v>
      </c>
      <c r="RI25" s="14">
        <v>27.36</v>
      </c>
      <c r="RJ25" s="14">
        <v>27.087</v>
      </c>
      <c r="RK25" s="14">
        <v>-1.587</v>
      </c>
      <c r="RL25" s="14">
        <v>79.599999999999994</v>
      </c>
      <c r="RM25" s="14">
        <v>80.83</v>
      </c>
      <c r="RN25" s="14">
        <v>79.807000000000002</v>
      </c>
      <c r="RO25" s="14">
        <v>-0.20699999999999999</v>
      </c>
      <c r="RP25" s="14">
        <v>4.5999999999999996</v>
      </c>
      <c r="RQ25" s="14">
        <v>13.016</v>
      </c>
      <c r="RR25" s="14">
        <v>13.016</v>
      </c>
      <c r="RS25" s="14">
        <v>-8.4160000000000004</v>
      </c>
      <c r="RT25" s="14">
        <v>3.4</v>
      </c>
      <c r="RU25" s="14">
        <v>3.399</v>
      </c>
      <c r="RV25" s="14">
        <v>3.399</v>
      </c>
      <c r="RW25" s="14">
        <v>1E-3</v>
      </c>
      <c r="RX25" s="14">
        <v>20.100000000000001</v>
      </c>
      <c r="RY25" s="14">
        <v>19.792000000000002</v>
      </c>
      <c r="RZ25" s="14">
        <v>19.792000000000002</v>
      </c>
      <c r="SA25" s="14">
        <v>0.308</v>
      </c>
      <c r="SB25" s="14">
        <v>3.2</v>
      </c>
      <c r="SC25" s="14">
        <v>2</v>
      </c>
      <c r="SD25" s="14">
        <v>2</v>
      </c>
      <c r="SE25" s="14">
        <v>1.2</v>
      </c>
      <c r="SF25" s="14"/>
      <c r="SG25" s="14">
        <v>0.4</v>
      </c>
      <c r="SH25" s="14">
        <v>0.4</v>
      </c>
      <c r="SI25" s="14">
        <v>-0.4</v>
      </c>
      <c r="SJ25" s="14">
        <v>0.2</v>
      </c>
      <c r="SK25" s="14">
        <v>0.19400000000000001</v>
      </c>
      <c r="SL25" s="14">
        <v>0.19400000000000001</v>
      </c>
      <c r="SM25" s="14">
        <v>6.0000000000000001E-3</v>
      </c>
      <c r="SN25" s="14">
        <v>19.8</v>
      </c>
      <c r="SO25" s="14">
        <v>19.1448</v>
      </c>
      <c r="SP25" s="14">
        <v>19.1448</v>
      </c>
      <c r="SQ25" s="14">
        <v>0.6552</v>
      </c>
      <c r="SR25" s="14">
        <v>13.1</v>
      </c>
      <c r="SS25" s="14">
        <v>12.244899999999999</v>
      </c>
      <c r="ST25" s="14">
        <v>12.244899999999999</v>
      </c>
      <c r="SU25" s="14">
        <v>0.85509999999999997</v>
      </c>
      <c r="SV25" s="14">
        <v>20.3</v>
      </c>
      <c r="SW25" s="14">
        <v>19.436350000000001</v>
      </c>
      <c r="SX25" s="14">
        <v>19.436350000000001</v>
      </c>
      <c r="SY25" s="14">
        <v>0.86365000000000003</v>
      </c>
      <c r="SZ25" s="14">
        <v>20.399999999999999</v>
      </c>
      <c r="TA25" s="14">
        <v>19.436350000000001</v>
      </c>
      <c r="TB25" s="14">
        <v>19.436350000000001</v>
      </c>
      <c r="TC25" s="14">
        <v>0.96365000000000001</v>
      </c>
      <c r="TD25" s="14">
        <v>25.5</v>
      </c>
      <c r="TE25" s="14">
        <v>4.97</v>
      </c>
      <c r="TF25" s="14">
        <v>7.3710000000000004</v>
      </c>
      <c r="TG25" s="14">
        <v>18.129000000000001</v>
      </c>
      <c r="TH25" s="14">
        <v>13.8</v>
      </c>
      <c r="TI25" s="14">
        <v>6.6</v>
      </c>
      <c r="TJ25" s="14">
        <v>2.5880000000000001</v>
      </c>
      <c r="TK25" s="14">
        <v>11.212</v>
      </c>
      <c r="TL25" s="14">
        <v>33.6</v>
      </c>
      <c r="TM25" s="14">
        <v>22.966999999999999</v>
      </c>
      <c r="TN25" s="14">
        <v>22.966999999999999</v>
      </c>
      <c r="TO25" s="14">
        <v>10.632999999999999</v>
      </c>
      <c r="TP25" s="14">
        <v>83.8</v>
      </c>
      <c r="TQ25" s="14">
        <v>81.540000000000006</v>
      </c>
      <c r="TR25" s="14">
        <v>88.284000000000006</v>
      </c>
      <c r="TS25" s="14">
        <v>-4.484</v>
      </c>
      <c r="TT25" s="14">
        <v>89</v>
      </c>
      <c r="TU25" s="14">
        <v>92.78</v>
      </c>
      <c r="TV25" s="14">
        <v>102.33799999999999</v>
      </c>
      <c r="TW25" s="14">
        <v>-13.337999999999999</v>
      </c>
      <c r="TX25" s="14">
        <v>9.6</v>
      </c>
      <c r="TY25" s="14">
        <v>10.65</v>
      </c>
      <c r="TZ25" s="14">
        <v>4.1440000000000001</v>
      </c>
      <c r="UA25" s="14">
        <v>5.4560000000000004</v>
      </c>
      <c r="UB25" s="14">
        <v>11.8</v>
      </c>
      <c r="UC25" s="14">
        <v>13.23</v>
      </c>
      <c r="UD25" s="14">
        <v>7.4059999999999997</v>
      </c>
      <c r="UE25" s="14">
        <v>4.3940000000000001</v>
      </c>
      <c r="UF25" s="14">
        <v>1.4</v>
      </c>
      <c r="UG25" s="14">
        <v>40.14</v>
      </c>
      <c r="UH25" s="14">
        <v>40.14</v>
      </c>
      <c r="UI25" s="14">
        <v>-38.74</v>
      </c>
      <c r="UJ25" s="14">
        <v>21</v>
      </c>
      <c r="UK25" s="14">
        <v>20.408159999999999</v>
      </c>
      <c r="UL25" s="14">
        <v>20.408159999999999</v>
      </c>
      <c r="UM25" s="14">
        <v>0.59184000000000003</v>
      </c>
      <c r="UN25" s="14">
        <v>7.8</v>
      </c>
      <c r="UO25" s="14">
        <v>8</v>
      </c>
      <c r="UP25" s="14">
        <v>8</v>
      </c>
      <c r="UQ25" s="14">
        <v>-0.2</v>
      </c>
      <c r="UR25" s="14">
        <v>7.8</v>
      </c>
      <c r="US25" s="14">
        <v>7.1</v>
      </c>
      <c r="UT25" s="14">
        <v>7.1</v>
      </c>
      <c r="UU25" s="14">
        <v>0.7</v>
      </c>
      <c r="UV25" s="14">
        <v>20.399999999999999</v>
      </c>
      <c r="UW25" s="14">
        <v>19.436350000000001</v>
      </c>
      <c r="UX25" s="14">
        <v>19.436350000000001</v>
      </c>
      <c r="UY25" s="14">
        <v>0.96365000000000001</v>
      </c>
      <c r="UZ25" s="14">
        <v>20.399999999999999</v>
      </c>
      <c r="VA25" s="14">
        <v>19.436350000000001</v>
      </c>
      <c r="VB25" s="14">
        <v>19.436350000000001</v>
      </c>
      <c r="VC25" s="14">
        <v>0.96365000000000001</v>
      </c>
      <c r="VD25" s="14">
        <v>20</v>
      </c>
      <c r="VE25" s="14">
        <v>19.436350000000001</v>
      </c>
      <c r="VF25" s="14">
        <v>19.436350000000001</v>
      </c>
      <c r="VG25" s="14">
        <v>0.56364999999999998</v>
      </c>
      <c r="VH25" s="14">
        <v>0</v>
      </c>
      <c r="VI25" s="14"/>
      <c r="VJ25" s="14"/>
      <c r="VK25" s="14">
        <v>0</v>
      </c>
      <c r="VL25" s="14">
        <v>238</v>
      </c>
      <c r="VM25" s="14">
        <v>143.77199999999999</v>
      </c>
      <c r="VN25" s="14">
        <v>143.77199999999999</v>
      </c>
      <c r="VO25" s="14">
        <v>94.227999999999994</v>
      </c>
      <c r="VP25" s="14">
        <v>10.8</v>
      </c>
      <c r="VQ25" s="14">
        <v>6.4550000000000001</v>
      </c>
      <c r="VR25" s="14">
        <v>6.4550000000000001</v>
      </c>
      <c r="VS25" s="14">
        <v>4.3449999999999998</v>
      </c>
      <c r="VT25" s="14">
        <v>130.80000000000001</v>
      </c>
      <c r="VU25" s="14">
        <v>89.433000000000007</v>
      </c>
      <c r="VV25" s="14">
        <v>89.433000000000007</v>
      </c>
      <c r="VW25" s="14">
        <v>41.366999999999997</v>
      </c>
      <c r="VX25" s="14">
        <v>0.6</v>
      </c>
      <c r="VY25" s="14">
        <v>0.6</v>
      </c>
      <c r="VZ25" s="14">
        <v>0.6</v>
      </c>
      <c r="WA25" s="14">
        <v>0</v>
      </c>
      <c r="WB25" s="14">
        <v>103.5</v>
      </c>
      <c r="WC25" s="14">
        <v>81.06</v>
      </c>
      <c r="WD25" s="14">
        <v>97.510999999999996</v>
      </c>
      <c r="WE25" s="14">
        <v>5.9889999999999999</v>
      </c>
      <c r="WF25" s="14">
        <v>85.3</v>
      </c>
      <c r="WG25" s="14">
        <v>71.989999999999995</v>
      </c>
      <c r="WH25" s="14">
        <v>84.44</v>
      </c>
      <c r="WI25" s="14">
        <v>0.86</v>
      </c>
      <c r="WJ25" s="14">
        <v>97.7</v>
      </c>
      <c r="WK25" s="14">
        <v>67.400000000000006</v>
      </c>
      <c r="WL25" s="14">
        <v>67.400000000000006</v>
      </c>
      <c r="WM25" s="14">
        <v>30.3</v>
      </c>
      <c r="WN25" s="14">
        <v>3.2</v>
      </c>
      <c r="WO25" s="14">
        <v>2.9009999999999998</v>
      </c>
      <c r="WP25" s="14">
        <v>2.9009999999999998</v>
      </c>
      <c r="WQ25" s="14">
        <v>0.29899999999999999</v>
      </c>
      <c r="WR25" s="14">
        <v>2.4</v>
      </c>
      <c r="WS25" s="14">
        <v>2.4</v>
      </c>
      <c r="WT25" s="14">
        <v>2.4</v>
      </c>
      <c r="WU25" s="14">
        <v>0</v>
      </c>
      <c r="WV25" s="14">
        <v>0.7</v>
      </c>
      <c r="WW25" s="14">
        <v>1.2</v>
      </c>
      <c r="WX25" s="14">
        <v>1.2</v>
      </c>
      <c r="WY25" s="14">
        <v>-0.5</v>
      </c>
      <c r="WZ25" s="14">
        <v>2.2000000000000002</v>
      </c>
      <c r="XA25" s="14">
        <v>2.8</v>
      </c>
      <c r="XB25" s="14">
        <v>2.8</v>
      </c>
      <c r="XC25" s="14">
        <v>-0.6</v>
      </c>
      <c r="XD25" s="14">
        <v>10.3</v>
      </c>
      <c r="XE25" s="14">
        <v>5.6779999999999999</v>
      </c>
      <c r="XF25" s="14">
        <v>5.6779999999999999</v>
      </c>
      <c r="XG25" s="14">
        <v>4.6219999999999999</v>
      </c>
      <c r="XH25" s="14">
        <v>5.3</v>
      </c>
      <c r="XI25" s="14">
        <v>5.2</v>
      </c>
      <c r="XJ25" s="14">
        <v>5.2</v>
      </c>
      <c r="XK25" s="14">
        <v>0.1</v>
      </c>
      <c r="XL25" s="14">
        <v>20</v>
      </c>
      <c r="XM25" s="14">
        <v>19.241980000000002</v>
      </c>
      <c r="XN25" s="14">
        <v>19.241980000000002</v>
      </c>
      <c r="XO25" s="14">
        <v>0.75802000000000003</v>
      </c>
      <c r="XP25" s="14">
        <v>19.8</v>
      </c>
      <c r="XQ25" s="14">
        <v>19.241980000000002</v>
      </c>
      <c r="XR25" s="14">
        <v>19.241980000000002</v>
      </c>
      <c r="XS25" s="14">
        <v>0.55801999999999996</v>
      </c>
      <c r="XT25" s="14">
        <v>7.3</v>
      </c>
      <c r="XU25" s="14">
        <v>7</v>
      </c>
      <c r="XV25" s="14">
        <v>7</v>
      </c>
      <c r="XW25" s="14">
        <v>0.3</v>
      </c>
      <c r="XX25" s="14"/>
      <c r="XY25" s="14"/>
      <c r="XZ25" s="14"/>
      <c r="YA25" s="14">
        <v>0</v>
      </c>
      <c r="YB25" s="14"/>
      <c r="YC25" s="14"/>
      <c r="YD25" s="14"/>
      <c r="YE25" s="14">
        <v>0</v>
      </c>
      <c r="YF25" s="14">
        <v>16.600000000000001</v>
      </c>
      <c r="YG25" s="14">
        <v>14</v>
      </c>
      <c r="YH25" s="14">
        <v>14</v>
      </c>
      <c r="YI25" s="14">
        <v>2.6</v>
      </c>
      <c r="YJ25" s="14">
        <v>14.1</v>
      </c>
      <c r="YK25" s="14">
        <v>15</v>
      </c>
      <c r="YL25" s="14">
        <v>15</v>
      </c>
      <c r="YM25" s="14">
        <v>-0.9</v>
      </c>
      <c r="YN25" s="14">
        <v>8.8000000000000007</v>
      </c>
      <c r="YO25" s="14">
        <v>6.58</v>
      </c>
      <c r="YP25" s="14">
        <v>6.58</v>
      </c>
      <c r="YQ25" s="14">
        <v>2.2200000000000002</v>
      </c>
      <c r="YR25" s="14">
        <v>11.2</v>
      </c>
      <c r="YS25" s="14">
        <v>11</v>
      </c>
      <c r="YT25" s="14">
        <v>11</v>
      </c>
      <c r="YU25" s="14">
        <v>0.2</v>
      </c>
      <c r="YV25" s="14">
        <v>20.2</v>
      </c>
      <c r="YW25" s="14">
        <v>20</v>
      </c>
      <c r="YX25" s="14">
        <v>20</v>
      </c>
      <c r="YY25" s="14">
        <v>0.2</v>
      </c>
    </row>
    <row r="26" spans="1:675" ht="24" customHeight="1" x14ac:dyDescent="0.35">
      <c r="A26" s="1"/>
      <c r="B26" s="16" t="s">
        <v>75</v>
      </c>
      <c r="C26" s="16" t="s">
        <v>806</v>
      </c>
      <c r="D26" s="17">
        <v>198</v>
      </c>
      <c r="E26" s="17">
        <v>203.40136000000001</v>
      </c>
      <c r="F26" s="17">
        <v>203.40136000000001</v>
      </c>
      <c r="G26" s="17">
        <v>-5.4013600000000004</v>
      </c>
      <c r="H26" s="17"/>
      <c r="I26" s="17"/>
      <c r="J26" s="17"/>
      <c r="K26" s="17">
        <v>0</v>
      </c>
      <c r="L26" s="17"/>
      <c r="M26" s="17"/>
      <c r="N26" s="17"/>
      <c r="O26" s="17">
        <v>0</v>
      </c>
      <c r="P26" s="17"/>
      <c r="Q26" s="17"/>
      <c r="R26" s="17"/>
      <c r="S26" s="17">
        <v>0</v>
      </c>
      <c r="T26" s="17"/>
      <c r="U26" s="17"/>
      <c r="V26" s="17"/>
      <c r="W26" s="17">
        <v>0</v>
      </c>
      <c r="X26" s="17">
        <v>87.9</v>
      </c>
      <c r="Y26" s="17">
        <v>91.867829999999998</v>
      </c>
      <c r="Z26" s="17">
        <v>91.867829999999998</v>
      </c>
      <c r="AA26" s="17">
        <v>-3.9678300000000002</v>
      </c>
      <c r="AB26" s="17">
        <v>147.80000000000001</v>
      </c>
      <c r="AC26" s="17">
        <v>171.62363999999999</v>
      </c>
      <c r="AD26" s="17">
        <v>171.62363999999999</v>
      </c>
      <c r="AE26" s="17">
        <v>-23.823640000000001</v>
      </c>
      <c r="AF26" s="17"/>
      <c r="AG26" s="17"/>
      <c r="AH26" s="17"/>
      <c r="AI26" s="17">
        <v>0</v>
      </c>
      <c r="AJ26" s="17"/>
      <c r="AK26" s="17"/>
      <c r="AL26" s="17"/>
      <c r="AM26" s="17">
        <v>0</v>
      </c>
      <c r="AN26" s="17">
        <v>142.1</v>
      </c>
      <c r="AO26" s="17">
        <v>135.58384000000001</v>
      </c>
      <c r="AP26" s="17">
        <v>135.58384000000001</v>
      </c>
      <c r="AQ26" s="17">
        <v>6.5161600000000002</v>
      </c>
      <c r="AR26" s="17">
        <v>141.9</v>
      </c>
      <c r="AS26" s="17">
        <v>135.58384000000001</v>
      </c>
      <c r="AT26" s="17">
        <v>135.58384000000001</v>
      </c>
      <c r="AU26" s="17">
        <v>6.31616</v>
      </c>
      <c r="AV26" s="17">
        <v>142.5</v>
      </c>
      <c r="AW26" s="17">
        <v>135.58384000000001</v>
      </c>
      <c r="AX26" s="17">
        <v>135.58384000000001</v>
      </c>
      <c r="AY26" s="17">
        <v>6.9161599999999996</v>
      </c>
      <c r="AZ26" s="17">
        <v>242.1</v>
      </c>
      <c r="BA26" s="17">
        <v>203.98649</v>
      </c>
      <c r="BB26" s="17">
        <v>203.98649</v>
      </c>
      <c r="BC26" s="17">
        <v>38.113509999999998</v>
      </c>
      <c r="BD26" s="17">
        <v>108.8</v>
      </c>
      <c r="BE26" s="17">
        <v>207.24285</v>
      </c>
      <c r="BF26" s="17">
        <v>207.24285</v>
      </c>
      <c r="BG26" s="17">
        <v>-98.442850000000007</v>
      </c>
      <c r="BH26" s="17">
        <v>68.2</v>
      </c>
      <c r="BI26" s="17">
        <v>103.93259999999999</v>
      </c>
      <c r="BJ26" s="17">
        <v>103.93259999999999</v>
      </c>
      <c r="BK26" s="17">
        <v>-35.732599999999998</v>
      </c>
      <c r="BL26" s="17">
        <v>544.29999999999995</v>
      </c>
      <c r="BM26" s="17">
        <v>566.08941000000004</v>
      </c>
      <c r="BN26" s="17">
        <v>566.08941000000004</v>
      </c>
      <c r="BO26" s="17">
        <v>-21.78941</v>
      </c>
      <c r="BP26" s="17">
        <v>10</v>
      </c>
      <c r="BQ26" s="17">
        <v>10.52094</v>
      </c>
      <c r="BR26" s="17">
        <v>10.52094</v>
      </c>
      <c r="BS26" s="17">
        <v>-0.52093999999999996</v>
      </c>
      <c r="BT26" s="17"/>
      <c r="BU26" s="17"/>
      <c r="BV26" s="17"/>
      <c r="BW26" s="17">
        <v>0</v>
      </c>
      <c r="BX26" s="17"/>
      <c r="BY26" s="17"/>
      <c r="BZ26" s="17"/>
      <c r="CA26" s="17">
        <v>0</v>
      </c>
      <c r="CB26" s="17"/>
      <c r="CC26" s="17"/>
      <c r="CD26" s="17"/>
      <c r="CE26" s="17">
        <v>0</v>
      </c>
      <c r="CF26" s="17"/>
      <c r="CG26" s="17"/>
      <c r="CH26" s="17"/>
      <c r="CI26" s="17">
        <v>0</v>
      </c>
      <c r="CJ26" s="17">
        <v>162.80000000000001</v>
      </c>
      <c r="CK26" s="17">
        <v>164.06706</v>
      </c>
      <c r="CL26" s="17">
        <v>164.06706</v>
      </c>
      <c r="CM26" s="17">
        <v>-1.2670600000000001</v>
      </c>
      <c r="CN26" s="17">
        <v>5.3</v>
      </c>
      <c r="CO26" s="17">
        <v>5.7768600000000001</v>
      </c>
      <c r="CP26" s="17">
        <v>5.7768600000000001</v>
      </c>
      <c r="CQ26" s="17">
        <v>-0.47686000000000001</v>
      </c>
      <c r="CR26" s="17"/>
      <c r="CS26" s="17"/>
      <c r="CT26" s="17"/>
      <c r="CU26" s="17">
        <v>0</v>
      </c>
      <c r="CV26" s="17">
        <v>0</v>
      </c>
      <c r="CW26" s="17"/>
      <c r="CX26" s="17"/>
      <c r="CY26" s="17">
        <v>0</v>
      </c>
      <c r="CZ26" s="17">
        <v>6.3</v>
      </c>
      <c r="DA26" s="17">
        <v>6.8787000000000003</v>
      </c>
      <c r="DB26" s="17">
        <v>6.8787000000000003</v>
      </c>
      <c r="DC26" s="17">
        <v>-0.57869999999999999</v>
      </c>
      <c r="DD26" s="17"/>
      <c r="DE26" s="17"/>
      <c r="DF26" s="17"/>
      <c r="DG26" s="17">
        <v>0</v>
      </c>
      <c r="DH26" s="17">
        <v>69.7</v>
      </c>
      <c r="DI26" s="17">
        <v>58.753059999999998</v>
      </c>
      <c r="DJ26" s="17">
        <v>119.90131</v>
      </c>
      <c r="DK26" s="17">
        <v>-50.201309999999999</v>
      </c>
      <c r="DL26" s="17"/>
      <c r="DM26" s="17"/>
      <c r="DN26" s="17"/>
      <c r="DO26" s="17">
        <v>0</v>
      </c>
      <c r="DP26" s="17"/>
      <c r="DQ26" s="17"/>
      <c r="DR26" s="17"/>
      <c r="DS26" s="17">
        <v>0</v>
      </c>
      <c r="DT26" s="17"/>
      <c r="DU26" s="17"/>
      <c r="DV26" s="17"/>
      <c r="DW26" s="17">
        <v>0</v>
      </c>
      <c r="DX26" s="17"/>
      <c r="DY26" s="17"/>
      <c r="DZ26" s="17"/>
      <c r="EA26" s="17">
        <v>0</v>
      </c>
      <c r="EB26" s="17">
        <v>109.1</v>
      </c>
      <c r="EC26" s="17">
        <v>112.46647</v>
      </c>
      <c r="ED26" s="17">
        <v>112.46647</v>
      </c>
      <c r="EE26" s="17">
        <v>-3.3664700000000001</v>
      </c>
      <c r="EF26" s="17">
        <v>217.7</v>
      </c>
      <c r="EG26" s="17">
        <v>220.69499999999999</v>
      </c>
      <c r="EH26" s="17">
        <v>220.69499999999999</v>
      </c>
      <c r="EI26" s="17">
        <v>-2.9950000000000001</v>
      </c>
      <c r="EJ26" s="17"/>
      <c r="EK26" s="17"/>
      <c r="EL26" s="17"/>
      <c r="EM26" s="17">
        <v>0</v>
      </c>
      <c r="EN26" s="17"/>
      <c r="EO26" s="17"/>
      <c r="EP26" s="17"/>
      <c r="EQ26" s="17">
        <v>0</v>
      </c>
      <c r="ER26" s="17"/>
      <c r="ES26" s="17"/>
      <c r="ET26" s="17"/>
      <c r="EU26" s="17">
        <v>0</v>
      </c>
      <c r="EV26" s="17">
        <v>6.5</v>
      </c>
      <c r="EW26" s="17">
        <v>6.39</v>
      </c>
      <c r="EX26" s="17">
        <v>6.39</v>
      </c>
      <c r="EY26" s="17">
        <v>0.11</v>
      </c>
      <c r="EZ26" s="17">
        <v>456.2</v>
      </c>
      <c r="FA26" s="17">
        <v>457.09426999999999</v>
      </c>
      <c r="FB26" s="17">
        <v>457.09426999999999</v>
      </c>
      <c r="FC26" s="17">
        <v>-0.89427000000000001</v>
      </c>
      <c r="FD26" s="17">
        <v>81.599999999999994</v>
      </c>
      <c r="FE26" s="17">
        <v>81.635570000000001</v>
      </c>
      <c r="FF26" s="17">
        <v>81.635570000000001</v>
      </c>
      <c r="FG26" s="17">
        <v>-3.5569999999999997E-2</v>
      </c>
      <c r="FH26" s="17">
        <v>151</v>
      </c>
      <c r="FI26" s="17">
        <v>111.86064</v>
      </c>
      <c r="FJ26" s="17">
        <v>111.86064</v>
      </c>
      <c r="FK26" s="17">
        <v>39.139360000000003</v>
      </c>
      <c r="FL26" s="17">
        <v>42</v>
      </c>
      <c r="FM26" s="17">
        <v>41.89893</v>
      </c>
      <c r="FN26" s="17">
        <v>41.89893</v>
      </c>
      <c r="FO26" s="17">
        <v>0.10106999999999999</v>
      </c>
      <c r="FP26" s="17">
        <v>18.600000000000001</v>
      </c>
      <c r="FQ26" s="17">
        <v>19.21088</v>
      </c>
      <c r="FR26" s="17">
        <v>19.21088</v>
      </c>
      <c r="FS26" s="17">
        <v>-0.61087999999999998</v>
      </c>
      <c r="FT26" s="17">
        <v>19.399999999999999</v>
      </c>
      <c r="FU26" s="17">
        <v>18.46453</v>
      </c>
      <c r="FV26" s="17">
        <v>18.46453</v>
      </c>
      <c r="FW26" s="17">
        <v>0.93547000000000002</v>
      </c>
      <c r="FX26" s="17">
        <v>87.9</v>
      </c>
      <c r="FY26" s="17">
        <v>87.773570000000007</v>
      </c>
      <c r="FZ26" s="17">
        <v>87.773570000000007</v>
      </c>
      <c r="GA26" s="17">
        <v>0.12642999999999999</v>
      </c>
      <c r="GB26" s="17">
        <v>117.5</v>
      </c>
      <c r="GC26" s="17">
        <v>185.82039</v>
      </c>
      <c r="GD26" s="17">
        <v>185.82039</v>
      </c>
      <c r="GE26" s="17">
        <v>-68.320390000000003</v>
      </c>
      <c r="GF26" s="17">
        <v>117.7</v>
      </c>
      <c r="GG26" s="17">
        <v>185.82039</v>
      </c>
      <c r="GH26" s="17">
        <v>185.82039</v>
      </c>
      <c r="GI26" s="17">
        <v>-68.12039</v>
      </c>
      <c r="GJ26" s="17">
        <v>150.9</v>
      </c>
      <c r="GK26" s="17">
        <v>186.37841</v>
      </c>
      <c r="GL26" s="17">
        <v>186.37841</v>
      </c>
      <c r="GM26" s="17">
        <v>-35.478409999999997</v>
      </c>
      <c r="GN26" s="17">
        <v>104.4</v>
      </c>
      <c r="GO26" s="17">
        <v>110.48202000000001</v>
      </c>
      <c r="GP26" s="17">
        <v>110.48202000000001</v>
      </c>
      <c r="GQ26" s="17">
        <v>-6.08202</v>
      </c>
      <c r="GR26" s="17">
        <v>42.5</v>
      </c>
      <c r="GS26" s="17">
        <v>47.082599999999999</v>
      </c>
      <c r="GT26" s="17">
        <v>47.082599999999999</v>
      </c>
      <c r="GU26" s="17">
        <v>-4.5826000000000002</v>
      </c>
      <c r="GV26" s="17"/>
      <c r="GW26" s="17"/>
      <c r="GX26" s="17"/>
      <c r="GY26" s="17">
        <v>0</v>
      </c>
      <c r="GZ26" s="17">
        <v>3.8</v>
      </c>
      <c r="HA26" s="17"/>
      <c r="HB26" s="17"/>
      <c r="HC26" s="17">
        <v>3.8</v>
      </c>
      <c r="HD26" s="17">
        <v>33.700000000000003</v>
      </c>
      <c r="HE26" s="17">
        <v>30.427710000000001</v>
      </c>
      <c r="HF26" s="17">
        <v>30.427710000000001</v>
      </c>
      <c r="HG26" s="17">
        <v>3.2722899999999999</v>
      </c>
      <c r="HH26" s="17">
        <v>165.6</v>
      </c>
      <c r="HI26" s="17">
        <v>174.55948000000001</v>
      </c>
      <c r="HJ26" s="17">
        <v>174.55948000000001</v>
      </c>
      <c r="HK26" s="17">
        <v>-8.9594799999999992</v>
      </c>
      <c r="HL26" s="17"/>
      <c r="HM26" s="17"/>
      <c r="HN26" s="17"/>
      <c r="HO26" s="17">
        <v>0</v>
      </c>
      <c r="HP26" s="17"/>
      <c r="HQ26" s="17"/>
      <c r="HR26" s="17"/>
      <c r="HS26" s="17">
        <v>0</v>
      </c>
      <c r="HT26" s="17">
        <v>94</v>
      </c>
      <c r="HU26" s="17">
        <v>95.545190000000005</v>
      </c>
      <c r="HV26" s="17">
        <v>95.545190000000005</v>
      </c>
      <c r="HW26" s="17">
        <v>-1.5451900000000001</v>
      </c>
      <c r="HX26" s="17"/>
      <c r="HY26" s="17"/>
      <c r="HZ26" s="17"/>
      <c r="IA26" s="17">
        <v>0</v>
      </c>
      <c r="IB26" s="17"/>
      <c r="IC26" s="17"/>
      <c r="ID26" s="17"/>
      <c r="IE26" s="17">
        <v>0</v>
      </c>
      <c r="IF26" s="17">
        <v>5.2</v>
      </c>
      <c r="IG26" s="17"/>
      <c r="IH26" s="17"/>
      <c r="II26" s="17">
        <v>5.2</v>
      </c>
      <c r="IJ26" s="17"/>
      <c r="IK26" s="17"/>
      <c r="IL26" s="17"/>
      <c r="IM26" s="17">
        <v>0</v>
      </c>
      <c r="IN26" s="17"/>
      <c r="IO26" s="17"/>
      <c r="IP26" s="17"/>
      <c r="IQ26" s="17">
        <v>0</v>
      </c>
      <c r="IR26" s="17"/>
      <c r="IS26" s="17"/>
      <c r="IT26" s="17"/>
      <c r="IU26" s="17">
        <v>0</v>
      </c>
      <c r="IV26" s="17">
        <v>83</v>
      </c>
      <c r="IW26" s="17">
        <v>88.603189999999998</v>
      </c>
      <c r="IX26" s="17">
        <v>88.603189999999998</v>
      </c>
      <c r="IY26" s="17">
        <v>-5.6031899999999997</v>
      </c>
      <c r="IZ26" s="17">
        <v>129</v>
      </c>
      <c r="JA26" s="17">
        <v>134.26258000000001</v>
      </c>
      <c r="JB26" s="17">
        <v>114.20722000000001</v>
      </c>
      <c r="JC26" s="17">
        <v>14.79278</v>
      </c>
      <c r="JD26" s="17">
        <v>128.9</v>
      </c>
      <c r="JE26" s="17">
        <v>134.26258000000001</v>
      </c>
      <c r="JF26" s="17">
        <v>114.20722000000001</v>
      </c>
      <c r="JG26" s="17">
        <v>14.692780000000001</v>
      </c>
      <c r="JH26" s="17">
        <v>129</v>
      </c>
      <c r="JI26" s="17">
        <v>134.26258000000001</v>
      </c>
      <c r="JJ26" s="17">
        <v>114.20722000000001</v>
      </c>
      <c r="JK26" s="17">
        <v>14.79278</v>
      </c>
      <c r="JL26" s="17">
        <v>217.3</v>
      </c>
      <c r="JM26" s="17">
        <v>201.99865</v>
      </c>
      <c r="JN26" s="17">
        <v>171.82527999999999</v>
      </c>
      <c r="JO26" s="17">
        <v>45.474719999999998</v>
      </c>
      <c r="JP26" s="17">
        <v>0</v>
      </c>
      <c r="JQ26" s="17"/>
      <c r="JR26" s="17"/>
      <c r="JS26" s="17">
        <v>0</v>
      </c>
      <c r="JT26" s="17"/>
      <c r="JU26" s="17"/>
      <c r="JV26" s="17"/>
      <c r="JW26" s="17">
        <v>0</v>
      </c>
      <c r="JX26" s="17"/>
      <c r="JY26" s="17"/>
      <c r="JZ26" s="17"/>
      <c r="KA26" s="17">
        <v>0</v>
      </c>
      <c r="KB26" s="17"/>
      <c r="KC26" s="17"/>
      <c r="KD26" s="17"/>
      <c r="KE26" s="17">
        <v>0</v>
      </c>
      <c r="KF26" s="17"/>
      <c r="KG26" s="17"/>
      <c r="KH26" s="17"/>
      <c r="KI26" s="17">
        <v>0</v>
      </c>
      <c r="KJ26" s="17">
        <v>0</v>
      </c>
      <c r="KK26" s="17"/>
      <c r="KL26" s="17"/>
      <c r="KM26" s="17">
        <v>0</v>
      </c>
      <c r="KN26" s="17"/>
      <c r="KO26" s="17"/>
      <c r="KP26" s="17"/>
      <c r="KQ26" s="17">
        <v>0</v>
      </c>
      <c r="KR26" s="17"/>
      <c r="KS26" s="17"/>
      <c r="KT26" s="17"/>
      <c r="KU26" s="17">
        <v>0</v>
      </c>
      <c r="KV26" s="17">
        <v>4.4000000000000004</v>
      </c>
      <c r="KW26" s="17">
        <v>3.8374799999999998</v>
      </c>
      <c r="KX26" s="17">
        <v>3.8374799999999998</v>
      </c>
      <c r="KY26" s="17">
        <v>0.56252000000000002</v>
      </c>
      <c r="KZ26" s="17">
        <v>261.2</v>
      </c>
      <c r="LA26" s="17">
        <v>270.06803000000002</v>
      </c>
      <c r="LB26" s="17">
        <v>270.06803000000002</v>
      </c>
      <c r="LC26" s="17">
        <v>-8.8680299999999992</v>
      </c>
      <c r="LD26" s="17">
        <v>127.8</v>
      </c>
      <c r="LE26" s="17">
        <v>133.16031000000001</v>
      </c>
      <c r="LF26" s="17">
        <v>133.16031000000001</v>
      </c>
      <c r="LG26" s="17">
        <v>-5.3603100000000001</v>
      </c>
      <c r="LH26" s="17">
        <v>47.1</v>
      </c>
      <c r="LI26" s="17">
        <v>45.090679999999999</v>
      </c>
      <c r="LJ26" s="17">
        <v>45.090679999999999</v>
      </c>
      <c r="LK26" s="17">
        <v>2.0093200000000002</v>
      </c>
      <c r="LL26" s="17">
        <v>76.400000000000006</v>
      </c>
      <c r="LM26" s="17">
        <v>78.567999999999998</v>
      </c>
      <c r="LN26" s="17">
        <v>78.567999999999998</v>
      </c>
      <c r="LO26" s="17">
        <v>-2.1680000000000001</v>
      </c>
      <c r="LP26" s="17">
        <v>29.4</v>
      </c>
      <c r="LQ26" s="17">
        <v>29.980560000000001</v>
      </c>
      <c r="LR26" s="17">
        <v>29.980560000000001</v>
      </c>
      <c r="LS26" s="17">
        <v>-0.58055999999999996</v>
      </c>
      <c r="LT26" s="17"/>
      <c r="LU26" s="17"/>
      <c r="LV26" s="17"/>
      <c r="LW26" s="17">
        <v>0</v>
      </c>
      <c r="LX26" s="17"/>
      <c r="LY26" s="17"/>
      <c r="LZ26" s="17"/>
      <c r="MA26" s="17">
        <v>0</v>
      </c>
      <c r="MB26" s="17"/>
      <c r="MC26" s="17"/>
      <c r="MD26" s="17"/>
      <c r="ME26" s="17">
        <v>0</v>
      </c>
      <c r="MF26" s="17">
        <v>114.2</v>
      </c>
      <c r="MG26" s="17">
        <v>118.65911</v>
      </c>
      <c r="MH26" s="17">
        <v>118.65911</v>
      </c>
      <c r="MI26" s="17">
        <v>-4.4591099999999999</v>
      </c>
      <c r="MJ26" s="17"/>
      <c r="MK26" s="17"/>
      <c r="ML26" s="17"/>
      <c r="MM26" s="17">
        <v>0</v>
      </c>
      <c r="MN26" s="17">
        <v>56.8</v>
      </c>
      <c r="MO26" s="17">
        <v>59.507719999999999</v>
      </c>
      <c r="MP26" s="17">
        <v>59.507719999999999</v>
      </c>
      <c r="MQ26" s="17">
        <v>-2.7077200000000001</v>
      </c>
      <c r="MR26" s="17">
        <v>0</v>
      </c>
      <c r="MS26" s="17"/>
      <c r="MT26" s="17"/>
      <c r="MU26" s="17">
        <v>0</v>
      </c>
      <c r="MV26" s="17"/>
      <c r="MW26" s="17"/>
      <c r="MX26" s="17"/>
      <c r="MY26" s="17">
        <v>0</v>
      </c>
      <c r="MZ26" s="17"/>
      <c r="NA26" s="17"/>
      <c r="NB26" s="17"/>
      <c r="NC26" s="17">
        <v>0</v>
      </c>
      <c r="ND26" s="17"/>
      <c r="NE26" s="17"/>
      <c r="NF26" s="17"/>
      <c r="NG26" s="17">
        <v>0</v>
      </c>
      <c r="NH26" s="17"/>
      <c r="NI26" s="17"/>
      <c r="NJ26" s="17"/>
      <c r="NK26" s="17">
        <v>0</v>
      </c>
      <c r="NL26" s="17">
        <v>0</v>
      </c>
      <c r="NM26" s="17"/>
      <c r="NN26" s="17"/>
      <c r="NO26" s="17">
        <v>0</v>
      </c>
      <c r="NP26" s="17">
        <v>0</v>
      </c>
      <c r="NQ26" s="17"/>
      <c r="NR26" s="17"/>
      <c r="NS26" s="17">
        <v>0</v>
      </c>
      <c r="NT26" s="17"/>
      <c r="NU26" s="17"/>
      <c r="NV26" s="17"/>
      <c r="NW26" s="17">
        <v>0</v>
      </c>
      <c r="NX26" s="17"/>
      <c r="NY26" s="17"/>
      <c r="NZ26" s="17"/>
      <c r="OA26" s="17">
        <v>0</v>
      </c>
      <c r="OB26" s="17">
        <v>14.1</v>
      </c>
      <c r="OC26" s="17">
        <v>13.60544</v>
      </c>
      <c r="OD26" s="17">
        <v>13.60544</v>
      </c>
      <c r="OE26" s="17">
        <v>0.49456</v>
      </c>
      <c r="OF26" s="17">
        <v>1</v>
      </c>
      <c r="OG26" s="17">
        <v>0.54900000000000004</v>
      </c>
      <c r="OH26" s="17">
        <v>0.54900000000000004</v>
      </c>
      <c r="OI26" s="17">
        <v>0.45100000000000001</v>
      </c>
      <c r="OJ26" s="17">
        <v>54.3</v>
      </c>
      <c r="OK26" s="17">
        <v>110.71</v>
      </c>
      <c r="OL26" s="17">
        <v>114.209</v>
      </c>
      <c r="OM26" s="17">
        <v>-59.908999999999999</v>
      </c>
      <c r="ON26" s="17">
        <v>77.8</v>
      </c>
      <c r="OO26" s="17">
        <v>47.722999999999999</v>
      </c>
      <c r="OP26" s="17">
        <v>47.722999999999999</v>
      </c>
      <c r="OQ26" s="17">
        <v>30.077000000000002</v>
      </c>
      <c r="OR26" s="17">
        <v>0</v>
      </c>
      <c r="OS26" s="17"/>
      <c r="OT26" s="17"/>
      <c r="OU26" s="17">
        <v>0</v>
      </c>
      <c r="OV26" s="17">
        <v>0.1</v>
      </c>
      <c r="OW26" s="17">
        <v>0.2</v>
      </c>
      <c r="OX26" s="17">
        <v>0.2</v>
      </c>
      <c r="OY26" s="17">
        <v>-0.1</v>
      </c>
      <c r="OZ26" s="17">
        <v>20.2</v>
      </c>
      <c r="PA26" s="17">
        <v>20.456230000000001</v>
      </c>
      <c r="PB26" s="17">
        <v>20.456230000000001</v>
      </c>
      <c r="PC26" s="17">
        <v>-0.25623000000000001</v>
      </c>
      <c r="PD26" s="17">
        <v>9.9</v>
      </c>
      <c r="PE26" s="17">
        <v>9.9830000000000005</v>
      </c>
      <c r="PF26" s="17">
        <v>9.9830000000000005</v>
      </c>
      <c r="PG26" s="17">
        <v>-8.3000000000000004E-2</v>
      </c>
      <c r="PH26" s="17">
        <v>5.6</v>
      </c>
      <c r="PI26" s="17">
        <v>5.67</v>
      </c>
      <c r="PJ26" s="17">
        <v>5.67</v>
      </c>
      <c r="PK26" s="17">
        <v>-7.0000000000000007E-2</v>
      </c>
      <c r="PL26" s="17">
        <v>195.9</v>
      </c>
      <c r="PM26" s="17">
        <v>155.24</v>
      </c>
      <c r="PN26" s="17">
        <v>155.24</v>
      </c>
      <c r="PO26" s="17">
        <v>40.659999999999997</v>
      </c>
      <c r="PP26" s="17">
        <v>0.04</v>
      </c>
      <c r="PQ26" s="17">
        <v>97.15</v>
      </c>
      <c r="PR26" s="17">
        <v>97.15</v>
      </c>
      <c r="PS26" s="17">
        <v>-97.11</v>
      </c>
      <c r="PT26" s="17">
        <v>1.8</v>
      </c>
      <c r="PU26" s="17">
        <v>1</v>
      </c>
      <c r="PV26" s="17">
        <v>1</v>
      </c>
      <c r="PW26" s="17">
        <v>0.8</v>
      </c>
      <c r="PX26" s="17">
        <v>3.4</v>
      </c>
      <c r="PY26" s="17">
        <v>3.65</v>
      </c>
      <c r="PZ26" s="17">
        <v>3.65</v>
      </c>
      <c r="QA26" s="17">
        <v>-0.25</v>
      </c>
      <c r="QB26" s="17">
        <v>5.0999999999999996</v>
      </c>
      <c r="QC26" s="17">
        <v>5</v>
      </c>
      <c r="QD26" s="17">
        <v>5</v>
      </c>
      <c r="QE26" s="17">
        <v>0.1</v>
      </c>
      <c r="QF26" s="17">
        <v>20.100000000000001</v>
      </c>
      <c r="QG26" s="17">
        <v>20.422219999999999</v>
      </c>
      <c r="QH26" s="17">
        <v>20.422219999999999</v>
      </c>
      <c r="QI26" s="17">
        <v>-0.32222000000000001</v>
      </c>
      <c r="QJ26" s="17">
        <v>20</v>
      </c>
      <c r="QK26" s="17">
        <v>19.436350000000001</v>
      </c>
      <c r="QL26" s="17">
        <v>19.436350000000001</v>
      </c>
      <c r="QM26" s="17">
        <v>0.56364999999999998</v>
      </c>
      <c r="QN26" s="17">
        <v>19.2</v>
      </c>
      <c r="QO26" s="17">
        <v>17.492709999999999</v>
      </c>
      <c r="QP26" s="17">
        <v>17.492709999999999</v>
      </c>
      <c r="QQ26" s="17">
        <v>1.70729</v>
      </c>
      <c r="QR26" s="17">
        <v>3.5</v>
      </c>
      <c r="QS26" s="17">
        <v>3.5</v>
      </c>
      <c r="QT26" s="17">
        <v>3.5</v>
      </c>
      <c r="QU26" s="17">
        <v>0</v>
      </c>
      <c r="QV26" s="17">
        <v>0.46</v>
      </c>
      <c r="QW26" s="17">
        <v>17.881440000000001</v>
      </c>
      <c r="QX26" s="17">
        <v>17.881440000000001</v>
      </c>
      <c r="QY26" s="17">
        <v>-17.42144</v>
      </c>
      <c r="QZ26" s="17">
        <v>13</v>
      </c>
      <c r="RA26" s="17">
        <v>11.914999999999999</v>
      </c>
      <c r="RB26" s="17">
        <v>11.914999999999999</v>
      </c>
      <c r="RC26" s="17">
        <v>1.085</v>
      </c>
      <c r="RD26" s="17">
        <v>16.8</v>
      </c>
      <c r="RE26" s="17">
        <v>10.497</v>
      </c>
      <c r="RF26" s="17">
        <v>10.497</v>
      </c>
      <c r="RG26" s="17">
        <v>6.3029999999999999</v>
      </c>
      <c r="RH26" s="17">
        <v>19.7</v>
      </c>
      <c r="RI26" s="17">
        <v>27.5</v>
      </c>
      <c r="RJ26" s="17">
        <v>27.277000000000001</v>
      </c>
      <c r="RK26" s="17">
        <v>-7.577</v>
      </c>
      <c r="RL26" s="17">
        <v>75.2</v>
      </c>
      <c r="RM26" s="17">
        <v>81.8</v>
      </c>
      <c r="RN26" s="17">
        <v>80.962999999999994</v>
      </c>
      <c r="RO26" s="17">
        <v>-5.7629999999999999</v>
      </c>
      <c r="RP26" s="17">
        <v>6.7</v>
      </c>
      <c r="RQ26" s="17">
        <v>15.042</v>
      </c>
      <c r="RR26" s="17">
        <v>15.042</v>
      </c>
      <c r="RS26" s="17">
        <v>-8.3420000000000005</v>
      </c>
      <c r="RT26" s="17">
        <v>3.4</v>
      </c>
      <c r="RU26" s="17">
        <v>3.399</v>
      </c>
      <c r="RV26" s="17">
        <v>3.399</v>
      </c>
      <c r="RW26" s="17">
        <v>1E-3</v>
      </c>
      <c r="RX26" s="17">
        <v>20.100000000000001</v>
      </c>
      <c r="RY26" s="17">
        <v>19.792000000000002</v>
      </c>
      <c r="RZ26" s="17">
        <v>19.792000000000002</v>
      </c>
      <c r="SA26" s="17">
        <v>0.308</v>
      </c>
      <c r="SB26" s="17">
        <v>3.2</v>
      </c>
      <c r="SC26" s="17">
        <v>2</v>
      </c>
      <c r="SD26" s="17">
        <v>2</v>
      </c>
      <c r="SE26" s="17">
        <v>1.2</v>
      </c>
      <c r="SF26" s="17"/>
      <c r="SG26" s="17">
        <v>0.4</v>
      </c>
      <c r="SH26" s="17">
        <v>0.4</v>
      </c>
      <c r="SI26" s="17">
        <v>-0.4</v>
      </c>
      <c r="SJ26" s="17">
        <v>0.3</v>
      </c>
      <c r="SK26" s="17">
        <v>0.253</v>
      </c>
      <c r="SL26" s="17">
        <v>0.253</v>
      </c>
      <c r="SM26" s="17">
        <v>4.7E-2</v>
      </c>
      <c r="SN26" s="17">
        <v>19.8</v>
      </c>
      <c r="SO26" s="17">
        <v>19.1448</v>
      </c>
      <c r="SP26" s="17">
        <v>19.1448</v>
      </c>
      <c r="SQ26" s="17">
        <v>0.6552</v>
      </c>
      <c r="SR26" s="17">
        <v>13.1</v>
      </c>
      <c r="SS26" s="17">
        <v>12.244899999999999</v>
      </c>
      <c r="ST26" s="17">
        <v>12.244899999999999</v>
      </c>
      <c r="SU26" s="17">
        <v>0.85509999999999997</v>
      </c>
      <c r="SV26" s="17">
        <v>20.2</v>
      </c>
      <c r="SW26" s="17">
        <v>19.436350000000001</v>
      </c>
      <c r="SX26" s="17">
        <v>19.436350000000001</v>
      </c>
      <c r="SY26" s="17">
        <v>0.76365000000000005</v>
      </c>
      <c r="SZ26" s="17">
        <v>20.100000000000001</v>
      </c>
      <c r="TA26" s="17">
        <v>19.436350000000001</v>
      </c>
      <c r="TB26" s="17">
        <v>19.436350000000001</v>
      </c>
      <c r="TC26" s="17">
        <v>0.66364999999999996</v>
      </c>
      <c r="TD26" s="17">
        <v>23.8</v>
      </c>
      <c r="TE26" s="17">
        <v>4.58</v>
      </c>
      <c r="TF26" s="17">
        <v>6.55</v>
      </c>
      <c r="TG26" s="17">
        <v>17.25</v>
      </c>
      <c r="TH26" s="17">
        <v>17.600000000000001</v>
      </c>
      <c r="TI26" s="17">
        <v>6.02</v>
      </c>
      <c r="TJ26" s="17">
        <v>2.7160000000000002</v>
      </c>
      <c r="TK26" s="17">
        <v>14.884</v>
      </c>
      <c r="TL26" s="17">
        <v>34.1</v>
      </c>
      <c r="TM26" s="17">
        <v>26.585999999999999</v>
      </c>
      <c r="TN26" s="17">
        <v>26.585999999999999</v>
      </c>
      <c r="TO26" s="17">
        <v>7.5140000000000002</v>
      </c>
      <c r="TP26" s="17">
        <v>79.400000000000006</v>
      </c>
      <c r="TQ26" s="17">
        <v>81.23</v>
      </c>
      <c r="TR26" s="17">
        <v>86.786000000000001</v>
      </c>
      <c r="TS26" s="17">
        <v>-7.3860000000000001</v>
      </c>
      <c r="TT26" s="17">
        <v>89.4</v>
      </c>
      <c r="TU26" s="17">
        <v>93.66</v>
      </c>
      <c r="TV26" s="17">
        <v>101.524</v>
      </c>
      <c r="TW26" s="17">
        <v>-12.124000000000001</v>
      </c>
      <c r="TX26" s="17">
        <v>10</v>
      </c>
      <c r="TY26" s="17">
        <v>9.77</v>
      </c>
      <c r="TZ26" s="17">
        <v>4.407</v>
      </c>
      <c r="UA26" s="17">
        <v>5.593</v>
      </c>
      <c r="UB26" s="17">
        <v>11.5</v>
      </c>
      <c r="UC26" s="17">
        <v>12.77</v>
      </c>
      <c r="UD26" s="17">
        <v>7.9749999999999996</v>
      </c>
      <c r="UE26" s="17">
        <v>3.5249999999999999</v>
      </c>
      <c r="UF26" s="17">
        <v>1.6</v>
      </c>
      <c r="UG26" s="17">
        <v>41.69</v>
      </c>
      <c r="UH26" s="17">
        <v>41.69</v>
      </c>
      <c r="UI26" s="17">
        <v>-40.090000000000003</v>
      </c>
      <c r="UJ26" s="17">
        <v>21</v>
      </c>
      <c r="UK26" s="17">
        <v>20.408159999999999</v>
      </c>
      <c r="UL26" s="17">
        <v>20.408159999999999</v>
      </c>
      <c r="UM26" s="17">
        <v>0.59184000000000003</v>
      </c>
      <c r="UN26" s="17">
        <v>7.7</v>
      </c>
      <c r="UO26" s="17">
        <v>8</v>
      </c>
      <c r="UP26" s="17">
        <v>8</v>
      </c>
      <c r="UQ26" s="17">
        <v>-0.3</v>
      </c>
      <c r="UR26" s="17">
        <v>8.1999999999999993</v>
      </c>
      <c r="US26" s="17">
        <v>7.1</v>
      </c>
      <c r="UT26" s="17">
        <v>7.1</v>
      </c>
      <c r="UU26" s="17">
        <v>1.1000000000000001</v>
      </c>
      <c r="UV26" s="17">
        <v>20.399999999999999</v>
      </c>
      <c r="UW26" s="17">
        <v>19.436350000000001</v>
      </c>
      <c r="UX26" s="17">
        <v>19.436350000000001</v>
      </c>
      <c r="UY26" s="17">
        <v>0.96365000000000001</v>
      </c>
      <c r="UZ26" s="17">
        <v>20.399999999999999</v>
      </c>
      <c r="VA26" s="17">
        <v>19.436350000000001</v>
      </c>
      <c r="VB26" s="17">
        <v>19.436350000000001</v>
      </c>
      <c r="VC26" s="17">
        <v>0.96365000000000001</v>
      </c>
      <c r="VD26" s="17">
        <v>20</v>
      </c>
      <c r="VE26" s="17">
        <v>19.436350000000001</v>
      </c>
      <c r="VF26" s="17">
        <v>19.436350000000001</v>
      </c>
      <c r="VG26" s="17">
        <v>0.56364999999999998</v>
      </c>
      <c r="VH26" s="17">
        <v>0</v>
      </c>
      <c r="VI26" s="17"/>
      <c r="VJ26" s="17"/>
      <c r="VK26" s="17">
        <v>0</v>
      </c>
      <c r="VL26" s="17">
        <v>245.6</v>
      </c>
      <c r="VM26" s="17">
        <v>167.167</v>
      </c>
      <c r="VN26" s="17">
        <v>167.167</v>
      </c>
      <c r="VO26" s="17">
        <v>78.433000000000007</v>
      </c>
      <c r="VP26" s="17">
        <v>12.9</v>
      </c>
      <c r="VQ26" s="17">
        <v>9.7080000000000002</v>
      </c>
      <c r="VR26" s="17">
        <v>9.7080000000000002</v>
      </c>
      <c r="VS26" s="17">
        <v>3.1920000000000002</v>
      </c>
      <c r="VT26" s="17">
        <v>132.1</v>
      </c>
      <c r="VU26" s="17">
        <v>106.96599999999999</v>
      </c>
      <c r="VV26" s="17">
        <v>106.96599999999999</v>
      </c>
      <c r="VW26" s="17">
        <v>25.134</v>
      </c>
      <c r="VX26" s="17">
        <v>0.6</v>
      </c>
      <c r="VY26" s="17">
        <v>0.6</v>
      </c>
      <c r="VZ26" s="17">
        <v>0.6</v>
      </c>
      <c r="WA26" s="17">
        <v>0</v>
      </c>
      <c r="WB26" s="17">
        <v>100.5</v>
      </c>
      <c r="WC26" s="17">
        <v>85.48</v>
      </c>
      <c r="WD26" s="17">
        <v>99.03</v>
      </c>
      <c r="WE26" s="17">
        <v>1.47</v>
      </c>
      <c r="WF26" s="17">
        <v>83.7</v>
      </c>
      <c r="WG26" s="17">
        <v>84.93</v>
      </c>
      <c r="WH26" s="17">
        <v>95.183000000000007</v>
      </c>
      <c r="WI26" s="17">
        <v>-11.483000000000001</v>
      </c>
      <c r="WJ26" s="17">
        <v>100</v>
      </c>
      <c r="WK26" s="17">
        <v>81.084999999999994</v>
      </c>
      <c r="WL26" s="17">
        <v>81.084999999999994</v>
      </c>
      <c r="WM26" s="17">
        <v>18.914999999999999</v>
      </c>
      <c r="WN26" s="17">
        <v>3.2</v>
      </c>
      <c r="WO26" s="17">
        <v>2.9009999999999998</v>
      </c>
      <c r="WP26" s="17">
        <v>2.9009999999999998</v>
      </c>
      <c r="WQ26" s="17">
        <v>0.29899999999999999</v>
      </c>
      <c r="WR26" s="17">
        <v>2.4</v>
      </c>
      <c r="WS26" s="17">
        <v>2.4</v>
      </c>
      <c r="WT26" s="17">
        <v>2.4</v>
      </c>
      <c r="WU26" s="17">
        <v>0</v>
      </c>
      <c r="WV26" s="17">
        <v>0.7</v>
      </c>
      <c r="WW26" s="17">
        <v>1.2</v>
      </c>
      <c r="WX26" s="17">
        <v>1.2</v>
      </c>
      <c r="WY26" s="17">
        <v>-0.5</v>
      </c>
      <c r="WZ26" s="17">
        <v>2.2000000000000002</v>
      </c>
      <c r="XA26" s="17">
        <v>2.8</v>
      </c>
      <c r="XB26" s="17">
        <v>2.8</v>
      </c>
      <c r="XC26" s="17">
        <v>-0.6</v>
      </c>
      <c r="XD26" s="17">
        <v>12.4</v>
      </c>
      <c r="XE26" s="17">
        <v>8.0340000000000007</v>
      </c>
      <c r="XF26" s="17">
        <v>8.0340000000000007</v>
      </c>
      <c r="XG26" s="17">
        <v>4.3659999999999997</v>
      </c>
      <c r="XH26" s="17">
        <v>5.3</v>
      </c>
      <c r="XI26" s="17">
        <v>5.2</v>
      </c>
      <c r="XJ26" s="17">
        <v>5.2</v>
      </c>
      <c r="XK26" s="17">
        <v>0.1</v>
      </c>
      <c r="XL26" s="17">
        <v>20.2</v>
      </c>
      <c r="XM26" s="17">
        <v>19.241980000000002</v>
      </c>
      <c r="XN26" s="17">
        <v>19.241980000000002</v>
      </c>
      <c r="XO26" s="17">
        <v>0.95801999999999998</v>
      </c>
      <c r="XP26" s="17">
        <v>20.100000000000001</v>
      </c>
      <c r="XQ26" s="17">
        <v>19.241980000000002</v>
      </c>
      <c r="XR26" s="17">
        <v>19.241980000000002</v>
      </c>
      <c r="XS26" s="17">
        <v>0.85802</v>
      </c>
      <c r="XT26" s="17">
        <v>7.6</v>
      </c>
      <c r="XU26" s="17">
        <v>7</v>
      </c>
      <c r="XV26" s="17">
        <v>7</v>
      </c>
      <c r="XW26" s="17">
        <v>0.6</v>
      </c>
      <c r="XX26" s="17"/>
      <c r="XY26" s="17"/>
      <c r="XZ26" s="17"/>
      <c r="YA26" s="17">
        <v>0</v>
      </c>
      <c r="YB26" s="17"/>
      <c r="YC26" s="17"/>
      <c r="YD26" s="17"/>
      <c r="YE26" s="17">
        <v>0</v>
      </c>
      <c r="YF26" s="17">
        <v>16.600000000000001</v>
      </c>
      <c r="YG26" s="17">
        <v>14</v>
      </c>
      <c r="YH26" s="17">
        <v>14</v>
      </c>
      <c r="YI26" s="17">
        <v>2.6</v>
      </c>
      <c r="YJ26" s="17">
        <v>14.1</v>
      </c>
      <c r="YK26" s="17">
        <v>15</v>
      </c>
      <c r="YL26" s="17">
        <v>15</v>
      </c>
      <c r="YM26" s="17">
        <v>-0.9</v>
      </c>
      <c r="YN26" s="17">
        <v>7.6</v>
      </c>
      <c r="YO26" s="17">
        <v>6.58</v>
      </c>
      <c r="YP26" s="17">
        <v>6.58</v>
      </c>
      <c r="YQ26" s="17">
        <v>1.02</v>
      </c>
      <c r="YR26" s="17">
        <v>11</v>
      </c>
      <c r="YS26" s="17">
        <v>11</v>
      </c>
      <c r="YT26" s="17">
        <v>11</v>
      </c>
      <c r="YU26" s="17">
        <v>0</v>
      </c>
      <c r="YV26" s="17">
        <v>19.100000000000001</v>
      </c>
      <c r="YW26" s="17">
        <v>20</v>
      </c>
      <c r="YX26" s="17">
        <v>20</v>
      </c>
      <c r="YY26" s="17">
        <v>-0.9</v>
      </c>
    </row>
    <row r="27" spans="1:675" ht="24" customHeight="1" x14ac:dyDescent="0.35">
      <c r="A27" s="1"/>
      <c r="B27" s="16" t="s">
        <v>75</v>
      </c>
      <c r="C27" s="16" t="s">
        <v>807</v>
      </c>
      <c r="D27" s="17">
        <v>199.5</v>
      </c>
      <c r="E27" s="17">
        <v>203.40136000000001</v>
      </c>
      <c r="F27" s="17">
        <v>203.40136000000001</v>
      </c>
      <c r="G27" s="17">
        <v>-3.9013599999999999</v>
      </c>
      <c r="H27" s="17"/>
      <c r="I27" s="17"/>
      <c r="J27" s="17"/>
      <c r="K27" s="17">
        <v>0</v>
      </c>
      <c r="L27" s="17"/>
      <c r="M27" s="17"/>
      <c r="N27" s="17"/>
      <c r="O27" s="17">
        <v>0</v>
      </c>
      <c r="P27" s="17"/>
      <c r="Q27" s="17"/>
      <c r="R27" s="17"/>
      <c r="S27" s="17">
        <v>0</v>
      </c>
      <c r="T27" s="17"/>
      <c r="U27" s="17"/>
      <c r="V27" s="17"/>
      <c r="W27" s="17">
        <v>0</v>
      </c>
      <c r="X27" s="17">
        <v>88</v>
      </c>
      <c r="Y27" s="17">
        <v>91.867829999999998</v>
      </c>
      <c r="Z27" s="17">
        <v>91.867829999999998</v>
      </c>
      <c r="AA27" s="17">
        <v>-3.8678300000000001</v>
      </c>
      <c r="AB27" s="17">
        <v>149.30000000000001</v>
      </c>
      <c r="AC27" s="17">
        <v>224</v>
      </c>
      <c r="AD27" s="17">
        <v>224</v>
      </c>
      <c r="AE27" s="17">
        <v>-74.7</v>
      </c>
      <c r="AF27" s="17"/>
      <c r="AG27" s="17"/>
      <c r="AH27" s="17"/>
      <c r="AI27" s="17">
        <v>0</v>
      </c>
      <c r="AJ27" s="17"/>
      <c r="AK27" s="17"/>
      <c r="AL27" s="17"/>
      <c r="AM27" s="17">
        <v>0</v>
      </c>
      <c r="AN27" s="17">
        <v>128.1</v>
      </c>
      <c r="AO27" s="17">
        <v>135.58384000000001</v>
      </c>
      <c r="AP27" s="17">
        <v>146.47289000000001</v>
      </c>
      <c r="AQ27" s="17">
        <v>-18.372890000000002</v>
      </c>
      <c r="AR27" s="17">
        <v>127.8</v>
      </c>
      <c r="AS27" s="17">
        <v>135.58384000000001</v>
      </c>
      <c r="AT27" s="17">
        <v>146.47289000000001</v>
      </c>
      <c r="AU27" s="17">
        <v>-18.672889999999999</v>
      </c>
      <c r="AV27" s="17">
        <v>129.1</v>
      </c>
      <c r="AW27" s="17">
        <v>135.58384000000001</v>
      </c>
      <c r="AX27" s="17">
        <v>146.47289000000001</v>
      </c>
      <c r="AY27" s="17">
        <v>-17.372890000000002</v>
      </c>
      <c r="AZ27" s="17">
        <v>229.9</v>
      </c>
      <c r="BA27" s="17">
        <v>203.98649</v>
      </c>
      <c r="BB27" s="17">
        <v>220.36912000000001</v>
      </c>
      <c r="BC27" s="17">
        <v>9.5308799999999998</v>
      </c>
      <c r="BD27" s="17">
        <v>109.6</v>
      </c>
      <c r="BE27" s="17">
        <v>207.24285</v>
      </c>
      <c r="BF27" s="17">
        <v>207.24285</v>
      </c>
      <c r="BG27" s="17">
        <v>-97.642849999999996</v>
      </c>
      <c r="BH27" s="17">
        <v>67.5</v>
      </c>
      <c r="BI27" s="17">
        <v>103.93259999999999</v>
      </c>
      <c r="BJ27" s="17">
        <v>103.93259999999999</v>
      </c>
      <c r="BK27" s="17">
        <v>-36.432600000000001</v>
      </c>
      <c r="BL27" s="17">
        <v>566.5</v>
      </c>
      <c r="BM27" s="17">
        <v>566.08941000000004</v>
      </c>
      <c r="BN27" s="17">
        <v>566.08941000000004</v>
      </c>
      <c r="BO27" s="17">
        <v>0.41059000000000001</v>
      </c>
      <c r="BP27" s="17">
        <v>10</v>
      </c>
      <c r="BQ27" s="17">
        <v>10.52094</v>
      </c>
      <c r="BR27" s="17">
        <v>10.52094</v>
      </c>
      <c r="BS27" s="17">
        <v>-0.52093999999999996</v>
      </c>
      <c r="BT27" s="17"/>
      <c r="BU27" s="17"/>
      <c r="BV27" s="17"/>
      <c r="BW27" s="17">
        <v>0</v>
      </c>
      <c r="BX27" s="17"/>
      <c r="BY27" s="17"/>
      <c r="BZ27" s="17"/>
      <c r="CA27" s="17">
        <v>0</v>
      </c>
      <c r="CB27" s="17"/>
      <c r="CC27" s="17"/>
      <c r="CD27" s="17"/>
      <c r="CE27" s="17">
        <v>0</v>
      </c>
      <c r="CF27" s="17"/>
      <c r="CG27" s="17"/>
      <c r="CH27" s="17"/>
      <c r="CI27" s="17">
        <v>0</v>
      </c>
      <c r="CJ27" s="17">
        <v>161.69999999999999</v>
      </c>
      <c r="CK27" s="17">
        <v>164.06706</v>
      </c>
      <c r="CL27" s="17">
        <v>164.06706</v>
      </c>
      <c r="CM27" s="17">
        <v>-2.3670599999999999</v>
      </c>
      <c r="CN27" s="17">
        <v>5.6</v>
      </c>
      <c r="CO27" s="17">
        <v>5.7768600000000001</v>
      </c>
      <c r="CP27" s="17">
        <v>5.7768600000000001</v>
      </c>
      <c r="CQ27" s="17">
        <v>-0.17685999999999999</v>
      </c>
      <c r="CR27" s="17"/>
      <c r="CS27" s="17"/>
      <c r="CT27" s="17"/>
      <c r="CU27" s="17">
        <v>0</v>
      </c>
      <c r="CV27" s="17">
        <v>0</v>
      </c>
      <c r="CW27" s="17"/>
      <c r="CX27" s="17"/>
      <c r="CY27" s="17">
        <v>0</v>
      </c>
      <c r="CZ27" s="17">
        <v>6.4</v>
      </c>
      <c r="DA27" s="17">
        <v>6.8787000000000003</v>
      </c>
      <c r="DB27" s="17">
        <v>6.8787000000000003</v>
      </c>
      <c r="DC27" s="17">
        <v>-0.47870000000000001</v>
      </c>
      <c r="DD27" s="17"/>
      <c r="DE27" s="17"/>
      <c r="DF27" s="17"/>
      <c r="DG27" s="17">
        <v>0</v>
      </c>
      <c r="DH27" s="17">
        <v>71.5</v>
      </c>
      <c r="DI27" s="17">
        <v>58.753059999999998</v>
      </c>
      <c r="DJ27" s="17">
        <v>105.83501</v>
      </c>
      <c r="DK27" s="17">
        <v>-34.335009999999997</v>
      </c>
      <c r="DL27" s="17"/>
      <c r="DM27" s="17"/>
      <c r="DN27" s="17"/>
      <c r="DO27" s="17">
        <v>0</v>
      </c>
      <c r="DP27" s="17"/>
      <c r="DQ27" s="17"/>
      <c r="DR27" s="17"/>
      <c r="DS27" s="17">
        <v>0</v>
      </c>
      <c r="DT27" s="17"/>
      <c r="DU27" s="17"/>
      <c r="DV27" s="17"/>
      <c r="DW27" s="17">
        <v>0</v>
      </c>
      <c r="DX27" s="17"/>
      <c r="DY27" s="17"/>
      <c r="DZ27" s="17"/>
      <c r="EA27" s="17">
        <v>0</v>
      </c>
      <c r="EB27" s="17">
        <v>109.9</v>
      </c>
      <c r="EC27" s="17">
        <v>112.46647</v>
      </c>
      <c r="ED27" s="17">
        <v>112.46647</v>
      </c>
      <c r="EE27" s="17">
        <v>-2.5664699999999998</v>
      </c>
      <c r="EF27" s="17">
        <v>221.4</v>
      </c>
      <c r="EG27" s="17">
        <v>220.69499999999999</v>
      </c>
      <c r="EH27" s="17">
        <v>220.69499999999999</v>
      </c>
      <c r="EI27" s="17">
        <v>0.70499999999999996</v>
      </c>
      <c r="EJ27" s="17"/>
      <c r="EK27" s="17"/>
      <c r="EL27" s="17"/>
      <c r="EM27" s="17">
        <v>0</v>
      </c>
      <c r="EN27" s="17"/>
      <c r="EO27" s="17"/>
      <c r="EP27" s="17"/>
      <c r="EQ27" s="17">
        <v>0</v>
      </c>
      <c r="ER27" s="17"/>
      <c r="ES27" s="17"/>
      <c r="ET27" s="17"/>
      <c r="EU27" s="17">
        <v>0</v>
      </c>
      <c r="EV27" s="17">
        <v>6.5</v>
      </c>
      <c r="EW27" s="17">
        <v>6.39</v>
      </c>
      <c r="EX27" s="17">
        <v>6.39</v>
      </c>
      <c r="EY27" s="17">
        <v>0.11</v>
      </c>
      <c r="EZ27" s="17">
        <v>457.9</v>
      </c>
      <c r="FA27" s="17">
        <v>457.09426999999999</v>
      </c>
      <c r="FB27" s="17">
        <v>457.09426999999999</v>
      </c>
      <c r="FC27" s="17">
        <v>0.80572999999999995</v>
      </c>
      <c r="FD27" s="17">
        <v>81.5</v>
      </c>
      <c r="FE27" s="17">
        <v>81.635570000000001</v>
      </c>
      <c r="FF27" s="17">
        <v>81.635570000000001</v>
      </c>
      <c r="FG27" s="17">
        <v>-0.13557</v>
      </c>
      <c r="FH27" s="17">
        <v>119.9</v>
      </c>
      <c r="FI27" s="17">
        <v>111.87663999999999</v>
      </c>
      <c r="FJ27" s="17">
        <v>111.87663999999999</v>
      </c>
      <c r="FK27" s="17">
        <v>8.0233600000000003</v>
      </c>
      <c r="FL27" s="17">
        <v>42.2</v>
      </c>
      <c r="FM27" s="17">
        <v>41.89893</v>
      </c>
      <c r="FN27" s="17">
        <v>41.89893</v>
      </c>
      <c r="FO27" s="17">
        <v>0.30107</v>
      </c>
      <c r="FP27" s="17">
        <v>18.600000000000001</v>
      </c>
      <c r="FQ27" s="17">
        <v>19.21088</v>
      </c>
      <c r="FR27" s="17">
        <v>19.21088</v>
      </c>
      <c r="FS27" s="17">
        <v>-0.61087999999999998</v>
      </c>
      <c r="FT27" s="17">
        <v>19.399999999999999</v>
      </c>
      <c r="FU27" s="17">
        <v>18.46453</v>
      </c>
      <c r="FV27" s="17">
        <v>18.46453</v>
      </c>
      <c r="FW27" s="17">
        <v>0.93547000000000002</v>
      </c>
      <c r="FX27" s="17">
        <v>88.4</v>
      </c>
      <c r="FY27" s="17">
        <v>87.773570000000007</v>
      </c>
      <c r="FZ27" s="17">
        <v>87.773570000000007</v>
      </c>
      <c r="GA27" s="17">
        <v>0.62643000000000004</v>
      </c>
      <c r="GB27" s="17">
        <v>178.6</v>
      </c>
      <c r="GC27" s="17">
        <v>185.82039</v>
      </c>
      <c r="GD27" s="17">
        <v>185.82039</v>
      </c>
      <c r="GE27" s="17">
        <v>-7.2203900000000001</v>
      </c>
      <c r="GF27" s="17">
        <v>178.9</v>
      </c>
      <c r="GG27" s="17">
        <v>185.82039</v>
      </c>
      <c r="GH27" s="17">
        <v>185.82039</v>
      </c>
      <c r="GI27" s="17">
        <v>-6.9203900000000003</v>
      </c>
      <c r="GJ27" s="17">
        <v>185.3</v>
      </c>
      <c r="GK27" s="17">
        <v>186.37841</v>
      </c>
      <c r="GL27" s="17">
        <v>186.37841</v>
      </c>
      <c r="GM27" s="17">
        <v>-1.0784100000000001</v>
      </c>
      <c r="GN27" s="17">
        <v>106.2</v>
      </c>
      <c r="GO27" s="17">
        <v>110.48202000000001</v>
      </c>
      <c r="GP27" s="17">
        <v>110.48202000000001</v>
      </c>
      <c r="GQ27" s="17">
        <v>-4.2820200000000002</v>
      </c>
      <c r="GR27" s="17">
        <v>43.1</v>
      </c>
      <c r="GS27" s="17">
        <v>47.082599999999999</v>
      </c>
      <c r="GT27" s="17">
        <v>47.082599999999999</v>
      </c>
      <c r="GU27" s="17">
        <v>-3.9826000000000001</v>
      </c>
      <c r="GV27" s="17"/>
      <c r="GW27" s="17"/>
      <c r="GX27" s="17"/>
      <c r="GY27" s="17">
        <v>0</v>
      </c>
      <c r="GZ27" s="17">
        <v>3.8</v>
      </c>
      <c r="HA27" s="17"/>
      <c r="HB27" s="17"/>
      <c r="HC27" s="17">
        <v>3.8</v>
      </c>
      <c r="HD27" s="17">
        <v>34.1</v>
      </c>
      <c r="HE27" s="17">
        <v>30.427710000000001</v>
      </c>
      <c r="HF27" s="17">
        <v>30.427710000000001</v>
      </c>
      <c r="HG27" s="17">
        <v>3.6722899999999998</v>
      </c>
      <c r="HH27" s="17">
        <v>170.2</v>
      </c>
      <c r="HI27" s="17">
        <v>174.55948000000001</v>
      </c>
      <c r="HJ27" s="17">
        <v>174.55948000000001</v>
      </c>
      <c r="HK27" s="17">
        <v>-4.3594799999999996</v>
      </c>
      <c r="HL27" s="17"/>
      <c r="HM27" s="17"/>
      <c r="HN27" s="17"/>
      <c r="HO27" s="17">
        <v>0</v>
      </c>
      <c r="HP27" s="17"/>
      <c r="HQ27" s="17"/>
      <c r="HR27" s="17"/>
      <c r="HS27" s="17">
        <v>0</v>
      </c>
      <c r="HT27" s="17">
        <v>95.6</v>
      </c>
      <c r="HU27" s="17">
        <v>95.545190000000005</v>
      </c>
      <c r="HV27" s="17">
        <v>95.545190000000005</v>
      </c>
      <c r="HW27" s="17">
        <v>5.4809999999999998E-2</v>
      </c>
      <c r="HX27" s="17"/>
      <c r="HY27" s="17"/>
      <c r="HZ27" s="17"/>
      <c r="IA27" s="17">
        <v>0</v>
      </c>
      <c r="IB27" s="17"/>
      <c r="IC27" s="17"/>
      <c r="ID27" s="17"/>
      <c r="IE27" s="17">
        <v>0</v>
      </c>
      <c r="IF27" s="17">
        <v>43.6</v>
      </c>
      <c r="IG27" s="17"/>
      <c r="IH27" s="17"/>
      <c r="II27" s="17">
        <v>43.6</v>
      </c>
      <c r="IJ27" s="17"/>
      <c r="IK27" s="17"/>
      <c r="IL27" s="17"/>
      <c r="IM27" s="17">
        <v>0</v>
      </c>
      <c r="IN27" s="17"/>
      <c r="IO27" s="17"/>
      <c r="IP27" s="17"/>
      <c r="IQ27" s="17">
        <v>0</v>
      </c>
      <c r="IR27" s="17"/>
      <c r="IS27" s="17"/>
      <c r="IT27" s="17"/>
      <c r="IU27" s="17">
        <v>0</v>
      </c>
      <c r="IV27" s="17">
        <v>83.9</v>
      </c>
      <c r="IW27" s="17">
        <v>88.603189999999998</v>
      </c>
      <c r="IX27" s="17">
        <v>88.603189999999998</v>
      </c>
      <c r="IY27" s="17">
        <v>-4.7031900000000002</v>
      </c>
      <c r="IZ27" s="17">
        <v>131.69999999999999</v>
      </c>
      <c r="JA27" s="17">
        <v>150.48022</v>
      </c>
      <c r="JB27" s="17">
        <v>124.08960999999999</v>
      </c>
      <c r="JC27" s="17">
        <v>7.6103899999999998</v>
      </c>
      <c r="JD27" s="17">
        <v>131.69999999999999</v>
      </c>
      <c r="JE27" s="17">
        <v>150.48022</v>
      </c>
      <c r="JF27" s="17">
        <v>124.08960999999999</v>
      </c>
      <c r="JG27" s="17">
        <v>7.6103899999999998</v>
      </c>
      <c r="JH27" s="17">
        <v>131</v>
      </c>
      <c r="JI27" s="17">
        <v>150.48022</v>
      </c>
      <c r="JJ27" s="17">
        <v>124.08960999999999</v>
      </c>
      <c r="JK27" s="17">
        <v>6.9103899999999996</v>
      </c>
      <c r="JL27" s="17">
        <v>207.2</v>
      </c>
      <c r="JM27" s="17">
        <v>226.39816999999999</v>
      </c>
      <c r="JN27" s="17">
        <v>186.69337999999999</v>
      </c>
      <c r="JO27" s="17">
        <v>20.506620000000002</v>
      </c>
      <c r="JP27" s="17">
        <v>0</v>
      </c>
      <c r="JQ27" s="17"/>
      <c r="JR27" s="17"/>
      <c r="JS27" s="17">
        <v>0</v>
      </c>
      <c r="JT27" s="17"/>
      <c r="JU27" s="17"/>
      <c r="JV27" s="17"/>
      <c r="JW27" s="17">
        <v>0</v>
      </c>
      <c r="JX27" s="17"/>
      <c r="JY27" s="17"/>
      <c r="JZ27" s="17"/>
      <c r="KA27" s="17">
        <v>0</v>
      </c>
      <c r="KB27" s="17"/>
      <c r="KC27" s="17"/>
      <c r="KD27" s="17"/>
      <c r="KE27" s="17">
        <v>0</v>
      </c>
      <c r="KF27" s="17"/>
      <c r="KG27" s="17"/>
      <c r="KH27" s="17"/>
      <c r="KI27" s="17">
        <v>0</v>
      </c>
      <c r="KJ27" s="17">
        <v>0</v>
      </c>
      <c r="KK27" s="17"/>
      <c r="KL27" s="17"/>
      <c r="KM27" s="17">
        <v>0</v>
      </c>
      <c r="KN27" s="17"/>
      <c r="KO27" s="17"/>
      <c r="KP27" s="17"/>
      <c r="KQ27" s="17">
        <v>0</v>
      </c>
      <c r="KR27" s="17"/>
      <c r="KS27" s="17"/>
      <c r="KT27" s="17"/>
      <c r="KU27" s="17">
        <v>0</v>
      </c>
      <c r="KV27" s="17">
        <v>4.4000000000000004</v>
      </c>
      <c r="KW27" s="17">
        <v>3.8374799999999998</v>
      </c>
      <c r="KX27" s="17">
        <v>3.8374799999999998</v>
      </c>
      <c r="KY27" s="17">
        <v>0.56252000000000002</v>
      </c>
      <c r="KZ27" s="17">
        <v>270</v>
      </c>
      <c r="LA27" s="17">
        <v>270.06803000000002</v>
      </c>
      <c r="LB27" s="17">
        <v>270.06803000000002</v>
      </c>
      <c r="LC27" s="17">
        <v>-6.8029999999999993E-2</v>
      </c>
      <c r="LD27" s="17">
        <v>130.69999999999999</v>
      </c>
      <c r="LE27" s="17">
        <v>133.16031000000001</v>
      </c>
      <c r="LF27" s="17">
        <v>133.16031000000001</v>
      </c>
      <c r="LG27" s="17">
        <v>-2.4603100000000002</v>
      </c>
      <c r="LH27" s="17">
        <v>48.3</v>
      </c>
      <c r="LI27" s="17">
        <v>45.090679999999999</v>
      </c>
      <c r="LJ27" s="17">
        <v>45.090679999999999</v>
      </c>
      <c r="LK27" s="17">
        <v>3.20932</v>
      </c>
      <c r="LL27" s="17">
        <v>77.400000000000006</v>
      </c>
      <c r="LM27" s="17">
        <v>78.567999999999998</v>
      </c>
      <c r="LN27" s="17">
        <v>78.567999999999998</v>
      </c>
      <c r="LO27" s="17">
        <v>-1.1679999999999999</v>
      </c>
      <c r="LP27" s="17">
        <v>30</v>
      </c>
      <c r="LQ27" s="17">
        <v>29.980560000000001</v>
      </c>
      <c r="LR27" s="17">
        <v>29.980560000000001</v>
      </c>
      <c r="LS27" s="17">
        <v>1.9439999999999999E-2</v>
      </c>
      <c r="LT27" s="17"/>
      <c r="LU27" s="17"/>
      <c r="LV27" s="17"/>
      <c r="LW27" s="17">
        <v>0</v>
      </c>
      <c r="LX27" s="17"/>
      <c r="LY27" s="17"/>
      <c r="LZ27" s="17"/>
      <c r="MA27" s="17">
        <v>0</v>
      </c>
      <c r="MB27" s="17"/>
      <c r="MC27" s="17"/>
      <c r="MD27" s="17"/>
      <c r="ME27" s="17">
        <v>0</v>
      </c>
      <c r="MF27" s="17">
        <v>114.6</v>
      </c>
      <c r="MG27" s="17">
        <v>118.65911</v>
      </c>
      <c r="MH27" s="17">
        <v>118.65911</v>
      </c>
      <c r="MI27" s="17">
        <v>-4.0591100000000004</v>
      </c>
      <c r="MJ27" s="17"/>
      <c r="MK27" s="17"/>
      <c r="ML27" s="17"/>
      <c r="MM27" s="17">
        <v>0</v>
      </c>
      <c r="MN27" s="17">
        <v>58.5</v>
      </c>
      <c r="MO27" s="17">
        <v>59.507719999999999</v>
      </c>
      <c r="MP27" s="17">
        <v>59.507719999999999</v>
      </c>
      <c r="MQ27" s="17">
        <v>-1.0077199999999999</v>
      </c>
      <c r="MR27" s="17">
        <v>0</v>
      </c>
      <c r="MS27" s="17"/>
      <c r="MT27" s="17"/>
      <c r="MU27" s="17">
        <v>0</v>
      </c>
      <c r="MV27" s="17"/>
      <c r="MW27" s="17"/>
      <c r="MX27" s="17"/>
      <c r="MY27" s="17">
        <v>0</v>
      </c>
      <c r="MZ27" s="17"/>
      <c r="NA27" s="17"/>
      <c r="NB27" s="17"/>
      <c r="NC27" s="17">
        <v>0</v>
      </c>
      <c r="ND27" s="17"/>
      <c r="NE27" s="17"/>
      <c r="NF27" s="17"/>
      <c r="NG27" s="17">
        <v>0</v>
      </c>
      <c r="NH27" s="17"/>
      <c r="NI27" s="17"/>
      <c r="NJ27" s="17"/>
      <c r="NK27" s="17">
        <v>0</v>
      </c>
      <c r="NL27" s="17">
        <v>0.378</v>
      </c>
      <c r="NM27" s="17">
        <v>10</v>
      </c>
      <c r="NN27" s="17">
        <v>10</v>
      </c>
      <c r="NO27" s="17">
        <v>-9.6219999999999999</v>
      </c>
      <c r="NP27" s="17">
        <v>0</v>
      </c>
      <c r="NQ27" s="17"/>
      <c r="NR27" s="17"/>
      <c r="NS27" s="17">
        <v>0</v>
      </c>
      <c r="NT27" s="17"/>
      <c r="NU27" s="17"/>
      <c r="NV27" s="17"/>
      <c r="NW27" s="17">
        <v>0</v>
      </c>
      <c r="NX27" s="17"/>
      <c r="NY27" s="17"/>
      <c r="NZ27" s="17"/>
      <c r="OA27" s="17">
        <v>0</v>
      </c>
      <c r="OB27" s="17">
        <v>14.1</v>
      </c>
      <c r="OC27" s="17">
        <v>13.60544</v>
      </c>
      <c r="OD27" s="17">
        <v>13.60544</v>
      </c>
      <c r="OE27" s="17">
        <v>0.49456</v>
      </c>
      <c r="OF27" s="17">
        <v>0.9</v>
      </c>
      <c r="OG27" s="17">
        <v>0.68100000000000005</v>
      </c>
      <c r="OH27" s="17">
        <v>0.68100000000000005</v>
      </c>
      <c r="OI27" s="17">
        <v>0.219</v>
      </c>
      <c r="OJ27" s="17">
        <v>32.799999999999997</v>
      </c>
      <c r="OK27" s="17">
        <v>111.95</v>
      </c>
      <c r="OL27" s="17">
        <v>114.69799999999999</v>
      </c>
      <c r="OM27" s="17">
        <v>-81.897999999999996</v>
      </c>
      <c r="ON27" s="17">
        <v>79.400000000000006</v>
      </c>
      <c r="OO27" s="17">
        <v>54.195999999999998</v>
      </c>
      <c r="OP27" s="17">
        <v>54.195999999999998</v>
      </c>
      <c r="OQ27" s="17">
        <v>25.204000000000001</v>
      </c>
      <c r="OR27" s="17">
        <v>0</v>
      </c>
      <c r="OS27" s="17"/>
      <c r="OT27" s="17"/>
      <c r="OU27" s="17">
        <v>0</v>
      </c>
      <c r="OV27" s="17">
        <v>0.2</v>
      </c>
      <c r="OW27" s="17">
        <v>0.2</v>
      </c>
      <c r="OX27" s="17">
        <v>0.2</v>
      </c>
      <c r="OY27" s="17">
        <v>0</v>
      </c>
      <c r="OZ27" s="17">
        <v>14.7</v>
      </c>
      <c r="PA27" s="17">
        <v>20.456230000000001</v>
      </c>
      <c r="PB27" s="17">
        <v>20.456230000000001</v>
      </c>
      <c r="PC27" s="17">
        <v>-5.7562300000000004</v>
      </c>
      <c r="PD27" s="17">
        <v>9.9</v>
      </c>
      <c r="PE27" s="17">
        <v>9.9830000000000005</v>
      </c>
      <c r="PF27" s="17">
        <v>9.9830000000000005</v>
      </c>
      <c r="PG27" s="17">
        <v>-8.3000000000000004E-2</v>
      </c>
      <c r="PH27" s="17">
        <v>5.4</v>
      </c>
      <c r="PI27" s="17">
        <v>5.67</v>
      </c>
      <c r="PJ27" s="17">
        <v>5.67</v>
      </c>
      <c r="PK27" s="17">
        <v>-0.27</v>
      </c>
      <c r="PL27" s="17">
        <v>195</v>
      </c>
      <c r="PM27" s="17">
        <v>165.786</v>
      </c>
      <c r="PN27" s="17">
        <v>165.786</v>
      </c>
      <c r="PO27" s="17">
        <v>29.213999999999999</v>
      </c>
      <c r="PP27" s="17">
        <v>0.04</v>
      </c>
      <c r="PQ27" s="17"/>
      <c r="PR27" s="17"/>
      <c r="PS27" s="17">
        <v>0.04</v>
      </c>
      <c r="PT27" s="17">
        <v>1.8</v>
      </c>
      <c r="PU27" s="17">
        <v>1</v>
      </c>
      <c r="PV27" s="17">
        <v>1</v>
      </c>
      <c r="PW27" s="17">
        <v>0.8</v>
      </c>
      <c r="PX27" s="17">
        <v>3.3</v>
      </c>
      <c r="PY27" s="17">
        <v>3.65</v>
      </c>
      <c r="PZ27" s="17">
        <v>3.65</v>
      </c>
      <c r="QA27" s="17">
        <v>-0.35</v>
      </c>
      <c r="QB27" s="17">
        <v>5.0999999999999996</v>
      </c>
      <c r="QC27" s="17">
        <v>5</v>
      </c>
      <c r="QD27" s="17">
        <v>5</v>
      </c>
      <c r="QE27" s="17">
        <v>0.1</v>
      </c>
      <c r="QF27" s="17">
        <v>20.6</v>
      </c>
      <c r="QG27" s="17">
        <v>20.422219999999999</v>
      </c>
      <c r="QH27" s="17">
        <v>20.422219999999999</v>
      </c>
      <c r="QI27" s="17">
        <v>0.17777999999999999</v>
      </c>
      <c r="QJ27" s="17">
        <v>20</v>
      </c>
      <c r="QK27" s="17">
        <v>19.436350000000001</v>
      </c>
      <c r="QL27" s="17">
        <v>19.436350000000001</v>
      </c>
      <c r="QM27" s="17">
        <v>0.56364999999999998</v>
      </c>
      <c r="QN27" s="17">
        <v>19.2</v>
      </c>
      <c r="QO27" s="17">
        <v>17.492709999999999</v>
      </c>
      <c r="QP27" s="17">
        <v>17.492709999999999</v>
      </c>
      <c r="QQ27" s="17">
        <v>1.70729</v>
      </c>
      <c r="QR27" s="17">
        <v>3.5</v>
      </c>
      <c r="QS27" s="17">
        <v>3.5</v>
      </c>
      <c r="QT27" s="17">
        <v>3.5</v>
      </c>
      <c r="QU27" s="17">
        <v>0</v>
      </c>
      <c r="QV27" s="17">
        <v>8.81</v>
      </c>
      <c r="QW27" s="17">
        <v>17.881440000000001</v>
      </c>
      <c r="QX27" s="17">
        <v>17.881440000000001</v>
      </c>
      <c r="QY27" s="17">
        <v>-9.0714400000000008</v>
      </c>
      <c r="QZ27" s="17">
        <v>14.1</v>
      </c>
      <c r="RA27" s="17">
        <v>12.491</v>
      </c>
      <c r="RB27" s="17">
        <v>12.491</v>
      </c>
      <c r="RC27" s="17">
        <v>1.609</v>
      </c>
      <c r="RD27" s="17">
        <v>17.399999999999999</v>
      </c>
      <c r="RE27" s="17">
        <v>12.413</v>
      </c>
      <c r="RF27" s="17">
        <v>12.413</v>
      </c>
      <c r="RG27" s="17">
        <v>4.9870000000000001</v>
      </c>
      <c r="RH27" s="17">
        <v>13.6</v>
      </c>
      <c r="RI27" s="17">
        <v>27.7</v>
      </c>
      <c r="RJ27" s="17">
        <v>27.518999999999998</v>
      </c>
      <c r="RK27" s="17">
        <v>-13.919</v>
      </c>
      <c r="RL27" s="17">
        <v>57.5</v>
      </c>
      <c r="RM27" s="17">
        <v>82.67</v>
      </c>
      <c r="RN27" s="17">
        <v>82.009</v>
      </c>
      <c r="RO27" s="17">
        <v>-24.509</v>
      </c>
      <c r="RP27" s="17">
        <v>11</v>
      </c>
      <c r="RQ27" s="17">
        <v>15.718</v>
      </c>
      <c r="RR27" s="17">
        <v>15.718</v>
      </c>
      <c r="RS27" s="17">
        <v>-4.718</v>
      </c>
      <c r="RT27" s="17">
        <v>3.4</v>
      </c>
      <c r="RU27" s="17">
        <v>3.399</v>
      </c>
      <c r="RV27" s="17">
        <v>3.399</v>
      </c>
      <c r="RW27" s="17">
        <v>1E-3</v>
      </c>
      <c r="RX27" s="17">
        <v>20.100000000000001</v>
      </c>
      <c r="RY27" s="17">
        <v>19.792000000000002</v>
      </c>
      <c r="RZ27" s="17">
        <v>19.792000000000002</v>
      </c>
      <c r="SA27" s="17">
        <v>0.308</v>
      </c>
      <c r="SB27" s="17">
        <v>3.24</v>
      </c>
      <c r="SC27" s="17">
        <v>2</v>
      </c>
      <c r="SD27" s="17">
        <v>2</v>
      </c>
      <c r="SE27" s="17">
        <v>1.24</v>
      </c>
      <c r="SF27" s="17"/>
      <c r="SG27" s="17">
        <v>0.4</v>
      </c>
      <c r="SH27" s="17">
        <v>0.4</v>
      </c>
      <c r="SI27" s="17">
        <v>-0.4</v>
      </c>
      <c r="SJ27" s="17">
        <v>0.3</v>
      </c>
      <c r="SK27" s="17">
        <v>0.308</v>
      </c>
      <c r="SL27" s="17">
        <v>0.308</v>
      </c>
      <c r="SM27" s="17">
        <v>-8.0000000000000002E-3</v>
      </c>
      <c r="SN27" s="17">
        <v>19.8</v>
      </c>
      <c r="SO27" s="17">
        <v>19.1448</v>
      </c>
      <c r="SP27" s="17">
        <v>19.1448</v>
      </c>
      <c r="SQ27" s="17">
        <v>0.6552</v>
      </c>
      <c r="SR27" s="17">
        <v>13.1</v>
      </c>
      <c r="SS27" s="17">
        <v>12.244899999999999</v>
      </c>
      <c r="ST27" s="17">
        <v>12.244899999999999</v>
      </c>
      <c r="SU27" s="17">
        <v>0.85509999999999997</v>
      </c>
      <c r="SV27" s="17">
        <v>20.3</v>
      </c>
      <c r="SW27" s="17">
        <v>19.436350000000001</v>
      </c>
      <c r="SX27" s="17">
        <v>19.436350000000001</v>
      </c>
      <c r="SY27" s="17">
        <v>0.86365000000000003</v>
      </c>
      <c r="SZ27" s="17">
        <v>20.3</v>
      </c>
      <c r="TA27" s="17">
        <v>19.436350000000001</v>
      </c>
      <c r="TB27" s="17">
        <v>19.436350000000001</v>
      </c>
      <c r="TC27" s="17">
        <v>0.86365000000000003</v>
      </c>
      <c r="TD27" s="17">
        <v>24.9</v>
      </c>
      <c r="TE27" s="17">
        <v>4.1500000000000004</v>
      </c>
      <c r="TF27" s="17">
        <v>5.6989999999999998</v>
      </c>
      <c r="TG27" s="17">
        <v>19.201000000000001</v>
      </c>
      <c r="TH27" s="17">
        <v>20.3</v>
      </c>
      <c r="TI27" s="17">
        <v>6.36</v>
      </c>
      <c r="TJ27" s="17">
        <v>3.7669999999999999</v>
      </c>
      <c r="TK27" s="17">
        <v>16.533000000000001</v>
      </c>
      <c r="TL27" s="17">
        <v>34.9</v>
      </c>
      <c r="TM27" s="17">
        <v>28.847999999999999</v>
      </c>
      <c r="TN27" s="17">
        <v>28.847999999999999</v>
      </c>
      <c r="TO27" s="17">
        <v>6.0519999999999996</v>
      </c>
      <c r="TP27" s="17">
        <v>67</v>
      </c>
      <c r="TQ27" s="17">
        <v>82.39</v>
      </c>
      <c r="TR27" s="17">
        <v>86.751999999999995</v>
      </c>
      <c r="TS27" s="17">
        <v>-19.751999999999999</v>
      </c>
      <c r="TT27" s="17">
        <v>99.9</v>
      </c>
      <c r="TU27" s="17">
        <v>95</v>
      </c>
      <c r="TV27" s="17">
        <v>101.185</v>
      </c>
      <c r="TW27" s="17">
        <v>-1.2849999999999999</v>
      </c>
      <c r="TX27" s="17">
        <v>10.9</v>
      </c>
      <c r="TY27" s="17">
        <v>9.07</v>
      </c>
      <c r="TZ27" s="17">
        <v>4.8609999999999998</v>
      </c>
      <c r="UA27" s="17">
        <v>6.0389999999999997</v>
      </c>
      <c r="UB27" s="17">
        <v>13.1</v>
      </c>
      <c r="UC27" s="17">
        <v>12.41</v>
      </c>
      <c r="UD27" s="17">
        <v>8.6379999999999999</v>
      </c>
      <c r="UE27" s="17">
        <v>4.4619999999999997</v>
      </c>
      <c r="UF27" s="17">
        <v>1.6</v>
      </c>
      <c r="UG27" s="17">
        <v>43.24</v>
      </c>
      <c r="UH27" s="17">
        <v>43.24</v>
      </c>
      <c r="UI27" s="17">
        <v>-41.64</v>
      </c>
      <c r="UJ27" s="17">
        <v>21</v>
      </c>
      <c r="UK27" s="17">
        <v>20.408159999999999</v>
      </c>
      <c r="UL27" s="17">
        <v>20.408159999999999</v>
      </c>
      <c r="UM27" s="17">
        <v>0.59184000000000003</v>
      </c>
      <c r="UN27" s="17">
        <v>7.7</v>
      </c>
      <c r="UO27" s="17">
        <v>8</v>
      </c>
      <c r="UP27" s="17">
        <v>8</v>
      </c>
      <c r="UQ27" s="17">
        <v>-0.3</v>
      </c>
      <c r="UR27" s="17">
        <v>8</v>
      </c>
      <c r="US27" s="17">
        <v>7.1</v>
      </c>
      <c r="UT27" s="17">
        <v>7.1</v>
      </c>
      <c r="UU27" s="17">
        <v>0.9</v>
      </c>
      <c r="UV27" s="17">
        <v>20.399999999999999</v>
      </c>
      <c r="UW27" s="17">
        <v>19.436350000000001</v>
      </c>
      <c r="UX27" s="17">
        <v>19.436350000000001</v>
      </c>
      <c r="UY27" s="17">
        <v>0.96365000000000001</v>
      </c>
      <c r="UZ27" s="17">
        <v>20.399999999999999</v>
      </c>
      <c r="VA27" s="17">
        <v>19.436350000000001</v>
      </c>
      <c r="VB27" s="17">
        <v>19.436350000000001</v>
      </c>
      <c r="VC27" s="17">
        <v>0.96365000000000001</v>
      </c>
      <c r="VD27" s="17">
        <v>20</v>
      </c>
      <c r="VE27" s="17">
        <v>19.436350000000001</v>
      </c>
      <c r="VF27" s="17">
        <v>19.436350000000001</v>
      </c>
      <c r="VG27" s="17">
        <v>0.56364999999999998</v>
      </c>
      <c r="VH27" s="17">
        <v>0</v>
      </c>
      <c r="VI27" s="17"/>
      <c r="VJ27" s="17"/>
      <c r="VK27" s="17">
        <v>0</v>
      </c>
      <c r="VL27" s="17">
        <v>250.1</v>
      </c>
      <c r="VM27" s="17">
        <v>186.52500000000001</v>
      </c>
      <c r="VN27" s="17">
        <v>186.52500000000001</v>
      </c>
      <c r="VO27" s="17">
        <v>63.575000000000003</v>
      </c>
      <c r="VP27" s="17">
        <v>14.8</v>
      </c>
      <c r="VQ27" s="17">
        <v>11.941000000000001</v>
      </c>
      <c r="VR27" s="17">
        <v>11.941000000000001</v>
      </c>
      <c r="VS27" s="17">
        <v>2.859</v>
      </c>
      <c r="VT27" s="17">
        <v>133.69999999999999</v>
      </c>
      <c r="VU27" s="17">
        <v>118.58499999999999</v>
      </c>
      <c r="VV27" s="17">
        <v>118.58499999999999</v>
      </c>
      <c r="VW27" s="17">
        <v>15.115</v>
      </c>
      <c r="VX27" s="17">
        <v>0.6</v>
      </c>
      <c r="VY27" s="17">
        <v>0.6</v>
      </c>
      <c r="VZ27" s="17">
        <v>0.6</v>
      </c>
      <c r="WA27" s="17">
        <v>0</v>
      </c>
      <c r="WB27" s="17">
        <v>114</v>
      </c>
      <c r="WC27" s="17">
        <v>91.7</v>
      </c>
      <c r="WD27" s="17">
        <v>102.34099999999999</v>
      </c>
      <c r="WE27" s="17">
        <v>11.659000000000001</v>
      </c>
      <c r="WF27" s="17">
        <v>94.9</v>
      </c>
      <c r="WG27" s="17">
        <v>100.97</v>
      </c>
      <c r="WH27" s="17">
        <v>109.026</v>
      </c>
      <c r="WI27" s="17">
        <v>-14.125999999999999</v>
      </c>
      <c r="WJ27" s="17">
        <v>100.7</v>
      </c>
      <c r="WK27" s="17">
        <v>90.486000000000004</v>
      </c>
      <c r="WL27" s="17">
        <v>90.486000000000004</v>
      </c>
      <c r="WM27" s="17">
        <v>10.214</v>
      </c>
      <c r="WN27" s="17">
        <v>3.2</v>
      </c>
      <c r="WO27" s="17">
        <v>2.9009999999999998</v>
      </c>
      <c r="WP27" s="17">
        <v>2.9009999999999998</v>
      </c>
      <c r="WQ27" s="17">
        <v>0.29899999999999999</v>
      </c>
      <c r="WR27" s="17">
        <v>2.4</v>
      </c>
      <c r="WS27" s="17">
        <v>2.4</v>
      </c>
      <c r="WT27" s="17">
        <v>2.4</v>
      </c>
      <c r="WU27" s="17">
        <v>0</v>
      </c>
      <c r="WV27" s="17">
        <v>0.7</v>
      </c>
      <c r="WW27" s="17">
        <v>1.2</v>
      </c>
      <c r="WX27" s="17">
        <v>1.2</v>
      </c>
      <c r="WY27" s="17">
        <v>-0.5</v>
      </c>
      <c r="WZ27" s="17">
        <v>2.1</v>
      </c>
      <c r="XA27" s="17">
        <v>2.8</v>
      </c>
      <c r="XB27" s="17">
        <v>2.8</v>
      </c>
      <c r="XC27" s="17">
        <v>-0.7</v>
      </c>
      <c r="XD27" s="17">
        <v>14.4</v>
      </c>
      <c r="XE27" s="17">
        <v>10.065</v>
      </c>
      <c r="XF27" s="17">
        <v>10.065</v>
      </c>
      <c r="XG27" s="17">
        <v>4.335</v>
      </c>
      <c r="XH27" s="17">
        <v>5.3</v>
      </c>
      <c r="XI27" s="17">
        <v>5.2</v>
      </c>
      <c r="XJ27" s="17">
        <v>5.2</v>
      </c>
      <c r="XK27" s="17">
        <v>0.1</v>
      </c>
      <c r="XL27" s="17">
        <v>20</v>
      </c>
      <c r="XM27" s="17">
        <v>19.241980000000002</v>
      </c>
      <c r="XN27" s="17">
        <v>19.241980000000002</v>
      </c>
      <c r="XO27" s="17">
        <v>0.75802000000000003</v>
      </c>
      <c r="XP27" s="17">
        <v>20</v>
      </c>
      <c r="XQ27" s="17">
        <v>19.241980000000002</v>
      </c>
      <c r="XR27" s="17">
        <v>19.241980000000002</v>
      </c>
      <c r="XS27" s="17">
        <v>0.75802000000000003</v>
      </c>
      <c r="XT27" s="17">
        <v>7.7</v>
      </c>
      <c r="XU27" s="17">
        <v>7</v>
      </c>
      <c r="XV27" s="17">
        <v>7</v>
      </c>
      <c r="XW27" s="17">
        <v>0.7</v>
      </c>
      <c r="XX27" s="17"/>
      <c r="XY27" s="17"/>
      <c r="XZ27" s="17"/>
      <c r="YA27" s="17">
        <v>0</v>
      </c>
      <c r="YB27" s="17"/>
      <c r="YC27" s="17"/>
      <c r="YD27" s="17"/>
      <c r="YE27" s="17">
        <v>0</v>
      </c>
      <c r="YF27" s="17">
        <v>17.100000000000001</v>
      </c>
      <c r="YG27" s="17">
        <v>14</v>
      </c>
      <c r="YH27" s="17">
        <v>14</v>
      </c>
      <c r="YI27" s="17">
        <v>3.1</v>
      </c>
      <c r="YJ27" s="17">
        <v>14.1</v>
      </c>
      <c r="YK27" s="17">
        <v>15</v>
      </c>
      <c r="YL27" s="17">
        <v>15</v>
      </c>
      <c r="YM27" s="17">
        <v>-0.9</v>
      </c>
      <c r="YN27" s="17">
        <v>6.5</v>
      </c>
      <c r="YO27" s="17">
        <v>6.58</v>
      </c>
      <c r="YP27" s="17">
        <v>6.58</v>
      </c>
      <c r="YQ27" s="17">
        <v>-0.08</v>
      </c>
      <c r="YR27" s="17">
        <v>10.7</v>
      </c>
      <c r="YS27" s="17">
        <v>11</v>
      </c>
      <c r="YT27" s="17">
        <v>11</v>
      </c>
      <c r="YU27" s="17">
        <v>-0.3</v>
      </c>
      <c r="YV27" s="17">
        <v>18</v>
      </c>
      <c r="YW27" s="17">
        <v>20</v>
      </c>
      <c r="YX27" s="17">
        <v>20</v>
      </c>
      <c r="YY27" s="17">
        <v>-2</v>
      </c>
    </row>
    <row r="28" spans="1:675" ht="24" customHeight="1" x14ac:dyDescent="0.35">
      <c r="A28" s="1"/>
      <c r="B28" s="16" t="s">
        <v>75</v>
      </c>
      <c r="C28" s="16" t="s">
        <v>808</v>
      </c>
      <c r="D28" s="17">
        <v>200.3</v>
      </c>
      <c r="E28" s="17">
        <v>203.40136000000001</v>
      </c>
      <c r="F28" s="17">
        <v>203.40136000000001</v>
      </c>
      <c r="G28" s="17">
        <v>-3.1013600000000001</v>
      </c>
      <c r="H28" s="17"/>
      <c r="I28" s="17"/>
      <c r="J28" s="17"/>
      <c r="K28" s="17">
        <v>0</v>
      </c>
      <c r="L28" s="17"/>
      <c r="M28" s="17"/>
      <c r="N28" s="17"/>
      <c r="O28" s="17">
        <v>0</v>
      </c>
      <c r="P28" s="17"/>
      <c r="Q28" s="17"/>
      <c r="R28" s="17"/>
      <c r="S28" s="17">
        <v>0</v>
      </c>
      <c r="T28" s="17"/>
      <c r="U28" s="17"/>
      <c r="V28" s="17"/>
      <c r="W28" s="17">
        <v>0</v>
      </c>
      <c r="X28" s="17">
        <v>90.2</v>
      </c>
      <c r="Y28" s="17">
        <v>91.867829999999998</v>
      </c>
      <c r="Z28" s="17">
        <v>91.867829999999998</v>
      </c>
      <c r="AA28" s="17">
        <v>-1.6678299999999999</v>
      </c>
      <c r="AB28" s="17">
        <v>150.30000000000001</v>
      </c>
      <c r="AC28" s="17">
        <v>224</v>
      </c>
      <c r="AD28" s="17">
        <v>224</v>
      </c>
      <c r="AE28" s="17">
        <v>-73.7</v>
      </c>
      <c r="AF28" s="17"/>
      <c r="AG28" s="17"/>
      <c r="AH28" s="17"/>
      <c r="AI28" s="17">
        <v>0</v>
      </c>
      <c r="AJ28" s="17"/>
      <c r="AK28" s="17"/>
      <c r="AL28" s="17"/>
      <c r="AM28" s="17">
        <v>0</v>
      </c>
      <c r="AN28" s="17">
        <v>143.6</v>
      </c>
      <c r="AO28" s="17">
        <v>149.83006</v>
      </c>
      <c r="AP28" s="17">
        <v>149.83006</v>
      </c>
      <c r="AQ28" s="17">
        <v>-6.2300599999999999</v>
      </c>
      <c r="AR28" s="17">
        <v>142.6</v>
      </c>
      <c r="AS28" s="17">
        <v>149.83006</v>
      </c>
      <c r="AT28" s="17">
        <v>149.83006</v>
      </c>
      <c r="AU28" s="17">
        <v>-7.2300599999999999</v>
      </c>
      <c r="AV28" s="17">
        <v>143</v>
      </c>
      <c r="AW28" s="17">
        <v>149.83006</v>
      </c>
      <c r="AX28" s="17">
        <v>149.83006</v>
      </c>
      <c r="AY28" s="17">
        <v>-6.8300599999999996</v>
      </c>
      <c r="AZ28" s="17">
        <v>244.7</v>
      </c>
      <c r="BA28" s="17">
        <v>225.42</v>
      </c>
      <c r="BB28" s="17">
        <v>225.42</v>
      </c>
      <c r="BC28" s="17">
        <v>19.28</v>
      </c>
      <c r="BD28" s="17">
        <v>166</v>
      </c>
      <c r="BE28" s="17">
        <v>207.24285</v>
      </c>
      <c r="BF28" s="17">
        <v>207.24285</v>
      </c>
      <c r="BG28" s="17">
        <v>-41.242849999999997</v>
      </c>
      <c r="BH28" s="17">
        <v>80.7</v>
      </c>
      <c r="BI28" s="17">
        <v>103.93259999999999</v>
      </c>
      <c r="BJ28" s="17">
        <v>103.93259999999999</v>
      </c>
      <c r="BK28" s="17">
        <v>-23.232600000000001</v>
      </c>
      <c r="BL28" s="17">
        <v>567.6</v>
      </c>
      <c r="BM28" s="17">
        <v>566.08941000000004</v>
      </c>
      <c r="BN28" s="17">
        <v>566.08941000000004</v>
      </c>
      <c r="BO28" s="17">
        <v>1.5105900000000001</v>
      </c>
      <c r="BP28" s="17">
        <v>10.199999999999999</v>
      </c>
      <c r="BQ28" s="17">
        <v>10.52094</v>
      </c>
      <c r="BR28" s="17">
        <v>10.52094</v>
      </c>
      <c r="BS28" s="17">
        <v>-0.32094</v>
      </c>
      <c r="BT28" s="17"/>
      <c r="BU28" s="17"/>
      <c r="BV28" s="17"/>
      <c r="BW28" s="17">
        <v>0</v>
      </c>
      <c r="BX28" s="17"/>
      <c r="BY28" s="17"/>
      <c r="BZ28" s="17"/>
      <c r="CA28" s="17">
        <v>0</v>
      </c>
      <c r="CB28" s="17"/>
      <c r="CC28" s="17"/>
      <c r="CD28" s="17"/>
      <c r="CE28" s="17">
        <v>0</v>
      </c>
      <c r="CF28" s="17"/>
      <c r="CG28" s="17"/>
      <c r="CH28" s="17"/>
      <c r="CI28" s="17">
        <v>0</v>
      </c>
      <c r="CJ28" s="17">
        <v>166.7</v>
      </c>
      <c r="CK28" s="17">
        <v>164.06706</v>
      </c>
      <c r="CL28" s="17">
        <v>164.06706</v>
      </c>
      <c r="CM28" s="17">
        <v>2.6329400000000001</v>
      </c>
      <c r="CN28" s="17">
        <v>6.1</v>
      </c>
      <c r="CO28" s="17">
        <v>5.7768600000000001</v>
      </c>
      <c r="CP28" s="17">
        <v>5.7768600000000001</v>
      </c>
      <c r="CQ28" s="17">
        <v>0.32313999999999998</v>
      </c>
      <c r="CR28" s="17"/>
      <c r="CS28" s="17"/>
      <c r="CT28" s="17"/>
      <c r="CU28" s="17">
        <v>0</v>
      </c>
      <c r="CV28" s="17">
        <v>0</v>
      </c>
      <c r="CW28" s="17"/>
      <c r="CX28" s="17"/>
      <c r="CY28" s="17">
        <v>0</v>
      </c>
      <c r="CZ28" s="17">
        <v>6.4</v>
      </c>
      <c r="DA28" s="17">
        <v>6.8787000000000003</v>
      </c>
      <c r="DB28" s="17">
        <v>6.8787000000000003</v>
      </c>
      <c r="DC28" s="17">
        <v>-0.47870000000000001</v>
      </c>
      <c r="DD28" s="17"/>
      <c r="DE28" s="17"/>
      <c r="DF28" s="17"/>
      <c r="DG28" s="17">
        <v>0</v>
      </c>
      <c r="DH28" s="17">
        <v>71.400000000000006</v>
      </c>
      <c r="DI28" s="17">
        <v>58.753070000000001</v>
      </c>
      <c r="DJ28" s="17">
        <v>15.447990000000001</v>
      </c>
      <c r="DK28" s="17">
        <v>55.952010000000001</v>
      </c>
      <c r="DL28" s="17"/>
      <c r="DM28" s="17"/>
      <c r="DN28" s="17"/>
      <c r="DO28" s="17">
        <v>0</v>
      </c>
      <c r="DP28" s="17"/>
      <c r="DQ28" s="17"/>
      <c r="DR28" s="17"/>
      <c r="DS28" s="17">
        <v>0</v>
      </c>
      <c r="DT28" s="17"/>
      <c r="DU28" s="17"/>
      <c r="DV28" s="17"/>
      <c r="DW28" s="17">
        <v>0</v>
      </c>
      <c r="DX28" s="17"/>
      <c r="DY28" s="17"/>
      <c r="DZ28" s="17"/>
      <c r="EA28" s="17">
        <v>0</v>
      </c>
      <c r="EB28" s="17">
        <v>109.5</v>
      </c>
      <c r="EC28" s="17">
        <v>112.46647</v>
      </c>
      <c r="ED28" s="17">
        <v>112.46647</v>
      </c>
      <c r="EE28" s="17">
        <v>-2.9664700000000002</v>
      </c>
      <c r="EF28" s="17">
        <v>213.7</v>
      </c>
      <c r="EG28" s="17">
        <v>220.69499999999999</v>
      </c>
      <c r="EH28" s="17">
        <v>220.69499999999999</v>
      </c>
      <c r="EI28" s="17">
        <v>-6.9950000000000001</v>
      </c>
      <c r="EJ28" s="17"/>
      <c r="EK28" s="17"/>
      <c r="EL28" s="17"/>
      <c r="EM28" s="17">
        <v>0</v>
      </c>
      <c r="EN28" s="17"/>
      <c r="EO28" s="17"/>
      <c r="EP28" s="17"/>
      <c r="EQ28" s="17">
        <v>0</v>
      </c>
      <c r="ER28" s="17"/>
      <c r="ES28" s="17"/>
      <c r="ET28" s="17"/>
      <c r="EU28" s="17">
        <v>0</v>
      </c>
      <c r="EV28" s="17">
        <v>6.5</v>
      </c>
      <c r="EW28" s="17">
        <v>6.39</v>
      </c>
      <c r="EX28" s="17">
        <v>6.39</v>
      </c>
      <c r="EY28" s="17">
        <v>0.11</v>
      </c>
      <c r="EZ28" s="17">
        <v>458.6</v>
      </c>
      <c r="FA28" s="17">
        <v>457.09426999999999</v>
      </c>
      <c r="FB28" s="17">
        <v>457.09426999999999</v>
      </c>
      <c r="FC28" s="17">
        <v>1.50573</v>
      </c>
      <c r="FD28" s="17">
        <v>81.5</v>
      </c>
      <c r="FE28" s="17">
        <v>81.635570000000001</v>
      </c>
      <c r="FF28" s="17">
        <v>81.635570000000001</v>
      </c>
      <c r="FG28" s="17">
        <v>-0.13557</v>
      </c>
      <c r="FH28" s="17">
        <v>119.6</v>
      </c>
      <c r="FI28" s="17">
        <v>111.85877000000001</v>
      </c>
      <c r="FJ28" s="17">
        <v>111.85863000000001</v>
      </c>
      <c r="FK28" s="17">
        <v>7.7413699999999999</v>
      </c>
      <c r="FL28" s="17">
        <v>42.1</v>
      </c>
      <c r="FM28" s="17">
        <v>41.898789999999998</v>
      </c>
      <c r="FN28" s="17">
        <v>41.89893</v>
      </c>
      <c r="FO28" s="17">
        <v>0.20107</v>
      </c>
      <c r="FP28" s="17">
        <v>18.600000000000001</v>
      </c>
      <c r="FQ28" s="17">
        <v>19.21088</v>
      </c>
      <c r="FR28" s="17">
        <v>19.21088</v>
      </c>
      <c r="FS28" s="17">
        <v>-0.61087999999999998</v>
      </c>
      <c r="FT28" s="17">
        <v>19.399999999999999</v>
      </c>
      <c r="FU28" s="17">
        <v>18.46453</v>
      </c>
      <c r="FV28" s="17">
        <v>18.46453</v>
      </c>
      <c r="FW28" s="17">
        <v>0.93547000000000002</v>
      </c>
      <c r="FX28" s="17">
        <v>91.3</v>
      </c>
      <c r="FY28" s="17">
        <v>87.773570000000007</v>
      </c>
      <c r="FZ28" s="17">
        <v>87.773570000000007</v>
      </c>
      <c r="GA28" s="17">
        <v>3.52643</v>
      </c>
      <c r="GB28" s="17">
        <v>178.4</v>
      </c>
      <c r="GC28" s="17">
        <v>185.82039</v>
      </c>
      <c r="GD28" s="17">
        <v>185.82039</v>
      </c>
      <c r="GE28" s="17">
        <v>-7.4203900000000003</v>
      </c>
      <c r="GF28" s="17">
        <v>179.1</v>
      </c>
      <c r="GG28" s="17">
        <v>185.82039</v>
      </c>
      <c r="GH28" s="17">
        <v>185.82039</v>
      </c>
      <c r="GI28" s="17">
        <v>-6.7203900000000001</v>
      </c>
      <c r="GJ28" s="17">
        <v>183.2</v>
      </c>
      <c r="GK28" s="17">
        <v>186.37841</v>
      </c>
      <c r="GL28" s="17">
        <v>186.37841</v>
      </c>
      <c r="GM28" s="17">
        <v>-3.17841</v>
      </c>
      <c r="GN28" s="17">
        <v>105.8</v>
      </c>
      <c r="GO28" s="17">
        <v>110.48202000000001</v>
      </c>
      <c r="GP28" s="17">
        <v>110.48202000000001</v>
      </c>
      <c r="GQ28" s="17">
        <v>-4.6820199999999996</v>
      </c>
      <c r="GR28" s="17">
        <v>43.8</v>
      </c>
      <c r="GS28" s="17">
        <v>47.082599999999999</v>
      </c>
      <c r="GT28" s="17">
        <v>47.082599999999999</v>
      </c>
      <c r="GU28" s="17">
        <v>-3.2826</v>
      </c>
      <c r="GV28" s="17"/>
      <c r="GW28" s="17"/>
      <c r="GX28" s="17"/>
      <c r="GY28" s="17">
        <v>0</v>
      </c>
      <c r="GZ28" s="17">
        <v>3.8</v>
      </c>
      <c r="HA28" s="17"/>
      <c r="HB28" s="17"/>
      <c r="HC28" s="17">
        <v>3.8</v>
      </c>
      <c r="HD28" s="17">
        <v>35.6</v>
      </c>
      <c r="HE28" s="17">
        <v>30.427710000000001</v>
      </c>
      <c r="HF28" s="17">
        <v>30.427710000000001</v>
      </c>
      <c r="HG28" s="17">
        <v>5.1722900000000003</v>
      </c>
      <c r="HH28" s="17">
        <v>171</v>
      </c>
      <c r="HI28" s="17">
        <v>174.55948000000001</v>
      </c>
      <c r="HJ28" s="17">
        <v>174.55948000000001</v>
      </c>
      <c r="HK28" s="17">
        <v>-3.5594800000000002</v>
      </c>
      <c r="HL28" s="17"/>
      <c r="HM28" s="17"/>
      <c r="HN28" s="17"/>
      <c r="HO28" s="17">
        <v>0</v>
      </c>
      <c r="HP28" s="17"/>
      <c r="HQ28" s="17"/>
      <c r="HR28" s="17"/>
      <c r="HS28" s="17">
        <v>0</v>
      </c>
      <c r="HT28" s="17">
        <v>95.6</v>
      </c>
      <c r="HU28" s="17">
        <v>95.545190000000005</v>
      </c>
      <c r="HV28" s="17">
        <v>95.545190000000005</v>
      </c>
      <c r="HW28" s="17">
        <v>5.4809999999999998E-2</v>
      </c>
      <c r="HX28" s="17"/>
      <c r="HY28" s="17"/>
      <c r="HZ28" s="17"/>
      <c r="IA28" s="17">
        <v>0</v>
      </c>
      <c r="IB28" s="17"/>
      <c r="IC28" s="17"/>
      <c r="ID28" s="17"/>
      <c r="IE28" s="17">
        <v>0</v>
      </c>
      <c r="IF28" s="17">
        <v>41.9</v>
      </c>
      <c r="IG28" s="17">
        <v>45.265309999999999</v>
      </c>
      <c r="IH28" s="17"/>
      <c r="II28" s="17">
        <v>41.9</v>
      </c>
      <c r="IJ28" s="17"/>
      <c r="IK28" s="17"/>
      <c r="IL28" s="17"/>
      <c r="IM28" s="17">
        <v>0</v>
      </c>
      <c r="IN28" s="17"/>
      <c r="IO28" s="17"/>
      <c r="IP28" s="17"/>
      <c r="IQ28" s="17">
        <v>0</v>
      </c>
      <c r="IR28" s="17"/>
      <c r="IS28" s="17"/>
      <c r="IT28" s="17"/>
      <c r="IU28" s="17">
        <v>0</v>
      </c>
      <c r="IV28" s="17">
        <v>84.6</v>
      </c>
      <c r="IW28" s="17">
        <v>88.603189999999998</v>
      </c>
      <c r="IX28" s="17">
        <v>88.603189999999998</v>
      </c>
      <c r="IY28" s="17">
        <v>-4.00319</v>
      </c>
      <c r="IZ28" s="17">
        <v>139.6</v>
      </c>
      <c r="JA28" s="17">
        <v>129.11094</v>
      </c>
      <c r="JB28" s="17">
        <v>161.41647</v>
      </c>
      <c r="JC28" s="17">
        <v>-21.816469999999999</v>
      </c>
      <c r="JD28" s="17">
        <v>139.5</v>
      </c>
      <c r="JE28" s="17">
        <v>129.11094</v>
      </c>
      <c r="JF28" s="17">
        <v>161.41647</v>
      </c>
      <c r="JG28" s="17">
        <v>-21.91647</v>
      </c>
      <c r="JH28" s="17">
        <v>138.30000000000001</v>
      </c>
      <c r="JI28" s="17">
        <v>129.11094</v>
      </c>
      <c r="JJ28" s="17">
        <v>161.41647</v>
      </c>
      <c r="JK28" s="17">
        <v>-23.11647</v>
      </c>
      <c r="JL28" s="17">
        <v>220.2</v>
      </c>
      <c r="JM28" s="17">
        <v>194.24798999999999</v>
      </c>
      <c r="JN28" s="17">
        <v>242.85181</v>
      </c>
      <c r="JO28" s="17">
        <v>-22.651810000000001</v>
      </c>
      <c r="JP28" s="17">
        <v>0</v>
      </c>
      <c r="JQ28" s="17"/>
      <c r="JR28" s="17"/>
      <c r="JS28" s="17">
        <v>0</v>
      </c>
      <c r="JT28" s="17"/>
      <c r="JU28" s="17"/>
      <c r="JV28" s="17"/>
      <c r="JW28" s="17">
        <v>0</v>
      </c>
      <c r="JX28" s="17"/>
      <c r="JY28" s="17"/>
      <c r="JZ28" s="17"/>
      <c r="KA28" s="17">
        <v>0</v>
      </c>
      <c r="KB28" s="17"/>
      <c r="KC28" s="17"/>
      <c r="KD28" s="17"/>
      <c r="KE28" s="17">
        <v>0</v>
      </c>
      <c r="KF28" s="17"/>
      <c r="KG28" s="17"/>
      <c r="KH28" s="17"/>
      <c r="KI28" s="17">
        <v>0</v>
      </c>
      <c r="KJ28" s="17">
        <v>0</v>
      </c>
      <c r="KK28" s="17"/>
      <c r="KL28" s="17"/>
      <c r="KM28" s="17">
        <v>0</v>
      </c>
      <c r="KN28" s="17"/>
      <c r="KO28" s="17"/>
      <c r="KP28" s="17"/>
      <c r="KQ28" s="17">
        <v>0</v>
      </c>
      <c r="KR28" s="17"/>
      <c r="KS28" s="17"/>
      <c r="KT28" s="17"/>
      <c r="KU28" s="17">
        <v>0</v>
      </c>
      <c r="KV28" s="17">
        <v>4.3</v>
      </c>
      <c r="KW28" s="17">
        <v>3.8374799999999998</v>
      </c>
      <c r="KX28" s="17">
        <v>3.8374799999999998</v>
      </c>
      <c r="KY28" s="17">
        <v>0.46251999999999999</v>
      </c>
      <c r="KZ28" s="17">
        <v>269.8</v>
      </c>
      <c r="LA28" s="17">
        <v>270.06803000000002</v>
      </c>
      <c r="LB28" s="17">
        <v>270.06803000000002</v>
      </c>
      <c r="LC28" s="17">
        <v>-0.26802999999999999</v>
      </c>
      <c r="LD28" s="17">
        <v>132.6</v>
      </c>
      <c r="LE28" s="17">
        <v>133.16031000000001</v>
      </c>
      <c r="LF28" s="17">
        <v>133.16031000000001</v>
      </c>
      <c r="LG28" s="17">
        <v>-0.56030999999999997</v>
      </c>
      <c r="LH28" s="17">
        <v>48.4</v>
      </c>
      <c r="LI28" s="17">
        <v>45.090679999999999</v>
      </c>
      <c r="LJ28" s="17">
        <v>45.090679999999999</v>
      </c>
      <c r="LK28" s="17">
        <v>3.30932</v>
      </c>
      <c r="LL28" s="17">
        <v>77.5</v>
      </c>
      <c r="LM28" s="17">
        <v>78.567999999999998</v>
      </c>
      <c r="LN28" s="17">
        <v>78.567999999999998</v>
      </c>
      <c r="LO28" s="17">
        <v>-1.0680000000000001</v>
      </c>
      <c r="LP28" s="17">
        <v>30.2</v>
      </c>
      <c r="LQ28" s="17">
        <v>29.980560000000001</v>
      </c>
      <c r="LR28" s="17">
        <v>29.980560000000001</v>
      </c>
      <c r="LS28" s="17">
        <v>0.21944</v>
      </c>
      <c r="LT28" s="17"/>
      <c r="LU28" s="17"/>
      <c r="LV28" s="17"/>
      <c r="LW28" s="17">
        <v>0</v>
      </c>
      <c r="LX28" s="17"/>
      <c r="LY28" s="17"/>
      <c r="LZ28" s="17"/>
      <c r="MA28" s="17">
        <v>0</v>
      </c>
      <c r="MB28" s="17"/>
      <c r="MC28" s="17"/>
      <c r="MD28" s="17"/>
      <c r="ME28" s="17">
        <v>0</v>
      </c>
      <c r="MF28" s="17">
        <v>113.8</v>
      </c>
      <c r="MG28" s="17">
        <v>118.65911</v>
      </c>
      <c r="MH28" s="17">
        <v>118.65911</v>
      </c>
      <c r="MI28" s="17">
        <v>-4.8591100000000003</v>
      </c>
      <c r="MJ28" s="17"/>
      <c r="MK28" s="17"/>
      <c r="ML28" s="17"/>
      <c r="MM28" s="17">
        <v>0</v>
      </c>
      <c r="MN28" s="17">
        <v>57</v>
      </c>
      <c r="MO28" s="17">
        <v>59.507719999999999</v>
      </c>
      <c r="MP28" s="17">
        <v>59.507719999999999</v>
      </c>
      <c r="MQ28" s="17">
        <v>-2.5077199999999999</v>
      </c>
      <c r="MR28" s="17">
        <v>0</v>
      </c>
      <c r="MS28" s="17"/>
      <c r="MT28" s="17"/>
      <c r="MU28" s="17">
        <v>0</v>
      </c>
      <c r="MV28" s="17"/>
      <c r="MW28" s="17"/>
      <c r="MX28" s="17"/>
      <c r="MY28" s="17">
        <v>0</v>
      </c>
      <c r="MZ28" s="17"/>
      <c r="NA28" s="17"/>
      <c r="NB28" s="17"/>
      <c r="NC28" s="17">
        <v>0</v>
      </c>
      <c r="ND28" s="17"/>
      <c r="NE28" s="17"/>
      <c r="NF28" s="17"/>
      <c r="NG28" s="17">
        <v>0</v>
      </c>
      <c r="NH28" s="17"/>
      <c r="NI28" s="17"/>
      <c r="NJ28" s="17"/>
      <c r="NK28" s="17">
        <v>0</v>
      </c>
      <c r="NL28" s="17">
        <v>10.3</v>
      </c>
      <c r="NM28" s="17">
        <v>10</v>
      </c>
      <c r="NN28" s="17">
        <v>10</v>
      </c>
      <c r="NO28" s="17">
        <v>0.3</v>
      </c>
      <c r="NP28" s="17">
        <v>0</v>
      </c>
      <c r="NQ28" s="17"/>
      <c r="NR28" s="17"/>
      <c r="NS28" s="17">
        <v>0</v>
      </c>
      <c r="NT28" s="17"/>
      <c r="NU28" s="17"/>
      <c r="NV28" s="17"/>
      <c r="NW28" s="17">
        <v>0</v>
      </c>
      <c r="NX28" s="17"/>
      <c r="NY28" s="17"/>
      <c r="NZ28" s="17"/>
      <c r="OA28" s="17">
        <v>0</v>
      </c>
      <c r="OB28" s="17">
        <v>14.1</v>
      </c>
      <c r="OC28" s="17">
        <v>13.60544</v>
      </c>
      <c r="OD28" s="17">
        <v>13.60544</v>
      </c>
      <c r="OE28" s="17">
        <v>0.49456</v>
      </c>
      <c r="OF28" s="17">
        <v>1.1000000000000001</v>
      </c>
      <c r="OG28" s="17">
        <v>0.76200000000000001</v>
      </c>
      <c r="OH28" s="17">
        <v>0.76200000000000001</v>
      </c>
      <c r="OI28" s="17">
        <v>0.33800000000000002</v>
      </c>
      <c r="OJ28" s="17">
        <v>35.9</v>
      </c>
      <c r="OK28" s="17">
        <v>113.11</v>
      </c>
      <c r="OL28" s="17">
        <v>115.104</v>
      </c>
      <c r="OM28" s="17">
        <v>-79.203999999999994</v>
      </c>
      <c r="ON28" s="17">
        <v>80.2</v>
      </c>
      <c r="OO28" s="17">
        <v>59.363</v>
      </c>
      <c r="OP28" s="17">
        <v>59.363</v>
      </c>
      <c r="OQ28" s="17">
        <v>20.837</v>
      </c>
      <c r="OR28" s="17">
        <v>0</v>
      </c>
      <c r="OS28" s="17"/>
      <c r="OT28" s="17"/>
      <c r="OU28" s="17">
        <v>0</v>
      </c>
      <c r="OV28" s="17">
        <v>0.2</v>
      </c>
      <c r="OW28" s="17">
        <v>0.3</v>
      </c>
      <c r="OX28" s="17">
        <v>0.3</v>
      </c>
      <c r="OY28" s="17">
        <v>-0.1</v>
      </c>
      <c r="OZ28" s="17">
        <v>14.7</v>
      </c>
      <c r="PA28" s="17">
        <v>20.456230000000001</v>
      </c>
      <c r="PB28" s="17">
        <v>20.456230000000001</v>
      </c>
      <c r="PC28" s="17">
        <v>-5.7562300000000004</v>
      </c>
      <c r="PD28" s="17">
        <v>10.1</v>
      </c>
      <c r="PE28" s="17">
        <v>9.9830000000000005</v>
      </c>
      <c r="PF28" s="17">
        <v>9.9830000000000005</v>
      </c>
      <c r="PG28" s="17">
        <v>0.11700000000000001</v>
      </c>
      <c r="PH28" s="17">
        <v>5.5</v>
      </c>
      <c r="PI28" s="17">
        <v>5.67</v>
      </c>
      <c r="PJ28" s="17">
        <v>5.67</v>
      </c>
      <c r="PK28" s="17">
        <v>-0.17</v>
      </c>
      <c r="PL28" s="17">
        <v>203.9</v>
      </c>
      <c r="PM28" s="17">
        <v>180</v>
      </c>
      <c r="PN28" s="17">
        <v>174.20099999999999</v>
      </c>
      <c r="PO28" s="17">
        <v>29.699000000000002</v>
      </c>
      <c r="PP28" s="17">
        <v>0.04</v>
      </c>
      <c r="PQ28" s="17"/>
      <c r="PR28" s="17"/>
      <c r="PS28" s="17">
        <v>0.04</v>
      </c>
      <c r="PT28" s="17">
        <v>1.8</v>
      </c>
      <c r="PU28" s="17">
        <v>1</v>
      </c>
      <c r="PV28" s="17">
        <v>1</v>
      </c>
      <c r="PW28" s="17">
        <v>0.8</v>
      </c>
      <c r="PX28" s="17">
        <v>3.3</v>
      </c>
      <c r="PY28" s="17">
        <v>3.65</v>
      </c>
      <c r="PZ28" s="17">
        <v>3.65</v>
      </c>
      <c r="QA28" s="17">
        <v>-0.35</v>
      </c>
      <c r="QB28" s="17">
        <v>5</v>
      </c>
      <c r="QC28" s="17">
        <v>5</v>
      </c>
      <c r="QD28" s="17">
        <v>5</v>
      </c>
      <c r="QE28" s="17">
        <v>0</v>
      </c>
      <c r="QF28" s="17">
        <v>20.6</v>
      </c>
      <c r="QG28" s="17">
        <v>20.42221</v>
      </c>
      <c r="QH28" s="17">
        <v>20.422219999999999</v>
      </c>
      <c r="QI28" s="17">
        <v>0.17777999999999999</v>
      </c>
      <c r="QJ28" s="17">
        <v>20</v>
      </c>
      <c r="QK28" s="17">
        <v>19.436350000000001</v>
      </c>
      <c r="QL28" s="17">
        <v>19.436350000000001</v>
      </c>
      <c r="QM28" s="17">
        <v>0.56364999999999998</v>
      </c>
      <c r="QN28" s="17">
        <v>19.2</v>
      </c>
      <c r="QO28" s="17">
        <v>17.492709999999999</v>
      </c>
      <c r="QP28" s="17">
        <v>17.492709999999999</v>
      </c>
      <c r="QQ28" s="17">
        <v>1.70729</v>
      </c>
      <c r="QR28" s="17">
        <v>3.5</v>
      </c>
      <c r="QS28" s="17">
        <v>3.5</v>
      </c>
      <c r="QT28" s="17">
        <v>3.5</v>
      </c>
      <c r="QU28" s="17">
        <v>0</v>
      </c>
      <c r="QV28" s="17">
        <v>18.48</v>
      </c>
      <c r="QW28" s="17">
        <v>17.881440000000001</v>
      </c>
      <c r="QX28" s="17">
        <v>17.881440000000001</v>
      </c>
      <c r="QY28" s="17">
        <v>0.59855999999999998</v>
      </c>
      <c r="QZ28" s="17">
        <v>14</v>
      </c>
      <c r="RA28" s="17">
        <v>12.856999999999999</v>
      </c>
      <c r="RB28" s="17">
        <v>12.856999999999999</v>
      </c>
      <c r="RC28" s="17">
        <v>1.143</v>
      </c>
      <c r="RD28" s="17">
        <v>17.3</v>
      </c>
      <c r="RE28" s="17">
        <v>13.754</v>
      </c>
      <c r="RF28" s="17">
        <v>13.754</v>
      </c>
      <c r="RG28" s="17">
        <v>3.5459999999999998</v>
      </c>
      <c r="RH28" s="17">
        <v>15.2</v>
      </c>
      <c r="RI28" s="17">
        <v>27.8</v>
      </c>
      <c r="RJ28" s="17">
        <v>27.67</v>
      </c>
      <c r="RK28" s="17">
        <v>-12.47</v>
      </c>
      <c r="RL28" s="17">
        <v>62.9</v>
      </c>
      <c r="RM28" s="17">
        <v>83.04</v>
      </c>
      <c r="RN28" s="17">
        <v>82.563999999999993</v>
      </c>
      <c r="RO28" s="17">
        <v>-19.664000000000001</v>
      </c>
      <c r="RP28" s="17">
        <v>15.5</v>
      </c>
      <c r="RQ28" s="17">
        <v>16.306999999999999</v>
      </c>
      <c r="RR28" s="17">
        <v>16.306999999999999</v>
      </c>
      <c r="RS28" s="17">
        <v>-0.80700000000000005</v>
      </c>
      <c r="RT28" s="17">
        <v>3.4</v>
      </c>
      <c r="RU28" s="17">
        <v>3.399</v>
      </c>
      <c r="RV28" s="17">
        <v>3.399</v>
      </c>
      <c r="RW28" s="17">
        <v>1E-3</v>
      </c>
      <c r="RX28" s="17">
        <v>20.100000000000001</v>
      </c>
      <c r="RY28" s="17">
        <v>19.792000000000002</v>
      </c>
      <c r="RZ28" s="17">
        <v>19.792000000000002</v>
      </c>
      <c r="SA28" s="17">
        <v>0.308</v>
      </c>
      <c r="SB28" s="17">
        <v>3.2</v>
      </c>
      <c r="SC28" s="17">
        <v>2</v>
      </c>
      <c r="SD28" s="17">
        <v>2</v>
      </c>
      <c r="SE28" s="17">
        <v>1.2</v>
      </c>
      <c r="SF28" s="17"/>
      <c r="SG28" s="17">
        <v>0.4</v>
      </c>
      <c r="SH28" s="17">
        <v>0.4</v>
      </c>
      <c r="SI28" s="17">
        <v>-0.4</v>
      </c>
      <c r="SJ28" s="17">
        <v>0.3</v>
      </c>
      <c r="SK28" s="17">
        <v>0.33600000000000002</v>
      </c>
      <c r="SL28" s="17">
        <v>0.33600000000000002</v>
      </c>
      <c r="SM28" s="17">
        <v>-3.5999999999999997E-2</v>
      </c>
      <c r="SN28" s="17">
        <v>19.8</v>
      </c>
      <c r="SO28" s="17">
        <v>19.1448</v>
      </c>
      <c r="SP28" s="17">
        <v>19.1448</v>
      </c>
      <c r="SQ28" s="17">
        <v>0.6552</v>
      </c>
      <c r="SR28" s="17">
        <v>13.1</v>
      </c>
      <c r="SS28" s="17">
        <v>12.244899999999999</v>
      </c>
      <c r="ST28" s="17">
        <v>12.244899999999999</v>
      </c>
      <c r="SU28" s="17">
        <v>0.85509999999999997</v>
      </c>
      <c r="SV28" s="17">
        <v>20.2</v>
      </c>
      <c r="SW28" s="17">
        <v>19.436350000000001</v>
      </c>
      <c r="SX28" s="17">
        <v>19.436350000000001</v>
      </c>
      <c r="SY28" s="17">
        <v>0.76365000000000005</v>
      </c>
      <c r="SZ28" s="17">
        <v>20.3</v>
      </c>
      <c r="TA28" s="17">
        <v>19.436350000000001</v>
      </c>
      <c r="TB28" s="17">
        <v>19.436350000000001</v>
      </c>
      <c r="TC28" s="17">
        <v>0.86365000000000003</v>
      </c>
      <c r="TD28" s="17">
        <v>24.5</v>
      </c>
      <c r="TE28" s="17">
        <v>4.0199999999999996</v>
      </c>
      <c r="TF28" s="17">
        <v>5.1449999999999996</v>
      </c>
      <c r="TG28" s="17">
        <v>19.355</v>
      </c>
      <c r="TH28" s="17">
        <v>25</v>
      </c>
      <c r="TI28" s="17">
        <v>9.69</v>
      </c>
      <c r="TJ28" s="17">
        <v>7.806</v>
      </c>
      <c r="TK28" s="17">
        <v>17.193999999999999</v>
      </c>
      <c r="TL28" s="17">
        <v>35.1</v>
      </c>
      <c r="TM28" s="17">
        <v>30.222000000000001</v>
      </c>
      <c r="TN28" s="17">
        <v>30.222000000000001</v>
      </c>
      <c r="TO28" s="17">
        <v>4.8780000000000001</v>
      </c>
      <c r="TP28" s="17">
        <v>71.099999999999994</v>
      </c>
      <c r="TQ28" s="17">
        <v>80.732659999999996</v>
      </c>
      <c r="TR28" s="17">
        <v>87.863839999999996</v>
      </c>
      <c r="TS28" s="17">
        <v>-16.763839999999998</v>
      </c>
      <c r="TT28" s="17">
        <v>104.6</v>
      </c>
      <c r="TU28" s="17">
        <v>98.309799999999996</v>
      </c>
      <c r="TV28" s="17">
        <v>102.803</v>
      </c>
      <c r="TW28" s="17">
        <v>1.7969999999999999</v>
      </c>
      <c r="TX28" s="17">
        <v>10</v>
      </c>
      <c r="TY28" s="17">
        <v>5.3975299999999997</v>
      </c>
      <c r="TZ28" s="17">
        <v>3.7242799999999998</v>
      </c>
      <c r="UA28" s="17">
        <v>6.2757199999999997</v>
      </c>
      <c r="UB28" s="17">
        <v>14.7</v>
      </c>
      <c r="UC28" s="17">
        <v>12.3398</v>
      </c>
      <c r="UD28" s="17">
        <v>9.5980000000000008</v>
      </c>
      <c r="UE28" s="17">
        <v>5.1020000000000003</v>
      </c>
      <c r="UF28" s="17">
        <v>1.6</v>
      </c>
      <c r="UG28" s="17">
        <v>44.82</v>
      </c>
      <c r="UH28" s="17">
        <v>44.82</v>
      </c>
      <c r="UI28" s="17">
        <v>-43.22</v>
      </c>
      <c r="UJ28" s="17">
        <v>21</v>
      </c>
      <c r="UK28" s="17">
        <v>20.408159999999999</v>
      </c>
      <c r="UL28" s="17">
        <v>20.408159999999999</v>
      </c>
      <c r="UM28" s="17">
        <v>0.59184000000000003</v>
      </c>
      <c r="UN28" s="17">
        <v>7.6</v>
      </c>
      <c r="UO28" s="17">
        <v>8</v>
      </c>
      <c r="UP28" s="17">
        <v>8</v>
      </c>
      <c r="UQ28" s="17">
        <v>-0.4</v>
      </c>
      <c r="UR28" s="17">
        <v>8</v>
      </c>
      <c r="US28" s="17">
        <v>7.1</v>
      </c>
      <c r="UT28" s="17">
        <v>7.1</v>
      </c>
      <c r="UU28" s="17">
        <v>0.9</v>
      </c>
      <c r="UV28" s="17">
        <v>20.399999999999999</v>
      </c>
      <c r="UW28" s="17">
        <v>19.436350000000001</v>
      </c>
      <c r="UX28" s="17">
        <v>19.436350000000001</v>
      </c>
      <c r="UY28" s="17">
        <v>0.96365000000000001</v>
      </c>
      <c r="UZ28" s="17">
        <v>20.399999999999999</v>
      </c>
      <c r="VA28" s="17">
        <v>19.436350000000001</v>
      </c>
      <c r="VB28" s="17">
        <v>19.436350000000001</v>
      </c>
      <c r="VC28" s="17">
        <v>0.96365000000000001</v>
      </c>
      <c r="VD28" s="17">
        <v>20</v>
      </c>
      <c r="VE28" s="17">
        <v>19.436350000000001</v>
      </c>
      <c r="VF28" s="17">
        <v>19.436350000000001</v>
      </c>
      <c r="VG28" s="17">
        <v>0.56364999999999998</v>
      </c>
      <c r="VH28" s="17">
        <v>0</v>
      </c>
      <c r="VI28" s="17"/>
      <c r="VJ28" s="17"/>
      <c r="VK28" s="17">
        <v>0</v>
      </c>
      <c r="VL28" s="17">
        <v>252.9</v>
      </c>
      <c r="VM28" s="17">
        <v>232</v>
      </c>
      <c r="VN28" s="17">
        <v>202.376</v>
      </c>
      <c r="VO28" s="17">
        <v>50.524000000000001</v>
      </c>
      <c r="VP28" s="17">
        <v>16.3</v>
      </c>
      <c r="VQ28" s="17">
        <v>13.679</v>
      </c>
      <c r="VR28" s="17">
        <v>13.679</v>
      </c>
      <c r="VS28" s="17">
        <v>2.621</v>
      </c>
      <c r="VT28" s="17">
        <v>134.69999999999999</v>
      </c>
      <c r="VU28" s="17">
        <v>124.657</v>
      </c>
      <c r="VV28" s="17">
        <v>124.657</v>
      </c>
      <c r="VW28" s="17">
        <v>10.042999999999999</v>
      </c>
      <c r="VX28" s="17">
        <v>0.6</v>
      </c>
      <c r="VY28" s="17">
        <v>0.6</v>
      </c>
      <c r="VZ28" s="17">
        <v>0.6</v>
      </c>
      <c r="WA28" s="17">
        <v>0</v>
      </c>
      <c r="WB28" s="17">
        <v>103.1</v>
      </c>
      <c r="WC28" s="17">
        <v>100.32</v>
      </c>
      <c r="WD28" s="17">
        <v>108.062</v>
      </c>
      <c r="WE28" s="17">
        <v>-4.9619999999999997</v>
      </c>
      <c r="WF28" s="17">
        <v>88.8</v>
      </c>
      <c r="WG28" s="17">
        <v>113.48</v>
      </c>
      <c r="WH28" s="17">
        <v>119.34399999999999</v>
      </c>
      <c r="WI28" s="17">
        <v>-30.544</v>
      </c>
      <c r="WJ28" s="17">
        <v>102.3</v>
      </c>
      <c r="WK28" s="17">
        <v>99</v>
      </c>
      <c r="WL28" s="17">
        <v>94.796999999999997</v>
      </c>
      <c r="WM28" s="17">
        <v>7.5030000000000001</v>
      </c>
      <c r="WN28" s="17">
        <v>3</v>
      </c>
      <c r="WO28" s="17">
        <v>2.9009999999999998</v>
      </c>
      <c r="WP28" s="17">
        <v>2.9009999999999998</v>
      </c>
      <c r="WQ28" s="17">
        <v>9.9000000000000005E-2</v>
      </c>
      <c r="WR28" s="17">
        <v>2.4</v>
      </c>
      <c r="WS28" s="17">
        <v>2.4</v>
      </c>
      <c r="WT28" s="17">
        <v>2.4</v>
      </c>
      <c r="WU28" s="17">
        <v>0</v>
      </c>
      <c r="WV28" s="17">
        <v>0.7</v>
      </c>
      <c r="WW28" s="17">
        <v>1.2</v>
      </c>
      <c r="WX28" s="17">
        <v>1.2</v>
      </c>
      <c r="WY28" s="17">
        <v>-0.5</v>
      </c>
      <c r="WZ28" s="17">
        <v>1.8</v>
      </c>
      <c r="XA28" s="17">
        <v>2.8</v>
      </c>
      <c r="XB28" s="17">
        <v>2.8</v>
      </c>
      <c r="XC28" s="17">
        <v>-1</v>
      </c>
      <c r="XD28" s="17">
        <v>15.9</v>
      </c>
      <c r="XE28" s="17">
        <v>12.401999999999999</v>
      </c>
      <c r="XF28" s="17">
        <v>12.401999999999999</v>
      </c>
      <c r="XG28" s="17">
        <v>3.4980000000000002</v>
      </c>
      <c r="XH28" s="17">
        <v>5.3</v>
      </c>
      <c r="XI28" s="17">
        <v>5.2</v>
      </c>
      <c r="XJ28" s="17">
        <v>5.2</v>
      </c>
      <c r="XK28" s="17">
        <v>0.1</v>
      </c>
      <c r="XL28" s="17">
        <v>20</v>
      </c>
      <c r="XM28" s="17">
        <v>19.241980000000002</v>
      </c>
      <c r="XN28" s="17">
        <v>19.241980000000002</v>
      </c>
      <c r="XO28" s="17">
        <v>0.75802000000000003</v>
      </c>
      <c r="XP28" s="17">
        <v>20</v>
      </c>
      <c r="XQ28" s="17">
        <v>19.241980000000002</v>
      </c>
      <c r="XR28" s="17">
        <v>19.241980000000002</v>
      </c>
      <c r="XS28" s="17">
        <v>0.75802000000000003</v>
      </c>
      <c r="XT28" s="17">
        <v>7.6</v>
      </c>
      <c r="XU28" s="17">
        <v>7</v>
      </c>
      <c r="XV28" s="17">
        <v>7</v>
      </c>
      <c r="XW28" s="17">
        <v>0.6</v>
      </c>
      <c r="XX28" s="17"/>
      <c r="XY28" s="17"/>
      <c r="XZ28" s="17"/>
      <c r="YA28" s="17">
        <v>0</v>
      </c>
      <c r="YB28" s="17"/>
      <c r="YC28" s="17"/>
      <c r="YD28" s="17"/>
      <c r="YE28" s="17">
        <v>0</v>
      </c>
      <c r="YF28" s="17">
        <v>17.100000000000001</v>
      </c>
      <c r="YG28" s="17">
        <v>14</v>
      </c>
      <c r="YH28" s="17">
        <v>14</v>
      </c>
      <c r="YI28" s="17">
        <v>3.1</v>
      </c>
      <c r="YJ28" s="17">
        <v>14.1</v>
      </c>
      <c r="YK28" s="17">
        <v>15</v>
      </c>
      <c r="YL28" s="17">
        <v>15</v>
      </c>
      <c r="YM28" s="17">
        <v>-0.9</v>
      </c>
      <c r="YN28" s="17">
        <v>7.6</v>
      </c>
      <c r="YO28" s="17">
        <v>6.58</v>
      </c>
      <c r="YP28" s="17">
        <v>6.58</v>
      </c>
      <c r="YQ28" s="17">
        <v>1.02</v>
      </c>
      <c r="YR28" s="17">
        <v>10.8</v>
      </c>
      <c r="YS28" s="17">
        <v>11</v>
      </c>
      <c r="YT28" s="17">
        <v>11</v>
      </c>
      <c r="YU28" s="17">
        <v>-0.2</v>
      </c>
      <c r="YV28" s="17">
        <v>18.100000000000001</v>
      </c>
      <c r="YW28" s="17">
        <v>20</v>
      </c>
      <c r="YX28" s="17">
        <v>20</v>
      </c>
      <c r="YY28" s="17">
        <v>-1.9</v>
      </c>
    </row>
    <row r="29" spans="1:675" ht="24" customHeight="1" x14ac:dyDescent="0.35">
      <c r="A29" s="1"/>
      <c r="B29" s="16" t="s">
        <v>75</v>
      </c>
      <c r="C29" s="16" t="s">
        <v>809</v>
      </c>
      <c r="D29" s="17">
        <v>200.1</v>
      </c>
      <c r="E29" s="17">
        <v>203.40136000000001</v>
      </c>
      <c r="F29" s="17">
        <v>203.40136000000001</v>
      </c>
      <c r="G29" s="17">
        <v>-3.3013599999999999</v>
      </c>
      <c r="H29" s="17"/>
      <c r="I29" s="17"/>
      <c r="J29" s="17"/>
      <c r="K29" s="17">
        <v>0</v>
      </c>
      <c r="L29" s="17"/>
      <c r="M29" s="17"/>
      <c r="N29" s="17"/>
      <c r="O29" s="17">
        <v>0</v>
      </c>
      <c r="P29" s="17"/>
      <c r="Q29" s="17"/>
      <c r="R29" s="17"/>
      <c r="S29" s="17">
        <v>0</v>
      </c>
      <c r="T29" s="17"/>
      <c r="U29" s="17"/>
      <c r="V29" s="17"/>
      <c r="W29" s="17">
        <v>0</v>
      </c>
      <c r="X29" s="17">
        <v>89.3</v>
      </c>
      <c r="Y29" s="17">
        <v>91.867829999999998</v>
      </c>
      <c r="Z29" s="17">
        <v>91.867829999999998</v>
      </c>
      <c r="AA29" s="17">
        <v>-2.5678299999999998</v>
      </c>
      <c r="AB29" s="17">
        <v>149.5</v>
      </c>
      <c r="AC29" s="17">
        <v>224</v>
      </c>
      <c r="AD29" s="17">
        <v>224</v>
      </c>
      <c r="AE29" s="17">
        <v>-74.5</v>
      </c>
      <c r="AF29" s="17"/>
      <c r="AG29" s="17"/>
      <c r="AH29" s="17"/>
      <c r="AI29" s="17">
        <v>0</v>
      </c>
      <c r="AJ29" s="17"/>
      <c r="AK29" s="17"/>
      <c r="AL29" s="17"/>
      <c r="AM29" s="17">
        <v>0</v>
      </c>
      <c r="AN29" s="17">
        <v>144.4</v>
      </c>
      <c r="AO29" s="17">
        <v>149.83006</v>
      </c>
      <c r="AP29" s="17">
        <v>149.83006</v>
      </c>
      <c r="AQ29" s="17">
        <v>-5.4300600000000001</v>
      </c>
      <c r="AR29" s="17">
        <v>145.19999999999999</v>
      </c>
      <c r="AS29" s="17">
        <v>149.83006</v>
      </c>
      <c r="AT29" s="17">
        <v>149.83006</v>
      </c>
      <c r="AU29" s="17">
        <v>-4.6300600000000003</v>
      </c>
      <c r="AV29" s="17">
        <v>144.69999999999999</v>
      </c>
      <c r="AW29" s="17">
        <v>149.83006</v>
      </c>
      <c r="AX29" s="17">
        <v>149.83006</v>
      </c>
      <c r="AY29" s="17">
        <v>-5.1300600000000003</v>
      </c>
      <c r="AZ29" s="17">
        <v>242</v>
      </c>
      <c r="BA29" s="17">
        <v>225.42</v>
      </c>
      <c r="BB29" s="17">
        <v>225.42</v>
      </c>
      <c r="BC29" s="17">
        <v>16.579999999999998</v>
      </c>
      <c r="BD29" s="17">
        <v>205.7</v>
      </c>
      <c r="BE29" s="17">
        <v>207.24285</v>
      </c>
      <c r="BF29" s="17">
        <v>207.24285</v>
      </c>
      <c r="BG29" s="17">
        <v>-1.5428500000000001</v>
      </c>
      <c r="BH29" s="17">
        <v>105.8</v>
      </c>
      <c r="BI29" s="17">
        <v>103.93259999999999</v>
      </c>
      <c r="BJ29" s="17">
        <v>103.93259999999999</v>
      </c>
      <c r="BK29" s="17">
        <v>1.8673999999999999</v>
      </c>
      <c r="BL29" s="17">
        <v>542.79999999999995</v>
      </c>
      <c r="BM29" s="17">
        <v>566.08941000000004</v>
      </c>
      <c r="BN29" s="17">
        <v>566.08941000000004</v>
      </c>
      <c r="BO29" s="17">
        <v>-23.28941</v>
      </c>
      <c r="BP29" s="17">
        <v>10.1</v>
      </c>
      <c r="BQ29" s="17">
        <v>10.52094</v>
      </c>
      <c r="BR29" s="17">
        <v>10.52094</v>
      </c>
      <c r="BS29" s="17">
        <v>-0.42093999999999998</v>
      </c>
      <c r="BT29" s="17"/>
      <c r="BU29" s="17"/>
      <c r="BV29" s="17"/>
      <c r="BW29" s="17">
        <v>0</v>
      </c>
      <c r="BX29" s="17"/>
      <c r="BY29" s="17"/>
      <c r="BZ29" s="17"/>
      <c r="CA29" s="17">
        <v>0</v>
      </c>
      <c r="CB29" s="17"/>
      <c r="CC29" s="17"/>
      <c r="CD29" s="17"/>
      <c r="CE29" s="17">
        <v>0</v>
      </c>
      <c r="CF29" s="17"/>
      <c r="CG29" s="17"/>
      <c r="CH29" s="17"/>
      <c r="CI29" s="17">
        <v>0</v>
      </c>
      <c r="CJ29" s="17">
        <v>163.4</v>
      </c>
      <c r="CK29" s="17">
        <v>164.06706</v>
      </c>
      <c r="CL29" s="17">
        <v>164.06706</v>
      </c>
      <c r="CM29" s="17">
        <v>-0.66705999999999999</v>
      </c>
      <c r="CN29" s="17">
        <v>5.5</v>
      </c>
      <c r="CO29" s="17">
        <v>5.7768600000000001</v>
      </c>
      <c r="CP29" s="17">
        <v>5.7768600000000001</v>
      </c>
      <c r="CQ29" s="17">
        <v>-0.27685999999999999</v>
      </c>
      <c r="CR29" s="17"/>
      <c r="CS29" s="17"/>
      <c r="CT29" s="17"/>
      <c r="CU29" s="17">
        <v>0</v>
      </c>
      <c r="CV29" s="17">
        <v>0</v>
      </c>
      <c r="CW29" s="17"/>
      <c r="CX29" s="17"/>
      <c r="CY29" s="17">
        <v>0</v>
      </c>
      <c r="CZ29" s="17">
        <v>6.4</v>
      </c>
      <c r="DA29" s="17">
        <v>6.8787000000000003</v>
      </c>
      <c r="DB29" s="17">
        <v>6.8787000000000003</v>
      </c>
      <c r="DC29" s="17">
        <v>-0.47870000000000001</v>
      </c>
      <c r="DD29" s="17"/>
      <c r="DE29" s="17"/>
      <c r="DF29" s="17"/>
      <c r="DG29" s="17">
        <v>0</v>
      </c>
      <c r="DH29" s="17">
        <v>69.5</v>
      </c>
      <c r="DI29" s="17">
        <v>58.753070000000001</v>
      </c>
      <c r="DJ29" s="17">
        <v>15.447990000000001</v>
      </c>
      <c r="DK29" s="17">
        <v>54.052010000000003</v>
      </c>
      <c r="DL29" s="17"/>
      <c r="DM29" s="17"/>
      <c r="DN29" s="17"/>
      <c r="DO29" s="17">
        <v>0</v>
      </c>
      <c r="DP29" s="17"/>
      <c r="DQ29" s="17"/>
      <c r="DR29" s="17"/>
      <c r="DS29" s="17">
        <v>0</v>
      </c>
      <c r="DT29" s="17"/>
      <c r="DU29" s="17"/>
      <c r="DV29" s="17"/>
      <c r="DW29" s="17">
        <v>0</v>
      </c>
      <c r="DX29" s="17"/>
      <c r="DY29" s="17"/>
      <c r="DZ29" s="17"/>
      <c r="EA29" s="17">
        <v>0</v>
      </c>
      <c r="EB29" s="17">
        <v>109.7</v>
      </c>
      <c r="EC29" s="17">
        <v>112.46647</v>
      </c>
      <c r="ED29" s="17">
        <v>112.46647</v>
      </c>
      <c r="EE29" s="17">
        <v>-2.76647</v>
      </c>
      <c r="EF29" s="17">
        <v>212.7</v>
      </c>
      <c r="EG29" s="17">
        <v>220.69499999999999</v>
      </c>
      <c r="EH29" s="17">
        <v>220.69499999999999</v>
      </c>
      <c r="EI29" s="17">
        <v>-7.9950000000000001</v>
      </c>
      <c r="EJ29" s="17"/>
      <c r="EK29" s="17"/>
      <c r="EL29" s="17"/>
      <c r="EM29" s="17">
        <v>0</v>
      </c>
      <c r="EN29" s="17"/>
      <c r="EO29" s="17"/>
      <c r="EP29" s="17"/>
      <c r="EQ29" s="17">
        <v>0</v>
      </c>
      <c r="ER29" s="17"/>
      <c r="ES29" s="17"/>
      <c r="ET29" s="17"/>
      <c r="EU29" s="17">
        <v>0</v>
      </c>
      <c r="EV29" s="17">
        <v>6.5</v>
      </c>
      <c r="EW29" s="17">
        <v>6.39</v>
      </c>
      <c r="EX29" s="17">
        <v>6.39</v>
      </c>
      <c r="EY29" s="17">
        <v>0.11</v>
      </c>
      <c r="EZ29" s="17">
        <v>455.3</v>
      </c>
      <c r="FA29" s="17">
        <v>457.09426999999999</v>
      </c>
      <c r="FB29" s="17">
        <v>457.09426999999999</v>
      </c>
      <c r="FC29" s="17">
        <v>-1.79427</v>
      </c>
      <c r="FD29" s="17">
        <v>81.5</v>
      </c>
      <c r="FE29" s="17">
        <v>81.635570000000001</v>
      </c>
      <c r="FF29" s="17">
        <v>81.635570000000001</v>
      </c>
      <c r="FG29" s="17">
        <v>-0.13557</v>
      </c>
      <c r="FH29" s="17">
        <v>111.3</v>
      </c>
      <c r="FI29" s="17">
        <v>111.87361</v>
      </c>
      <c r="FJ29" s="17">
        <v>111.86062</v>
      </c>
      <c r="FK29" s="17">
        <v>-0.56062000000000001</v>
      </c>
      <c r="FL29" s="17">
        <v>42.2</v>
      </c>
      <c r="FM29" s="17">
        <v>41.898789999999998</v>
      </c>
      <c r="FN29" s="17">
        <v>41.89893</v>
      </c>
      <c r="FO29" s="17">
        <v>0.30107</v>
      </c>
      <c r="FP29" s="17">
        <v>18.600000000000001</v>
      </c>
      <c r="FQ29" s="17">
        <v>19.21088</v>
      </c>
      <c r="FR29" s="17">
        <v>19.21088</v>
      </c>
      <c r="FS29" s="17">
        <v>-0.61087999999999998</v>
      </c>
      <c r="FT29" s="17">
        <v>19.399999999999999</v>
      </c>
      <c r="FU29" s="17">
        <v>18.46453</v>
      </c>
      <c r="FV29" s="17">
        <v>18.46453</v>
      </c>
      <c r="FW29" s="17">
        <v>0.93547000000000002</v>
      </c>
      <c r="FX29" s="17">
        <v>88.7</v>
      </c>
      <c r="FY29" s="17">
        <v>87.773570000000007</v>
      </c>
      <c r="FZ29" s="17">
        <v>87.773570000000007</v>
      </c>
      <c r="GA29" s="17">
        <v>0.92642999999999998</v>
      </c>
      <c r="GB29" s="17">
        <v>178.1</v>
      </c>
      <c r="GC29" s="17">
        <v>185.82039</v>
      </c>
      <c r="GD29" s="17">
        <v>185.82039</v>
      </c>
      <c r="GE29" s="17">
        <v>-7.7203900000000001</v>
      </c>
      <c r="GF29" s="17">
        <v>178.4</v>
      </c>
      <c r="GG29" s="17">
        <v>185.82039</v>
      </c>
      <c r="GH29" s="17">
        <v>185.82039</v>
      </c>
      <c r="GI29" s="17">
        <v>-7.4203900000000003</v>
      </c>
      <c r="GJ29" s="17">
        <v>182.3</v>
      </c>
      <c r="GK29" s="17">
        <v>186.37841</v>
      </c>
      <c r="GL29" s="17">
        <v>186.37841</v>
      </c>
      <c r="GM29" s="17">
        <v>-4.0784099999999999</v>
      </c>
      <c r="GN29" s="17">
        <v>105.1</v>
      </c>
      <c r="GO29" s="17">
        <v>110.48202000000001</v>
      </c>
      <c r="GP29" s="17">
        <v>110.48202000000001</v>
      </c>
      <c r="GQ29" s="17">
        <v>-5.3820199999999998</v>
      </c>
      <c r="GR29" s="17">
        <v>43.1</v>
      </c>
      <c r="GS29" s="17">
        <v>47.082599999999999</v>
      </c>
      <c r="GT29" s="17">
        <v>47.082599999999999</v>
      </c>
      <c r="GU29" s="17">
        <v>-3.9826000000000001</v>
      </c>
      <c r="GV29" s="17"/>
      <c r="GW29" s="17"/>
      <c r="GX29" s="17"/>
      <c r="GY29" s="17">
        <v>0</v>
      </c>
      <c r="GZ29" s="17">
        <v>3.8</v>
      </c>
      <c r="HA29" s="17"/>
      <c r="HB29" s="17"/>
      <c r="HC29" s="17">
        <v>3.8</v>
      </c>
      <c r="HD29" s="17">
        <v>35.200000000000003</v>
      </c>
      <c r="HE29" s="17">
        <v>30.427710000000001</v>
      </c>
      <c r="HF29" s="17">
        <v>30.427710000000001</v>
      </c>
      <c r="HG29" s="17">
        <v>4.7722899999999999</v>
      </c>
      <c r="HH29" s="17">
        <v>168.2</v>
      </c>
      <c r="HI29" s="17">
        <v>174.55948000000001</v>
      </c>
      <c r="HJ29" s="17">
        <v>174.55948000000001</v>
      </c>
      <c r="HK29" s="17">
        <v>-6.3594799999999996</v>
      </c>
      <c r="HL29" s="17"/>
      <c r="HM29" s="17"/>
      <c r="HN29" s="17"/>
      <c r="HO29" s="17">
        <v>0</v>
      </c>
      <c r="HP29" s="17"/>
      <c r="HQ29" s="17"/>
      <c r="HR29" s="17"/>
      <c r="HS29" s="17">
        <v>0</v>
      </c>
      <c r="HT29" s="17">
        <v>95</v>
      </c>
      <c r="HU29" s="17">
        <v>95.545190000000005</v>
      </c>
      <c r="HV29" s="17">
        <v>95.545190000000005</v>
      </c>
      <c r="HW29" s="17">
        <v>-0.54518999999999995</v>
      </c>
      <c r="HX29" s="17"/>
      <c r="HY29" s="17"/>
      <c r="HZ29" s="17"/>
      <c r="IA29" s="17">
        <v>0</v>
      </c>
      <c r="IB29" s="17"/>
      <c r="IC29" s="17"/>
      <c r="ID29" s="17"/>
      <c r="IE29" s="17">
        <v>0</v>
      </c>
      <c r="IF29" s="17">
        <v>41</v>
      </c>
      <c r="IG29" s="17">
        <v>45.265309999999999</v>
      </c>
      <c r="IH29" s="17">
        <v>45.265309999999999</v>
      </c>
      <c r="II29" s="17">
        <v>-4.2653100000000004</v>
      </c>
      <c r="IJ29" s="17"/>
      <c r="IK29" s="17"/>
      <c r="IL29" s="17"/>
      <c r="IM29" s="17">
        <v>0</v>
      </c>
      <c r="IN29" s="17"/>
      <c r="IO29" s="17"/>
      <c r="IP29" s="17"/>
      <c r="IQ29" s="17">
        <v>0</v>
      </c>
      <c r="IR29" s="17"/>
      <c r="IS29" s="17"/>
      <c r="IT29" s="17"/>
      <c r="IU29" s="17">
        <v>0</v>
      </c>
      <c r="IV29" s="17">
        <v>84.1</v>
      </c>
      <c r="IW29" s="17">
        <v>88.603189999999998</v>
      </c>
      <c r="IX29" s="17">
        <v>88.603189999999998</v>
      </c>
      <c r="IY29" s="17">
        <v>-4.50319</v>
      </c>
      <c r="IZ29" s="17">
        <v>142.9</v>
      </c>
      <c r="JA29" s="17">
        <v>141.44640000000001</v>
      </c>
      <c r="JB29" s="17">
        <v>159.30931000000001</v>
      </c>
      <c r="JC29" s="17">
        <v>-16.409310000000001</v>
      </c>
      <c r="JD29" s="17">
        <v>142.69999999999999</v>
      </c>
      <c r="JE29" s="17">
        <v>141.44640000000001</v>
      </c>
      <c r="JF29" s="17">
        <v>159.30931000000001</v>
      </c>
      <c r="JG29" s="17">
        <v>-16.609310000000001</v>
      </c>
      <c r="JH29" s="17">
        <v>143.30000000000001</v>
      </c>
      <c r="JI29" s="17">
        <v>141.44640000000001</v>
      </c>
      <c r="JJ29" s="17">
        <v>159.30931000000001</v>
      </c>
      <c r="JK29" s="17">
        <v>-16.009309999999999</v>
      </c>
      <c r="JL29" s="17">
        <v>242.3</v>
      </c>
      <c r="JM29" s="17">
        <v>212.80673999999999</v>
      </c>
      <c r="JN29" s="17">
        <v>239.68156999999999</v>
      </c>
      <c r="JO29" s="17">
        <v>2.61843</v>
      </c>
      <c r="JP29" s="17">
        <v>0</v>
      </c>
      <c r="JQ29" s="17"/>
      <c r="JR29" s="17"/>
      <c r="JS29" s="17">
        <v>0</v>
      </c>
      <c r="JT29" s="17"/>
      <c r="JU29" s="17"/>
      <c r="JV29" s="17"/>
      <c r="JW29" s="17">
        <v>0</v>
      </c>
      <c r="JX29" s="17"/>
      <c r="JY29" s="17"/>
      <c r="JZ29" s="17"/>
      <c r="KA29" s="17">
        <v>0</v>
      </c>
      <c r="KB29" s="17"/>
      <c r="KC29" s="17"/>
      <c r="KD29" s="17"/>
      <c r="KE29" s="17">
        <v>0</v>
      </c>
      <c r="KF29" s="17"/>
      <c r="KG29" s="17"/>
      <c r="KH29" s="17"/>
      <c r="KI29" s="17">
        <v>0</v>
      </c>
      <c r="KJ29" s="17">
        <v>0</v>
      </c>
      <c r="KK29" s="17"/>
      <c r="KL29" s="17"/>
      <c r="KM29" s="17">
        <v>0</v>
      </c>
      <c r="KN29" s="17"/>
      <c r="KO29" s="17"/>
      <c r="KP29" s="17"/>
      <c r="KQ29" s="17">
        <v>0</v>
      </c>
      <c r="KR29" s="17"/>
      <c r="KS29" s="17"/>
      <c r="KT29" s="17"/>
      <c r="KU29" s="17">
        <v>0</v>
      </c>
      <c r="KV29" s="17">
        <v>4.3</v>
      </c>
      <c r="KW29" s="17">
        <v>3.8374799999999998</v>
      </c>
      <c r="KX29" s="17">
        <v>3.8374799999999998</v>
      </c>
      <c r="KY29" s="17">
        <v>0.46251999999999999</v>
      </c>
      <c r="KZ29" s="17">
        <v>260.5</v>
      </c>
      <c r="LA29" s="17">
        <v>270.06803000000002</v>
      </c>
      <c r="LB29" s="17">
        <v>270.06803000000002</v>
      </c>
      <c r="LC29" s="17">
        <v>-9.5680300000000003</v>
      </c>
      <c r="LD29" s="17">
        <v>131.5</v>
      </c>
      <c r="LE29" s="17">
        <v>133.16031000000001</v>
      </c>
      <c r="LF29" s="17">
        <v>133.16031000000001</v>
      </c>
      <c r="LG29" s="17">
        <v>-1.66031</v>
      </c>
      <c r="LH29" s="17">
        <v>47.9</v>
      </c>
      <c r="LI29" s="17">
        <v>45.090679999999999</v>
      </c>
      <c r="LJ29" s="17">
        <v>45.090679999999999</v>
      </c>
      <c r="LK29" s="17">
        <v>2.80932</v>
      </c>
      <c r="LL29" s="17">
        <v>77.5</v>
      </c>
      <c r="LM29" s="17">
        <v>78.567999999999998</v>
      </c>
      <c r="LN29" s="17">
        <v>78.567999999999998</v>
      </c>
      <c r="LO29" s="17">
        <v>-1.0680000000000001</v>
      </c>
      <c r="LP29" s="17">
        <v>30</v>
      </c>
      <c r="LQ29" s="17">
        <v>29.980560000000001</v>
      </c>
      <c r="LR29" s="17">
        <v>29.980560000000001</v>
      </c>
      <c r="LS29" s="17">
        <v>1.9439999999999999E-2</v>
      </c>
      <c r="LT29" s="17"/>
      <c r="LU29" s="17"/>
      <c r="LV29" s="17"/>
      <c r="LW29" s="17">
        <v>0</v>
      </c>
      <c r="LX29" s="17"/>
      <c r="LY29" s="17"/>
      <c r="LZ29" s="17"/>
      <c r="MA29" s="17">
        <v>0</v>
      </c>
      <c r="MB29" s="17"/>
      <c r="MC29" s="17"/>
      <c r="MD29" s="17"/>
      <c r="ME29" s="17">
        <v>0</v>
      </c>
      <c r="MF29" s="17">
        <v>113.7</v>
      </c>
      <c r="MG29" s="17">
        <v>118.65911</v>
      </c>
      <c r="MH29" s="17">
        <v>118.65911</v>
      </c>
      <c r="MI29" s="17">
        <v>-4.9591099999999999</v>
      </c>
      <c r="MJ29" s="17"/>
      <c r="MK29" s="17"/>
      <c r="ML29" s="17"/>
      <c r="MM29" s="17">
        <v>0</v>
      </c>
      <c r="MN29" s="17">
        <v>57.3</v>
      </c>
      <c r="MO29" s="17">
        <v>59.507719999999999</v>
      </c>
      <c r="MP29" s="17">
        <v>59.507719999999999</v>
      </c>
      <c r="MQ29" s="17">
        <v>-2.2077200000000001</v>
      </c>
      <c r="MR29" s="17">
        <v>0</v>
      </c>
      <c r="MS29" s="17"/>
      <c r="MT29" s="17"/>
      <c r="MU29" s="17">
        <v>0</v>
      </c>
      <c r="MV29" s="17"/>
      <c r="MW29" s="17"/>
      <c r="MX29" s="17"/>
      <c r="MY29" s="17">
        <v>0</v>
      </c>
      <c r="MZ29" s="17"/>
      <c r="NA29" s="17"/>
      <c r="NB29" s="17"/>
      <c r="NC29" s="17">
        <v>0</v>
      </c>
      <c r="ND29" s="17"/>
      <c r="NE29" s="17"/>
      <c r="NF29" s="17"/>
      <c r="NG29" s="17">
        <v>0</v>
      </c>
      <c r="NH29" s="17"/>
      <c r="NI29" s="17"/>
      <c r="NJ29" s="17"/>
      <c r="NK29" s="17">
        <v>0</v>
      </c>
      <c r="NL29" s="17">
        <v>12.7</v>
      </c>
      <c r="NM29" s="17">
        <v>50</v>
      </c>
      <c r="NN29" s="17">
        <v>50</v>
      </c>
      <c r="NO29" s="17">
        <v>-37.299999999999997</v>
      </c>
      <c r="NP29" s="17">
        <v>0</v>
      </c>
      <c r="NQ29" s="17"/>
      <c r="NR29" s="17"/>
      <c r="NS29" s="17">
        <v>0</v>
      </c>
      <c r="NT29" s="17"/>
      <c r="NU29" s="17"/>
      <c r="NV29" s="17"/>
      <c r="NW29" s="17">
        <v>0</v>
      </c>
      <c r="NX29" s="17"/>
      <c r="NY29" s="17"/>
      <c r="NZ29" s="17"/>
      <c r="OA29" s="17">
        <v>0</v>
      </c>
      <c r="OB29" s="17">
        <v>14.1</v>
      </c>
      <c r="OC29" s="17">
        <v>13.60544</v>
      </c>
      <c r="OD29" s="17">
        <v>13.60544</v>
      </c>
      <c r="OE29" s="17">
        <v>0.49456</v>
      </c>
      <c r="OF29" s="17">
        <v>1.2</v>
      </c>
      <c r="OG29" s="17">
        <v>0.82899999999999996</v>
      </c>
      <c r="OH29" s="17">
        <v>0.82899999999999996</v>
      </c>
      <c r="OI29" s="17">
        <v>0.371</v>
      </c>
      <c r="OJ29" s="17">
        <v>39.6</v>
      </c>
      <c r="OK29" s="17">
        <v>113.83</v>
      </c>
      <c r="OL29" s="17">
        <v>115.081</v>
      </c>
      <c r="OM29" s="17">
        <v>-75.480999999999995</v>
      </c>
      <c r="ON29" s="17">
        <v>79.599999999999994</v>
      </c>
      <c r="OO29" s="17">
        <v>63.951999999999998</v>
      </c>
      <c r="OP29" s="17">
        <v>63.951999999999998</v>
      </c>
      <c r="OQ29" s="17">
        <v>15.648</v>
      </c>
      <c r="OR29" s="17">
        <v>0</v>
      </c>
      <c r="OS29" s="17"/>
      <c r="OT29" s="17"/>
      <c r="OU29" s="17">
        <v>0</v>
      </c>
      <c r="OV29" s="17">
        <v>0.2</v>
      </c>
      <c r="OW29" s="17">
        <v>0.3</v>
      </c>
      <c r="OX29" s="17">
        <v>0.3</v>
      </c>
      <c r="OY29" s="17">
        <v>-0.1</v>
      </c>
      <c r="OZ29" s="17">
        <v>14.8</v>
      </c>
      <c r="PA29" s="17">
        <v>20.456230000000001</v>
      </c>
      <c r="PB29" s="17">
        <v>20.456230000000001</v>
      </c>
      <c r="PC29" s="17">
        <v>-5.6562299999999999</v>
      </c>
      <c r="PD29" s="17">
        <v>9.9</v>
      </c>
      <c r="PE29" s="17">
        <v>9.9830000000000005</v>
      </c>
      <c r="PF29" s="17">
        <v>9.9830000000000005</v>
      </c>
      <c r="PG29" s="17">
        <v>-8.3000000000000004E-2</v>
      </c>
      <c r="PH29" s="17">
        <v>5.6</v>
      </c>
      <c r="PI29" s="17">
        <v>5.67</v>
      </c>
      <c r="PJ29" s="17">
        <v>5.67</v>
      </c>
      <c r="PK29" s="17">
        <v>-7.0000000000000007E-2</v>
      </c>
      <c r="PL29" s="17">
        <v>202.7</v>
      </c>
      <c r="PM29" s="17">
        <v>181</v>
      </c>
      <c r="PN29" s="17">
        <v>181.874</v>
      </c>
      <c r="PO29" s="17">
        <v>20.826000000000001</v>
      </c>
      <c r="PP29" s="17">
        <v>0.06</v>
      </c>
      <c r="PQ29" s="17"/>
      <c r="PR29" s="17"/>
      <c r="PS29" s="17">
        <v>0.06</v>
      </c>
      <c r="PT29" s="17">
        <v>1.8</v>
      </c>
      <c r="PU29" s="17">
        <v>1</v>
      </c>
      <c r="PV29" s="17">
        <v>1</v>
      </c>
      <c r="PW29" s="17">
        <v>0.8</v>
      </c>
      <c r="PX29" s="17">
        <v>3.3</v>
      </c>
      <c r="PY29" s="17">
        <v>3.65</v>
      </c>
      <c r="PZ29" s="17">
        <v>3.65</v>
      </c>
      <c r="QA29" s="17">
        <v>-0.35</v>
      </c>
      <c r="QB29" s="17">
        <v>5</v>
      </c>
      <c r="QC29" s="17">
        <v>5</v>
      </c>
      <c r="QD29" s="17">
        <v>5</v>
      </c>
      <c r="QE29" s="17">
        <v>0</v>
      </c>
      <c r="QF29" s="17">
        <v>20.5</v>
      </c>
      <c r="QG29" s="17">
        <v>20.42221</v>
      </c>
      <c r="QH29" s="17">
        <v>20.422219999999999</v>
      </c>
      <c r="QI29" s="17">
        <v>7.7780000000000002E-2</v>
      </c>
      <c r="QJ29" s="17">
        <v>20</v>
      </c>
      <c r="QK29" s="17">
        <v>19.436350000000001</v>
      </c>
      <c r="QL29" s="17">
        <v>19.436350000000001</v>
      </c>
      <c r="QM29" s="17">
        <v>0.56364999999999998</v>
      </c>
      <c r="QN29" s="17">
        <v>19.2</v>
      </c>
      <c r="QO29" s="17">
        <v>17.492709999999999</v>
      </c>
      <c r="QP29" s="17">
        <v>17.492709999999999</v>
      </c>
      <c r="QQ29" s="17">
        <v>1.70729</v>
      </c>
      <c r="QR29" s="17">
        <v>3.5</v>
      </c>
      <c r="QS29" s="17">
        <v>3.5</v>
      </c>
      <c r="QT29" s="17">
        <v>3.5</v>
      </c>
      <c r="QU29" s="17">
        <v>0</v>
      </c>
      <c r="QV29" s="17">
        <v>18.48</v>
      </c>
      <c r="QW29" s="17">
        <v>17.881440000000001</v>
      </c>
      <c r="QX29" s="17">
        <v>17.881440000000001</v>
      </c>
      <c r="QY29" s="17">
        <v>0.59855999999999998</v>
      </c>
      <c r="QZ29" s="17">
        <v>14</v>
      </c>
      <c r="RA29" s="17">
        <v>13.098000000000001</v>
      </c>
      <c r="RB29" s="17">
        <v>13.098000000000001</v>
      </c>
      <c r="RC29" s="17">
        <v>0.90200000000000002</v>
      </c>
      <c r="RD29" s="17">
        <v>17.100000000000001</v>
      </c>
      <c r="RE29" s="17">
        <v>14.606999999999999</v>
      </c>
      <c r="RF29" s="17">
        <v>14.606999999999999</v>
      </c>
      <c r="RG29" s="17">
        <v>2.4929999999999999</v>
      </c>
      <c r="RH29" s="17">
        <v>15.3</v>
      </c>
      <c r="RI29" s="17">
        <v>27.82</v>
      </c>
      <c r="RJ29" s="17">
        <v>27.742000000000001</v>
      </c>
      <c r="RK29" s="17">
        <v>-12.442</v>
      </c>
      <c r="RL29" s="17">
        <v>61.8</v>
      </c>
      <c r="RM29" s="17">
        <v>83.36</v>
      </c>
      <c r="RN29" s="17">
        <v>83.055999999999997</v>
      </c>
      <c r="RO29" s="17">
        <v>-21.256</v>
      </c>
      <c r="RP29" s="17">
        <v>16.600000000000001</v>
      </c>
      <c r="RQ29" s="17">
        <v>16.925999999999998</v>
      </c>
      <c r="RR29" s="17">
        <v>16.925999999999998</v>
      </c>
      <c r="RS29" s="17">
        <v>-0.32600000000000001</v>
      </c>
      <c r="RT29" s="17">
        <v>0.7</v>
      </c>
      <c r="RU29" s="17">
        <v>3.399</v>
      </c>
      <c r="RV29" s="17">
        <v>3.399</v>
      </c>
      <c r="RW29" s="17">
        <v>-2.6989999999999998</v>
      </c>
      <c r="RX29" s="17">
        <v>20.100000000000001</v>
      </c>
      <c r="RY29" s="17">
        <v>19.792000000000002</v>
      </c>
      <c r="RZ29" s="17">
        <v>19.792000000000002</v>
      </c>
      <c r="SA29" s="17">
        <v>0.308</v>
      </c>
      <c r="SB29" s="17">
        <v>3.2</v>
      </c>
      <c r="SC29" s="17">
        <v>2</v>
      </c>
      <c r="SD29" s="17">
        <v>2</v>
      </c>
      <c r="SE29" s="17">
        <v>1.2</v>
      </c>
      <c r="SF29" s="17"/>
      <c r="SG29" s="17">
        <v>0.4</v>
      </c>
      <c r="SH29" s="17">
        <v>0.4</v>
      </c>
      <c r="SI29" s="17">
        <v>-0.4</v>
      </c>
      <c r="SJ29" s="17">
        <v>0.3</v>
      </c>
      <c r="SK29" s="17">
        <v>0.35</v>
      </c>
      <c r="SL29" s="17">
        <v>0.35</v>
      </c>
      <c r="SM29" s="17">
        <v>-0.05</v>
      </c>
      <c r="SN29" s="17">
        <v>19.8</v>
      </c>
      <c r="SO29" s="17">
        <v>19.1448</v>
      </c>
      <c r="SP29" s="17">
        <v>19.1448</v>
      </c>
      <c r="SQ29" s="17">
        <v>0.6552</v>
      </c>
      <c r="SR29" s="17">
        <v>13.1</v>
      </c>
      <c r="SS29" s="17">
        <v>12.244899999999999</v>
      </c>
      <c r="ST29" s="17">
        <v>12.244899999999999</v>
      </c>
      <c r="SU29" s="17">
        <v>0.85509999999999997</v>
      </c>
      <c r="SV29" s="17">
        <v>20.100000000000001</v>
      </c>
      <c r="SW29" s="17">
        <v>19.436350000000001</v>
      </c>
      <c r="SX29" s="17">
        <v>19.436350000000001</v>
      </c>
      <c r="SY29" s="17">
        <v>0.66364999999999996</v>
      </c>
      <c r="SZ29" s="17">
        <v>20.2</v>
      </c>
      <c r="TA29" s="17">
        <v>19.436350000000001</v>
      </c>
      <c r="TB29" s="17">
        <v>19.436350000000001</v>
      </c>
      <c r="TC29" s="17">
        <v>0.76365000000000005</v>
      </c>
      <c r="TD29" s="17">
        <v>22.2</v>
      </c>
      <c r="TE29" s="17">
        <v>4.43</v>
      </c>
      <c r="TF29" s="17">
        <v>5.1369999999999996</v>
      </c>
      <c r="TG29" s="17">
        <v>17.062999999999999</v>
      </c>
      <c r="TH29" s="17">
        <v>43.2</v>
      </c>
      <c r="TI29" s="17">
        <v>13.91</v>
      </c>
      <c r="TJ29" s="17">
        <v>12.731999999999999</v>
      </c>
      <c r="TK29" s="17">
        <v>30.468</v>
      </c>
      <c r="TL29" s="17">
        <v>35.299999999999997</v>
      </c>
      <c r="TM29" s="17">
        <v>31.047999999999998</v>
      </c>
      <c r="TN29" s="17">
        <v>31.047999999999998</v>
      </c>
      <c r="TO29" s="17">
        <v>4.2519999999999998</v>
      </c>
      <c r="TP29" s="17">
        <v>84.7</v>
      </c>
      <c r="TQ29" s="17">
        <v>72.427279999999996</v>
      </c>
      <c r="TR29" s="17">
        <v>77.198220000000006</v>
      </c>
      <c r="TS29" s="17">
        <v>7.5017800000000001</v>
      </c>
      <c r="TT29" s="17">
        <v>108.9</v>
      </c>
      <c r="TU29" s="17">
        <v>101.9298</v>
      </c>
      <c r="TV29" s="17">
        <v>104.73699999999999</v>
      </c>
      <c r="TW29" s="17">
        <v>4.1630000000000003</v>
      </c>
      <c r="TX29" s="17">
        <v>11.3</v>
      </c>
      <c r="TY29" s="17">
        <v>4.3928099999999999</v>
      </c>
      <c r="TZ29" s="17">
        <v>3.3784700000000001</v>
      </c>
      <c r="UA29" s="17">
        <v>7.9215299999999997</v>
      </c>
      <c r="UB29" s="17">
        <v>14.4</v>
      </c>
      <c r="UC29" s="17">
        <v>12.2798</v>
      </c>
      <c r="UD29" s="17">
        <v>10.567</v>
      </c>
      <c r="UE29" s="17">
        <v>3.8330000000000002</v>
      </c>
      <c r="UF29" s="17">
        <v>1.6</v>
      </c>
      <c r="UG29" s="17">
        <v>46.39</v>
      </c>
      <c r="UH29" s="17">
        <v>46.39</v>
      </c>
      <c r="UI29" s="17">
        <v>-44.79</v>
      </c>
      <c r="UJ29" s="17">
        <v>21</v>
      </c>
      <c r="UK29" s="17">
        <v>20.408159999999999</v>
      </c>
      <c r="UL29" s="17">
        <v>20.408159999999999</v>
      </c>
      <c r="UM29" s="17">
        <v>0.59184000000000003</v>
      </c>
      <c r="UN29" s="17">
        <v>7.6</v>
      </c>
      <c r="UO29" s="17">
        <v>8</v>
      </c>
      <c r="UP29" s="17">
        <v>8</v>
      </c>
      <c r="UQ29" s="17">
        <v>-0.4</v>
      </c>
      <c r="UR29" s="17">
        <v>8</v>
      </c>
      <c r="US29" s="17">
        <v>7.1</v>
      </c>
      <c r="UT29" s="17">
        <v>7.1</v>
      </c>
      <c r="UU29" s="17">
        <v>0.9</v>
      </c>
      <c r="UV29" s="17">
        <v>20.399999999999999</v>
      </c>
      <c r="UW29" s="17">
        <v>19.436350000000001</v>
      </c>
      <c r="UX29" s="17">
        <v>19.436350000000001</v>
      </c>
      <c r="UY29" s="17">
        <v>0.96365000000000001</v>
      </c>
      <c r="UZ29" s="17">
        <v>20.399999999999999</v>
      </c>
      <c r="VA29" s="17">
        <v>19.436350000000001</v>
      </c>
      <c r="VB29" s="17">
        <v>19.436350000000001</v>
      </c>
      <c r="VC29" s="17">
        <v>0.96365000000000001</v>
      </c>
      <c r="VD29" s="17">
        <v>20</v>
      </c>
      <c r="VE29" s="17">
        <v>19.436350000000001</v>
      </c>
      <c r="VF29" s="17">
        <v>19.436350000000001</v>
      </c>
      <c r="VG29" s="17">
        <v>0.56364999999999998</v>
      </c>
      <c r="VH29" s="17">
        <v>0</v>
      </c>
      <c r="VI29" s="17"/>
      <c r="VJ29" s="17"/>
      <c r="VK29" s="17">
        <v>0</v>
      </c>
      <c r="VL29" s="17">
        <v>251.9</v>
      </c>
      <c r="VM29" s="17">
        <v>232</v>
      </c>
      <c r="VN29" s="17">
        <v>214.404</v>
      </c>
      <c r="VO29" s="17">
        <v>37.496000000000002</v>
      </c>
      <c r="VP29" s="17">
        <v>17</v>
      </c>
      <c r="VQ29" s="17">
        <v>15.074999999999999</v>
      </c>
      <c r="VR29" s="17">
        <v>15.074999999999999</v>
      </c>
      <c r="VS29" s="17">
        <v>1.925</v>
      </c>
      <c r="VT29" s="17">
        <v>135.1</v>
      </c>
      <c r="VU29" s="17">
        <v>127.51900000000001</v>
      </c>
      <c r="VV29" s="17">
        <v>127.51900000000001</v>
      </c>
      <c r="VW29" s="17">
        <v>7.5810000000000004</v>
      </c>
      <c r="VX29" s="17">
        <v>0.6</v>
      </c>
      <c r="VY29" s="17">
        <v>0.6</v>
      </c>
      <c r="VZ29" s="17">
        <v>0.6</v>
      </c>
      <c r="WA29" s="17">
        <v>0</v>
      </c>
      <c r="WB29" s="17">
        <v>92.6</v>
      </c>
      <c r="WC29" s="17">
        <v>107.86</v>
      </c>
      <c r="WD29" s="17">
        <v>112.699</v>
      </c>
      <c r="WE29" s="17">
        <v>-20.099</v>
      </c>
      <c r="WF29" s="17">
        <v>92.7</v>
      </c>
      <c r="WG29" s="17">
        <v>123.39</v>
      </c>
      <c r="WH29" s="17">
        <v>127.057</v>
      </c>
      <c r="WI29" s="17">
        <v>-34.356999999999999</v>
      </c>
      <c r="WJ29" s="17">
        <v>103</v>
      </c>
      <c r="WK29" s="17">
        <v>98.644480000000001</v>
      </c>
      <c r="WL29" s="17">
        <v>96.599000000000004</v>
      </c>
      <c r="WM29" s="17">
        <v>6.4009999999999998</v>
      </c>
      <c r="WN29" s="17">
        <v>3</v>
      </c>
      <c r="WO29" s="17">
        <v>2.9009999999999998</v>
      </c>
      <c r="WP29" s="17">
        <v>2.9009999999999998</v>
      </c>
      <c r="WQ29" s="17">
        <v>9.9000000000000005E-2</v>
      </c>
      <c r="WR29" s="17">
        <v>2.4</v>
      </c>
      <c r="WS29" s="17">
        <v>2.4</v>
      </c>
      <c r="WT29" s="17">
        <v>2.4</v>
      </c>
      <c r="WU29" s="17">
        <v>0</v>
      </c>
      <c r="WV29" s="17">
        <v>0.7</v>
      </c>
      <c r="WW29" s="17">
        <v>1.2</v>
      </c>
      <c r="WX29" s="17">
        <v>1.2</v>
      </c>
      <c r="WY29" s="17">
        <v>-0.5</v>
      </c>
      <c r="WZ29" s="17">
        <v>1.8</v>
      </c>
      <c r="XA29" s="17">
        <v>2.8</v>
      </c>
      <c r="XB29" s="17">
        <v>2.8</v>
      </c>
      <c r="XC29" s="17">
        <v>-1</v>
      </c>
      <c r="XD29" s="17">
        <v>16.3</v>
      </c>
      <c r="XE29" s="17">
        <v>14.811</v>
      </c>
      <c r="XF29" s="17">
        <v>14.811</v>
      </c>
      <c r="XG29" s="17">
        <v>1.4890000000000001</v>
      </c>
      <c r="XH29" s="17">
        <v>5.3</v>
      </c>
      <c r="XI29" s="17">
        <v>5.2</v>
      </c>
      <c r="XJ29" s="17">
        <v>5.2</v>
      </c>
      <c r="XK29" s="17">
        <v>0.1</v>
      </c>
      <c r="XL29" s="17">
        <v>20</v>
      </c>
      <c r="XM29" s="17">
        <v>19.241980000000002</v>
      </c>
      <c r="XN29" s="17">
        <v>19.241980000000002</v>
      </c>
      <c r="XO29" s="17">
        <v>0.75802000000000003</v>
      </c>
      <c r="XP29" s="17">
        <v>20</v>
      </c>
      <c r="XQ29" s="17">
        <v>19.241980000000002</v>
      </c>
      <c r="XR29" s="17">
        <v>19.241980000000002</v>
      </c>
      <c r="XS29" s="17">
        <v>0.75802000000000003</v>
      </c>
      <c r="XT29" s="17">
        <v>7.7</v>
      </c>
      <c r="XU29" s="17">
        <v>7</v>
      </c>
      <c r="XV29" s="17">
        <v>7</v>
      </c>
      <c r="XW29" s="17">
        <v>0.7</v>
      </c>
      <c r="XX29" s="17"/>
      <c r="XY29" s="17"/>
      <c r="XZ29" s="17"/>
      <c r="YA29" s="17">
        <v>0</v>
      </c>
      <c r="YB29" s="17"/>
      <c r="YC29" s="17"/>
      <c r="YD29" s="17"/>
      <c r="YE29" s="17">
        <v>0</v>
      </c>
      <c r="YF29" s="17">
        <v>17.399999999999999</v>
      </c>
      <c r="YG29" s="17">
        <v>14</v>
      </c>
      <c r="YH29" s="17">
        <v>14</v>
      </c>
      <c r="YI29" s="17">
        <v>3.4</v>
      </c>
      <c r="YJ29" s="17">
        <v>14.1</v>
      </c>
      <c r="YK29" s="17">
        <v>15</v>
      </c>
      <c r="YL29" s="17">
        <v>15</v>
      </c>
      <c r="YM29" s="17">
        <v>-0.9</v>
      </c>
      <c r="YN29" s="17">
        <v>7.2</v>
      </c>
      <c r="YO29" s="17">
        <v>6.58</v>
      </c>
      <c r="YP29" s="17">
        <v>6.58</v>
      </c>
      <c r="YQ29" s="17">
        <v>0.62</v>
      </c>
      <c r="YR29" s="17">
        <v>10.6</v>
      </c>
      <c r="YS29" s="17">
        <v>11</v>
      </c>
      <c r="YT29" s="17">
        <v>11</v>
      </c>
      <c r="YU29" s="17">
        <v>-0.4</v>
      </c>
      <c r="YV29" s="17">
        <v>18.5</v>
      </c>
      <c r="YW29" s="17">
        <v>20</v>
      </c>
      <c r="YX29" s="17">
        <v>20</v>
      </c>
      <c r="YY29" s="17">
        <v>-1.5</v>
      </c>
    </row>
    <row r="30" spans="1:675" ht="24" customHeight="1" x14ac:dyDescent="0.35">
      <c r="A30" s="1"/>
      <c r="B30" s="16" t="s">
        <v>75</v>
      </c>
      <c r="C30" s="16" t="s">
        <v>810</v>
      </c>
      <c r="D30" s="17">
        <v>200.5</v>
      </c>
      <c r="E30" s="17">
        <v>203.40136000000001</v>
      </c>
      <c r="F30" s="17">
        <v>203.40136000000001</v>
      </c>
      <c r="G30" s="17">
        <v>-2.9013599999999999</v>
      </c>
      <c r="H30" s="17"/>
      <c r="I30" s="17"/>
      <c r="J30" s="17"/>
      <c r="K30" s="17">
        <v>0</v>
      </c>
      <c r="L30" s="17"/>
      <c r="M30" s="17"/>
      <c r="N30" s="17"/>
      <c r="O30" s="17">
        <v>0</v>
      </c>
      <c r="P30" s="17"/>
      <c r="Q30" s="17"/>
      <c r="R30" s="17"/>
      <c r="S30" s="17">
        <v>0</v>
      </c>
      <c r="T30" s="17"/>
      <c r="U30" s="17"/>
      <c r="V30" s="17"/>
      <c r="W30" s="17">
        <v>0</v>
      </c>
      <c r="X30" s="17">
        <v>90.4</v>
      </c>
      <c r="Y30" s="17">
        <v>91.867829999999998</v>
      </c>
      <c r="Z30" s="17">
        <v>91.867829999999998</v>
      </c>
      <c r="AA30" s="17">
        <v>-1.46783</v>
      </c>
      <c r="AB30" s="17">
        <v>149.1</v>
      </c>
      <c r="AC30" s="17">
        <v>224</v>
      </c>
      <c r="AD30" s="17">
        <v>224</v>
      </c>
      <c r="AE30" s="17">
        <v>-74.900000000000006</v>
      </c>
      <c r="AF30" s="17"/>
      <c r="AG30" s="17"/>
      <c r="AH30" s="17"/>
      <c r="AI30" s="17">
        <v>0</v>
      </c>
      <c r="AJ30" s="17"/>
      <c r="AK30" s="17"/>
      <c r="AL30" s="17"/>
      <c r="AM30" s="17">
        <v>0</v>
      </c>
      <c r="AN30" s="17">
        <v>141.6</v>
      </c>
      <c r="AO30" s="17">
        <v>149.83006</v>
      </c>
      <c r="AP30" s="17">
        <v>149.83006</v>
      </c>
      <c r="AQ30" s="17">
        <v>-8.2300599999999999</v>
      </c>
      <c r="AR30" s="17">
        <v>143</v>
      </c>
      <c r="AS30" s="17">
        <v>149.83006</v>
      </c>
      <c r="AT30" s="17">
        <v>149.83006</v>
      </c>
      <c r="AU30" s="17">
        <v>-6.8300599999999996</v>
      </c>
      <c r="AV30" s="17">
        <v>142</v>
      </c>
      <c r="AW30" s="17">
        <v>149.83006</v>
      </c>
      <c r="AX30" s="17">
        <v>149.83006</v>
      </c>
      <c r="AY30" s="17">
        <v>-7.8300599999999996</v>
      </c>
      <c r="AZ30" s="17">
        <v>242.4</v>
      </c>
      <c r="BA30" s="17">
        <v>225.42</v>
      </c>
      <c r="BB30" s="17">
        <v>225.42</v>
      </c>
      <c r="BC30" s="17">
        <v>16.98</v>
      </c>
      <c r="BD30" s="17">
        <v>203</v>
      </c>
      <c r="BE30" s="17">
        <v>207.24285</v>
      </c>
      <c r="BF30" s="17">
        <v>207.24285</v>
      </c>
      <c r="BG30" s="17">
        <v>-4.2428499999999998</v>
      </c>
      <c r="BH30" s="17">
        <v>107.6</v>
      </c>
      <c r="BI30" s="17">
        <v>103.93259999999999</v>
      </c>
      <c r="BJ30" s="17">
        <v>103.93259999999999</v>
      </c>
      <c r="BK30" s="17">
        <v>3.6674000000000002</v>
      </c>
      <c r="BL30" s="17">
        <v>558</v>
      </c>
      <c r="BM30" s="17">
        <v>566.08941000000004</v>
      </c>
      <c r="BN30" s="17">
        <v>566.08941000000004</v>
      </c>
      <c r="BO30" s="17">
        <v>-8.0894100000000009</v>
      </c>
      <c r="BP30" s="17">
        <v>10.199999999999999</v>
      </c>
      <c r="BQ30" s="17">
        <v>10.52094</v>
      </c>
      <c r="BR30" s="17">
        <v>10.52094</v>
      </c>
      <c r="BS30" s="17">
        <v>-0.32094</v>
      </c>
      <c r="BT30" s="17"/>
      <c r="BU30" s="17"/>
      <c r="BV30" s="17"/>
      <c r="BW30" s="17">
        <v>0</v>
      </c>
      <c r="BX30" s="17"/>
      <c r="BY30" s="17"/>
      <c r="BZ30" s="17"/>
      <c r="CA30" s="17">
        <v>0</v>
      </c>
      <c r="CB30" s="17"/>
      <c r="CC30" s="17"/>
      <c r="CD30" s="17"/>
      <c r="CE30" s="17">
        <v>0</v>
      </c>
      <c r="CF30" s="17"/>
      <c r="CG30" s="17"/>
      <c r="CH30" s="17"/>
      <c r="CI30" s="17">
        <v>0</v>
      </c>
      <c r="CJ30" s="17">
        <v>164.4</v>
      </c>
      <c r="CK30" s="17">
        <v>164.06706</v>
      </c>
      <c r="CL30" s="17">
        <v>164.06706</v>
      </c>
      <c r="CM30" s="17">
        <v>0.33294000000000001</v>
      </c>
      <c r="CN30" s="17">
        <v>5.9</v>
      </c>
      <c r="CO30" s="17">
        <v>5.7768600000000001</v>
      </c>
      <c r="CP30" s="17">
        <v>5.7768600000000001</v>
      </c>
      <c r="CQ30" s="17">
        <v>0.12314</v>
      </c>
      <c r="CR30" s="17"/>
      <c r="CS30" s="17"/>
      <c r="CT30" s="17"/>
      <c r="CU30" s="17">
        <v>0</v>
      </c>
      <c r="CV30" s="17">
        <v>0</v>
      </c>
      <c r="CW30" s="17"/>
      <c r="CX30" s="17"/>
      <c r="CY30" s="17">
        <v>0</v>
      </c>
      <c r="CZ30" s="17">
        <v>6.4</v>
      </c>
      <c r="DA30" s="17">
        <v>6.8787000000000003</v>
      </c>
      <c r="DB30" s="17">
        <v>6.8787000000000003</v>
      </c>
      <c r="DC30" s="17">
        <v>-0.47870000000000001</v>
      </c>
      <c r="DD30" s="17"/>
      <c r="DE30" s="17"/>
      <c r="DF30" s="17"/>
      <c r="DG30" s="17">
        <v>0</v>
      </c>
      <c r="DH30" s="17">
        <v>71.099999999999994</v>
      </c>
      <c r="DI30" s="17">
        <v>58.753070000000001</v>
      </c>
      <c r="DJ30" s="17">
        <v>24.164280000000002</v>
      </c>
      <c r="DK30" s="17">
        <v>46.935720000000003</v>
      </c>
      <c r="DL30" s="17"/>
      <c r="DM30" s="17"/>
      <c r="DN30" s="17"/>
      <c r="DO30" s="17">
        <v>0</v>
      </c>
      <c r="DP30" s="17"/>
      <c r="DQ30" s="17"/>
      <c r="DR30" s="17"/>
      <c r="DS30" s="17">
        <v>0</v>
      </c>
      <c r="DT30" s="17"/>
      <c r="DU30" s="17"/>
      <c r="DV30" s="17"/>
      <c r="DW30" s="17">
        <v>0</v>
      </c>
      <c r="DX30" s="17"/>
      <c r="DY30" s="17"/>
      <c r="DZ30" s="17"/>
      <c r="EA30" s="17">
        <v>0</v>
      </c>
      <c r="EB30" s="17">
        <v>110</v>
      </c>
      <c r="EC30" s="17">
        <v>112.46647</v>
      </c>
      <c r="ED30" s="17">
        <v>112.46647</v>
      </c>
      <c r="EE30" s="17">
        <v>-2.4664700000000002</v>
      </c>
      <c r="EF30" s="17">
        <v>223.5</v>
      </c>
      <c r="EG30" s="17">
        <v>220.69499999999999</v>
      </c>
      <c r="EH30" s="17">
        <v>220.69499999999999</v>
      </c>
      <c r="EI30" s="17">
        <v>2.8050000000000002</v>
      </c>
      <c r="EJ30" s="17"/>
      <c r="EK30" s="17"/>
      <c r="EL30" s="17"/>
      <c r="EM30" s="17">
        <v>0</v>
      </c>
      <c r="EN30" s="17"/>
      <c r="EO30" s="17"/>
      <c r="EP30" s="17"/>
      <c r="EQ30" s="17">
        <v>0</v>
      </c>
      <c r="ER30" s="17"/>
      <c r="ES30" s="17"/>
      <c r="ET30" s="17"/>
      <c r="EU30" s="17">
        <v>0</v>
      </c>
      <c r="EV30" s="17">
        <v>6.5</v>
      </c>
      <c r="EW30" s="17">
        <v>6.39</v>
      </c>
      <c r="EX30" s="17">
        <v>6.39</v>
      </c>
      <c r="EY30" s="17">
        <v>0.11</v>
      </c>
      <c r="EZ30" s="17">
        <v>459</v>
      </c>
      <c r="FA30" s="17">
        <v>457.09426999999999</v>
      </c>
      <c r="FB30" s="17">
        <v>457.09426999999999</v>
      </c>
      <c r="FC30" s="17">
        <v>1.9057299999999999</v>
      </c>
      <c r="FD30" s="17">
        <v>81.5</v>
      </c>
      <c r="FE30" s="17">
        <v>81.635570000000001</v>
      </c>
      <c r="FF30" s="17">
        <v>81.635570000000001</v>
      </c>
      <c r="FG30" s="17">
        <v>-0.13557</v>
      </c>
      <c r="FH30" s="17">
        <v>112</v>
      </c>
      <c r="FI30" s="17">
        <v>111.86878</v>
      </c>
      <c r="FJ30" s="17">
        <v>111.86864</v>
      </c>
      <c r="FK30" s="17">
        <v>0.13136</v>
      </c>
      <c r="FL30" s="17">
        <v>42.2</v>
      </c>
      <c r="FM30" s="17">
        <v>41.898789999999998</v>
      </c>
      <c r="FN30" s="17">
        <v>41.89893</v>
      </c>
      <c r="FO30" s="17">
        <v>0.30107</v>
      </c>
      <c r="FP30" s="17">
        <v>18.600000000000001</v>
      </c>
      <c r="FQ30" s="17">
        <v>19.21088</v>
      </c>
      <c r="FR30" s="17">
        <v>19.21088</v>
      </c>
      <c r="FS30" s="17">
        <v>-0.61087999999999998</v>
      </c>
      <c r="FT30" s="17">
        <v>19.399999999999999</v>
      </c>
      <c r="FU30" s="17">
        <v>18.46453</v>
      </c>
      <c r="FV30" s="17">
        <v>18.46453</v>
      </c>
      <c r="FW30" s="17">
        <v>0.93547000000000002</v>
      </c>
      <c r="FX30" s="17">
        <v>87.9</v>
      </c>
      <c r="FY30" s="17">
        <v>87.773570000000007</v>
      </c>
      <c r="FZ30" s="17">
        <v>87.773570000000007</v>
      </c>
      <c r="GA30" s="17">
        <v>0.12642999999999999</v>
      </c>
      <c r="GB30" s="17">
        <v>179.2</v>
      </c>
      <c r="GC30" s="17">
        <v>185.82039</v>
      </c>
      <c r="GD30" s="17">
        <v>185.82039</v>
      </c>
      <c r="GE30" s="17">
        <v>-6.6203900000000004</v>
      </c>
      <c r="GF30" s="17">
        <v>180</v>
      </c>
      <c r="GG30" s="17">
        <v>185.82039</v>
      </c>
      <c r="GH30" s="17">
        <v>185.82039</v>
      </c>
      <c r="GI30" s="17">
        <v>-5.8203899999999997</v>
      </c>
      <c r="GJ30" s="17">
        <v>184.1</v>
      </c>
      <c r="GK30" s="17">
        <v>186.37841</v>
      </c>
      <c r="GL30" s="17">
        <v>186.37841</v>
      </c>
      <c r="GM30" s="17">
        <v>-2.27841</v>
      </c>
      <c r="GN30" s="17">
        <v>105.6</v>
      </c>
      <c r="GO30" s="17">
        <v>110.48202000000001</v>
      </c>
      <c r="GP30" s="17">
        <v>110.48202000000001</v>
      </c>
      <c r="GQ30" s="17">
        <v>-4.8820199999999998</v>
      </c>
      <c r="GR30" s="17">
        <v>43.9</v>
      </c>
      <c r="GS30" s="17">
        <v>47.082599999999999</v>
      </c>
      <c r="GT30" s="17">
        <v>47.082599999999999</v>
      </c>
      <c r="GU30" s="17">
        <v>-3.1825999999999999</v>
      </c>
      <c r="GV30" s="17"/>
      <c r="GW30" s="17"/>
      <c r="GX30" s="17"/>
      <c r="GY30" s="17">
        <v>0</v>
      </c>
      <c r="GZ30" s="17">
        <v>3.8</v>
      </c>
      <c r="HA30" s="17"/>
      <c r="HB30" s="17"/>
      <c r="HC30" s="17">
        <v>3.8</v>
      </c>
      <c r="HD30" s="17">
        <v>35.5</v>
      </c>
      <c r="HE30" s="17">
        <v>30.427710000000001</v>
      </c>
      <c r="HF30" s="17">
        <v>30.427710000000001</v>
      </c>
      <c r="HG30" s="17">
        <v>5.0722899999999997</v>
      </c>
      <c r="HH30" s="17">
        <v>170.3</v>
      </c>
      <c r="HI30" s="17">
        <v>174.55948000000001</v>
      </c>
      <c r="HJ30" s="17">
        <v>174.55948000000001</v>
      </c>
      <c r="HK30" s="17">
        <v>-4.2594799999999999</v>
      </c>
      <c r="HL30" s="17"/>
      <c r="HM30" s="17"/>
      <c r="HN30" s="17"/>
      <c r="HO30" s="17">
        <v>0</v>
      </c>
      <c r="HP30" s="17"/>
      <c r="HQ30" s="17"/>
      <c r="HR30" s="17"/>
      <c r="HS30" s="17">
        <v>0</v>
      </c>
      <c r="HT30" s="17">
        <v>95.5</v>
      </c>
      <c r="HU30" s="17">
        <v>95.545190000000005</v>
      </c>
      <c r="HV30" s="17">
        <v>95.545190000000005</v>
      </c>
      <c r="HW30" s="17">
        <v>-4.5190000000000001E-2</v>
      </c>
      <c r="HX30" s="17"/>
      <c r="HY30" s="17"/>
      <c r="HZ30" s="17"/>
      <c r="IA30" s="17">
        <v>0</v>
      </c>
      <c r="IB30" s="17"/>
      <c r="IC30" s="17"/>
      <c r="ID30" s="17"/>
      <c r="IE30" s="17">
        <v>0</v>
      </c>
      <c r="IF30" s="17">
        <v>41.4</v>
      </c>
      <c r="IG30" s="17">
        <v>45.265309999999999</v>
      </c>
      <c r="IH30" s="17">
        <v>45.265309999999999</v>
      </c>
      <c r="II30" s="17">
        <v>-3.86531</v>
      </c>
      <c r="IJ30" s="17"/>
      <c r="IK30" s="17"/>
      <c r="IL30" s="17"/>
      <c r="IM30" s="17">
        <v>0</v>
      </c>
      <c r="IN30" s="17"/>
      <c r="IO30" s="17"/>
      <c r="IP30" s="17"/>
      <c r="IQ30" s="17">
        <v>0</v>
      </c>
      <c r="IR30" s="17"/>
      <c r="IS30" s="17"/>
      <c r="IT30" s="17"/>
      <c r="IU30" s="17">
        <v>0</v>
      </c>
      <c r="IV30" s="17">
        <v>84.4</v>
      </c>
      <c r="IW30" s="17">
        <v>88.603189999999998</v>
      </c>
      <c r="IX30" s="17">
        <v>88.603189999999998</v>
      </c>
      <c r="IY30" s="17">
        <v>-4.2031900000000002</v>
      </c>
      <c r="IZ30" s="17">
        <v>164.5</v>
      </c>
      <c r="JA30" s="17">
        <v>158.45384999999999</v>
      </c>
      <c r="JB30" s="17">
        <v>165.93987000000001</v>
      </c>
      <c r="JC30" s="17">
        <v>-1.43987</v>
      </c>
      <c r="JD30" s="17">
        <v>162.30000000000001</v>
      </c>
      <c r="JE30" s="17">
        <v>158.45384999999999</v>
      </c>
      <c r="JF30" s="17">
        <v>165.93987000000001</v>
      </c>
      <c r="JG30" s="17">
        <v>-3.6398700000000002</v>
      </c>
      <c r="JH30" s="17">
        <v>170.6</v>
      </c>
      <c r="JI30" s="17">
        <v>158.45384999999999</v>
      </c>
      <c r="JJ30" s="17">
        <v>165.93987000000001</v>
      </c>
      <c r="JK30" s="17">
        <v>4.6601299999999997</v>
      </c>
      <c r="JL30" s="17">
        <v>251.6</v>
      </c>
      <c r="JM30" s="17">
        <v>238.39453</v>
      </c>
      <c r="JN30" s="17">
        <v>249.65727999999999</v>
      </c>
      <c r="JO30" s="17">
        <v>1.94272</v>
      </c>
      <c r="JP30" s="17">
        <v>0</v>
      </c>
      <c r="JQ30" s="17"/>
      <c r="JR30" s="17"/>
      <c r="JS30" s="17">
        <v>0</v>
      </c>
      <c r="JT30" s="17"/>
      <c r="JU30" s="17"/>
      <c r="JV30" s="17"/>
      <c r="JW30" s="17">
        <v>0</v>
      </c>
      <c r="JX30" s="17"/>
      <c r="JY30" s="17"/>
      <c r="JZ30" s="17"/>
      <c r="KA30" s="17">
        <v>0</v>
      </c>
      <c r="KB30" s="17"/>
      <c r="KC30" s="17"/>
      <c r="KD30" s="17"/>
      <c r="KE30" s="17">
        <v>0</v>
      </c>
      <c r="KF30" s="17"/>
      <c r="KG30" s="17"/>
      <c r="KH30" s="17"/>
      <c r="KI30" s="17">
        <v>0</v>
      </c>
      <c r="KJ30" s="17">
        <v>0</v>
      </c>
      <c r="KK30" s="17"/>
      <c r="KL30" s="17"/>
      <c r="KM30" s="17">
        <v>0</v>
      </c>
      <c r="KN30" s="17"/>
      <c r="KO30" s="17"/>
      <c r="KP30" s="17"/>
      <c r="KQ30" s="17">
        <v>0</v>
      </c>
      <c r="KR30" s="17"/>
      <c r="KS30" s="17"/>
      <c r="KT30" s="17"/>
      <c r="KU30" s="17">
        <v>0</v>
      </c>
      <c r="KV30" s="17">
        <v>4.3</v>
      </c>
      <c r="KW30" s="17">
        <v>3.8374799999999998</v>
      </c>
      <c r="KX30" s="17">
        <v>3.8374799999999998</v>
      </c>
      <c r="KY30" s="17">
        <v>0.46251999999999999</v>
      </c>
      <c r="KZ30" s="17">
        <v>268.39999999999998</v>
      </c>
      <c r="LA30" s="17">
        <v>270.06803000000002</v>
      </c>
      <c r="LB30" s="17">
        <v>270.06803000000002</v>
      </c>
      <c r="LC30" s="17">
        <v>-1.6680299999999999</v>
      </c>
      <c r="LD30" s="17">
        <v>132.1</v>
      </c>
      <c r="LE30" s="17">
        <v>133.16031000000001</v>
      </c>
      <c r="LF30" s="17">
        <v>133.16031000000001</v>
      </c>
      <c r="LG30" s="17">
        <v>-1.0603100000000001</v>
      </c>
      <c r="LH30" s="17">
        <v>48.3</v>
      </c>
      <c r="LI30" s="17">
        <v>45.090679999999999</v>
      </c>
      <c r="LJ30" s="17">
        <v>45.090679999999999</v>
      </c>
      <c r="LK30" s="17">
        <v>3.20932</v>
      </c>
      <c r="LL30" s="17">
        <v>77.599999999999994</v>
      </c>
      <c r="LM30" s="17">
        <v>78.567999999999998</v>
      </c>
      <c r="LN30" s="17">
        <v>78.567999999999998</v>
      </c>
      <c r="LO30" s="17">
        <v>-0.96799999999999997</v>
      </c>
      <c r="LP30" s="17">
        <v>30.1</v>
      </c>
      <c r="LQ30" s="17">
        <v>29.980560000000001</v>
      </c>
      <c r="LR30" s="17">
        <v>29.980560000000001</v>
      </c>
      <c r="LS30" s="17">
        <v>0.11944</v>
      </c>
      <c r="LT30" s="17"/>
      <c r="LU30" s="17"/>
      <c r="LV30" s="17"/>
      <c r="LW30" s="17">
        <v>0</v>
      </c>
      <c r="LX30" s="17"/>
      <c r="LY30" s="17"/>
      <c r="LZ30" s="17"/>
      <c r="MA30" s="17">
        <v>0</v>
      </c>
      <c r="MB30" s="17"/>
      <c r="MC30" s="17"/>
      <c r="MD30" s="17"/>
      <c r="ME30" s="17">
        <v>0</v>
      </c>
      <c r="MF30" s="17">
        <v>141</v>
      </c>
      <c r="MG30" s="17">
        <v>118.65911</v>
      </c>
      <c r="MH30" s="17">
        <v>136.12217000000001</v>
      </c>
      <c r="MI30" s="17">
        <v>4.8778300000000003</v>
      </c>
      <c r="MJ30" s="17"/>
      <c r="MK30" s="17"/>
      <c r="ML30" s="17"/>
      <c r="MM30" s="17">
        <v>0</v>
      </c>
      <c r="MN30" s="17">
        <v>67.5</v>
      </c>
      <c r="MO30" s="17">
        <v>59.507719999999999</v>
      </c>
      <c r="MP30" s="17">
        <v>68.265469999999993</v>
      </c>
      <c r="MQ30" s="17">
        <v>-0.76546999999999998</v>
      </c>
      <c r="MR30" s="17">
        <v>0</v>
      </c>
      <c r="MS30" s="17"/>
      <c r="MT30" s="17"/>
      <c r="MU30" s="17">
        <v>0</v>
      </c>
      <c r="MV30" s="17"/>
      <c r="MW30" s="17"/>
      <c r="MX30" s="17"/>
      <c r="MY30" s="17">
        <v>0</v>
      </c>
      <c r="MZ30" s="17"/>
      <c r="NA30" s="17"/>
      <c r="NB30" s="17"/>
      <c r="NC30" s="17">
        <v>0</v>
      </c>
      <c r="ND30" s="17"/>
      <c r="NE30" s="17"/>
      <c r="NF30" s="17"/>
      <c r="NG30" s="17">
        <v>0</v>
      </c>
      <c r="NH30" s="17"/>
      <c r="NI30" s="17"/>
      <c r="NJ30" s="17"/>
      <c r="NK30" s="17">
        <v>0</v>
      </c>
      <c r="NL30" s="17">
        <v>50.4</v>
      </c>
      <c r="NM30" s="17">
        <v>50</v>
      </c>
      <c r="NN30" s="17">
        <v>50</v>
      </c>
      <c r="NO30" s="17">
        <v>0.4</v>
      </c>
      <c r="NP30" s="17">
        <v>0</v>
      </c>
      <c r="NQ30" s="17"/>
      <c r="NR30" s="17"/>
      <c r="NS30" s="17">
        <v>0</v>
      </c>
      <c r="NT30" s="17"/>
      <c r="NU30" s="17"/>
      <c r="NV30" s="17"/>
      <c r="NW30" s="17">
        <v>0</v>
      </c>
      <c r="NX30" s="17"/>
      <c r="NY30" s="17"/>
      <c r="NZ30" s="17"/>
      <c r="OA30" s="17">
        <v>0</v>
      </c>
      <c r="OB30" s="17">
        <v>14.1</v>
      </c>
      <c r="OC30" s="17">
        <v>13.60544</v>
      </c>
      <c r="OD30" s="17">
        <v>13.60544</v>
      </c>
      <c r="OE30" s="17">
        <v>0.49456</v>
      </c>
      <c r="OF30" s="17">
        <v>1.3</v>
      </c>
      <c r="OG30" s="17">
        <v>0.84799999999999998</v>
      </c>
      <c r="OH30" s="17">
        <v>0.84799999999999998</v>
      </c>
      <c r="OI30" s="17">
        <v>0.45200000000000001</v>
      </c>
      <c r="OJ30" s="17">
        <v>42</v>
      </c>
      <c r="OK30" s="17">
        <v>113.85</v>
      </c>
      <c r="OL30" s="17">
        <v>114.348</v>
      </c>
      <c r="OM30" s="17">
        <v>-72.347999999999999</v>
      </c>
      <c r="ON30" s="17">
        <v>80.900000000000006</v>
      </c>
      <c r="OO30" s="17">
        <v>67.617999999999995</v>
      </c>
      <c r="OP30" s="17">
        <v>67.617999999999995</v>
      </c>
      <c r="OQ30" s="17">
        <v>13.282</v>
      </c>
      <c r="OR30" s="17">
        <v>0</v>
      </c>
      <c r="OS30" s="17"/>
      <c r="OT30" s="17"/>
      <c r="OU30" s="17">
        <v>0</v>
      </c>
      <c r="OV30" s="17">
        <v>0.3</v>
      </c>
      <c r="OW30" s="17">
        <v>0.3</v>
      </c>
      <c r="OX30" s="17">
        <v>0.3</v>
      </c>
      <c r="OY30" s="17">
        <v>0</v>
      </c>
      <c r="OZ30" s="17">
        <v>14.7</v>
      </c>
      <c r="PA30" s="17">
        <v>20.456230000000001</v>
      </c>
      <c r="PB30" s="17">
        <v>20.456230000000001</v>
      </c>
      <c r="PC30" s="17">
        <v>-5.7562300000000004</v>
      </c>
      <c r="PD30" s="17">
        <v>9.9</v>
      </c>
      <c r="PE30" s="17">
        <v>9.9830000000000005</v>
      </c>
      <c r="PF30" s="17">
        <v>9.9830000000000005</v>
      </c>
      <c r="PG30" s="17">
        <v>-8.3000000000000004E-2</v>
      </c>
      <c r="PH30" s="17">
        <v>5.7</v>
      </c>
      <c r="PI30" s="17">
        <v>5.67</v>
      </c>
      <c r="PJ30" s="17">
        <v>5.67</v>
      </c>
      <c r="PK30" s="17">
        <v>0.03</v>
      </c>
      <c r="PL30" s="17">
        <v>203.5</v>
      </c>
      <c r="PM30" s="17">
        <v>182</v>
      </c>
      <c r="PN30" s="17">
        <v>188.66</v>
      </c>
      <c r="PO30" s="17">
        <v>14.84</v>
      </c>
      <c r="PP30" s="17">
        <v>0</v>
      </c>
      <c r="PQ30" s="17"/>
      <c r="PR30" s="17"/>
      <c r="PS30" s="17">
        <v>0</v>
      </c>
      <c r="PT30" s="17">
        <v>1.8</v>
      </c>
      <c r="PU30" s="17">
        <v>1</v>
      </c>
      <c r="PV30" s="17">
        <v>1</v>
      </c>
      <c r="PW30" s="17">
        <v>0.8</v>
      </c>
      <c r="PX30" s="17">
        <v>3.3</v>
      </c>
      <c r="PY30" s="17">
        <v>3.65</v>
      </c>
      <c r="PZ30" s="17">
        <v>3.65</v>
      </c>
      <c r="QA30" s="17">
        <v>-0.35</v>
      </c>
      <c r="QB30" s="17">
        <v>4.9000000000000004</v>
      </c>
      <c r="QC30" s="17">
        <v>5</v>
      </c>
      <c r="QD30" s="17">
        <v>5</v>
      </c>
      <c r="QE30" s="17">
        <v>-0.1</v>
      </c>
      <c r="QF30" s="17">
        <v>20.6</v>
      </c>
      <c r="QG30" s="17">
        <v>20.42221</v>
      </c>
      <c r="QH30" s="17">
        <v>20.422219999999999</v>
      </c>
      <c r="QI30" s="17">
        <v>0.17777999999999999</v>
      </c>
      <c r="QJ30" s="17">
        <v>20</v>
      </c>
      <c r="QK30" s="17">
        <v>19.436350000000001</v>
      </c>
      <c r="QL30" s="17">
        <v>19.436350000000001</v>
      </c>
      <c r="QM30" s="17">
        <v>0.56364999999999998</v>
      </c>
      <c r="QN30" s="17">
        <v>19.2</v>
      </c>
      <c r="QO30" s="17">
        <v>17.492709999999999</v>
      </c>
      <c r="QP30" s="17">
        <v>17.492709999999999</v>
      </c>
      <c r="QQ30" s="17">
        <v>1.70729</v>
      </c>
      <c r="QR30" s="17">
        <v>3.5</v>
      </c>
      <c r="QS30" s="17">
        <v>3.5</v>
      </c>
      <c r="QT30" s="17">
        <v>3.5</v>
      </c>
      <c r="QU30" s="17">
        <v>0</v>
      </c>
      <c r="QV30" s="17">
        <v>18.48</v>
      </c>
      <c r="QW30" s="17">
        <v>17.881440000000001</v>
      </c>
      <c r="QX30" s="17">
        <v>17.881440000000001</v>
      </c>
      <c r="QY30" s="17">
        <v>0.59855999999999998</v>
      </c>
      <c r="QZ30" s="17">
        <v>13.9</v>
      </c>
      <c r="RA30" s="17">
        <v>13.161</v>
      </c>
      <c r="RB30" s="17">
        <v>13.161</v>
      </c>
      <c r="RC30" s="17">
        <v>0.73899999999999999</v>
      </c>
      <c r="RD30" s="17">
        <v>17.100000000000001</v>
      </c>
      <c r="RE30" s="17">
        <v>15.253</v>
      </c>
      <c r="RF30" s="17">
        <v>15.253</v>
      </c>
      <c r="RG30" s="17">
        <v>1.847</v>
      </c>
      <c r="RH30" s="17">
        <v>16.7</v>
      </c>
      <c r="RI30" s="17">
        <v>27.64</v>
      </c>
      <c r="RJ30" s="17">
        <v>27.609000000000002</v>
      </c>
      <c r="RK30" s="17">
        <v>-10.909000000000001</v>
      </c>
      <c r="RL30" s="17">
        <v>62.7</v>
      </c>
      <c r="RM30" s="17">
        <v>83.55</v>
      </c>
      <c r="RN30" s="17">
        <v>83.432000000000002</v>
      </c>
      <c r="RO30" s="17">
        <v>-20.731999999999999</v>
      </c>
      <c r="RP30" s="17">
        <v>15.6</v>
      </c>
      <c r="RQ30" s="17">
        <v>17.468</v>
      </c>
      <c r="RR30" s="17">
        <v>17.468</v>
      </c>
      <c r="RS30" s="17">
        <v>-1.8680000000000001</v>
      </c>
      <c r="RT30" s="17">
        <v>0</v>
      </c>
      <c r="RU30" s="17">
        <v>3.399</v>
      </c>
      <c r="RV30" s="17">
        <v>3.399</v>
      </c>
      <c r="RW30" s="17">
        <v>-3.399</v>
      </c>
      <c r="RX30" s="17">
        <v>20.100000000000001</v>
      </c>
      <c r="RY30" s="17">
        <v>19.792000000000002</v>
      </c>
      <c r="RZ30" s="17">
        <v>19.792000000000002</v>
      </c>
      <c r="SA30" s="17">
        <v>0.308</v>
      </c>
      <c r="SB30" s="17">
        <v>3.2</v>
      </c>
      <c r="SC30" s="17">
        <v>2</v>
      </c>
      <c r="SD30" s="17">
        <v>2</v>
      </c>
      <c r="SE30" s="17">
        <v>1.2</v>
      </c>
      <c r="SF30" s="17"/>
      <c r="SG30" s="17">
        <v>0.4</v>
      </c>
      <c r="SH30" s="17">
        <v>0.4</v>
      </c>
      <c r="SI30" s="17">
        <v>-0.4</v>
      </c>
      <c r="SJ30" s="17">
        <v>0.3</v>
      </c>
      <c r="SK30" s="17">
        <v>0.35199999999999998</v>
      </c>
      <c r="SL30" s="17">
        <v>0.35199999999999998</v>
      </c>
      <c r="SM30" s="17">
        <v>-5.1999999999999998E-2</v>
      </c>
      <c r="SN30" s="17">
        <v>19.8</v>
      </c>
      <c r="SO30" s="17">
        <v>19.1448</v>
      </c>
      <c r="SP30" s="17">
        <v>19.1448</v>
      </c>
      <c r="SQ30" s="17">
        <v>0.6552</v>
      </c>
      <c r="SR30" s="17">
        <v>13.1</v>
      </c>
      <c r="SS30" s="17">
        <v>12.244899999999999</v>
      </c>
      <c r="ST30" s="17">
        <v>12.244899999999999</v>
      </c>
      <c r="SU30" s="17">
        <v>0.85509999999999997</v>
      </c>
      <c r="SV30" s="17">
        <v>20.2</v>
      </c>
      <c r="SW30" s="17">
        <v>19.436350000000001</v>
      </c>
      <c r="SX30" s="17">
        <v>19.436350000000001</v>
      </c>
      <c r="SY30" s="17">
        <v>0.76365000000000005</v>
      </c>
      <c r="SZ30" s="17">
        <v>20.3</v>
      </c>
      <c r="TA30" s="17">
        <v>19.436350000000001</v>
      </c>
      <c r="TB30" s="17">
        <v>19.436350000000001</v>
      </c>
      <c r="TC30" s="17">
        <v>0.86365000000000003</v>
      </c>
      <c r="TD30" s="17">
        <v>19.7</v>
      </c>
      <c r="TE30" s="17">
        <v>5.67</v>
      </c>
      <c r="TF30" s="17">
        <v>5.9560000000000004</v>
      </c>
      <c r="TG30" s="17">
        <v>13.744</v>
      </c>
      <c r="TH30" s="17">
        <v>49.5</v>
      </c>
      <c r="TI30" s="17">
        <v>18.22</v>
      </c>
      <c r="TJ30" s="17">
        <v>17.745999999999999</v>
      </c>
      <c r="TK30" s="17">
        <v>31.754000000000001</v>
      </c>
      <c r="TL30" s="17">
        <v>35.9</v>
      </c>
      <c r="TM30" s="17">
        <v>31.677</v>
      </c>
      <c r="TN30" s="17">
        <v>31.677</v>
      </c>
      <c r="TO30" s="17">
        <v>4.2229999999999999</v>
      </c>
      <c r="TP30" s="17">
        <v>89.5</v>
      </c>
      <c r="TQ30" s="17">
        <v>63.403979999999997</v>
      </c>
      <c r="TR30" s="17">
        <v>65.796930000000003</v>
      </c>
      <c r="TS30" s="17">
        <v>23.70307</v>
      </c>
      <c r="TT30" s="17">
        <v>94</v>
      </c>
      <c r="TU30" s="17">
        <v>106.1998</v>
      </c>
      <c r="TV30" s="17">
        <v>107.324</v>
      </c>
      <c r="TW30" s="17">
        <v>-13.324</v>
      </c>
      <c r="TX30" s="17">
        <v>18.3</v>
      </c>
      <c r="TY30" s="17">
        <v>3.9621499999999998</v>
      </c>
      <c r="TZ30" s="17">
        <v>3.5784400000000001</v>
      </c>
      <c r="UA30" s="17">
        <v>14.72156</v>
      </c>
      <c r="UB30" s="17">
        <v>12</v>
      </c>
      <c r="UC30" s="17">
        <v>12.2098</v>
      </c>
      <c r="UD30" s="17">
        <v>11.523999999999999</v>
      </c>
      <c r="UE30" s="17">
        <v>0.47599999999999998</v>
      </c>
      <c r="UF30" s="17">
        <v>1.5</v>
      </c>
      <c r="UG30" s="17">
        <v>46.75</v>
      </c>
      <c r="UH30" s="17">
        <v>46.75</v>
      </c>
      <c r="UI30" s="17">
        <v>-45.25</v>
      </c>
      <c r="UJ30" s="17">
        <v>21</v>
      </c>
      <c r="UK30" s="17">
        <v>20.408159999999999</v>
      </c>
      <c r="UL30" s="17">
        <v>20.408159999999999</v>
      </c>
      <c r="UM30" s="17">
        <v>0.59184000000000003</v>
      </c>
      <c r="UN30" s="17">
        <v>7.6</v>
      </c>
      <c r="UO30" s="17">
        <v>8</v>
      </c>
      <c r="UP30" s="17">
        <v>8</v>
      </c>
      <c r="UQ30" s="17">
        <v>-0.4</v>
      </c>
      <c r="UR30" s="17">
        <v>7.8</v>
      </c>
      <c r="US30" s="17">
        <v>7.1</v>
      </c>
      <c r="UT30" s="17">
        <v>7.1</v>
      </c>
      <c r="UU30" s="17">
        <v>0.7</v>
      </c>
      <c r="UV30" s="17">
        <v>20.399999999999999</v>
      </c>
      <c r="UW30" s="17">
        <v>19.436350000000001</v>
      </c>
      <c r="UX30" s="17">
        <v>19.436350000000001</v>
      </c>
      <c r="UY30" s="17">
        <v>0.96365000000000001</v>
      </c>
      <c r="UZ30" s="17">
        <v>20.399999999999999</v>
      </c>
      <c r="VA30" s="17">
        <v>19.436350000000001</v>
      </c>
      <c r="VB30" s="17">
        <v>19.436350000000001</v>
      </c>
      <c r="VC30" s="17">
        <v>0.96365000000000001</v>
      </c>
      <c r="VD30" s="17">
        <v>20</v>
      </c>
      <c r="VE30" s="17">
        <v>19.436350000000001</v>
      </c>
      <c r="VF30" s="17">
        <v>19.436350000000001</v>
      </c>
      <c r="VG30" s="17">
        <v>0.56364999999999998</v>
      </c>
      <c r="VH30" s="17">
        <v>0</v>
      </c>
      <c r="VI30" s="17"/>
      <c r="VJ30" s="17"/>
      <c r="VK30" s="17">
        <v>0</v>
      </c>
      <c r="VL30" s="17">
        <v>252.4</v>
      </c>
      <c r="VM30" s="17">
        <v>232</v>
      </c>
      <c r="VN30" s="17">
        <v>224.66</v>
      </c>
      <c r="VO30" s="17">
        <v>27.74</v>
      </c>
      <c r="VP30" s="17">
        <v>17.7</v>
      </c>
      <c r="VQ30" s="17">
        <v>16.286000000000001</v>
      </c>
      <c r="VR30" s="17">
        <v>16.286000000000001</v>
      </c>
      <c r="VS30" s="17">
        <v>1.4139999999999999</v>
      </c>
      <c r="VT30" s="17">
        <v>135.69999999999999</v>
      </c>
      <c r="VU30" s="17">
        <v>128.32599999999999</v>
      </c>
      <c r="VV30" s="17">
        <v>128.32599999999999</v>
      </c>
      <c r="VW30" s="17">
        <v>7.3739999999999997</v>
      </c>
      <c r="VX30" s="17">
        <v>0.6</v>
      </c>
      <c r="VY30" s="17">
        <v>0.6</v>
      </c>
      <c r="VZ30" s="17">
        <v>0.6</v>
      </c>
      <c r="WA30" s="17">
        <v>0</v>
      </c>
      <c r="WB30" s="17">
        <v>94.6</v>
      </c>
      <c r="WC30" s="17">
        <v>113.43</v>
      </c>
      <c r="WD30" s="17">
        <v>115.363</v>
      </c>
      <c r="WE30" s="17">
        <v>-20.763000000000002</v>
      </c>
      <c r="WF30" s="17">
        <v>104.3</v>
      </c>
      <c r="WG30" s="17">
        <v>130.63</v>
      </c>
      <c r="WH30" s="17">
        <v>132.09700000000001</v>
      </c>
      <c r="WI30" s="17">
        <v>-27.797000000000001</v>
      </c>
      <c r="WJ30" s="17">
        <v>103.1</v>
      </c>
      <c r="WK30" s="17">
        <v>96.599230000000006</v>
      </c>
      <c r="WL30" s="17">
        <v>96.697999999999993</v>
      </c>
      <c r="WM30" s="17">
        <v>6.4020000000000001</v>
      </c>
      <c r="WN30" s="17">
        <v>3</v>
      </c>
      <c r="WO30" s="17">
        <v>2.9009999999999998</v>
      </c>
      <c r="WP30" s="17">
        <v>2.9009999999999998</v>
      </c>
      <c r="WQ30" s="17">
        <v>9.9000000000000005E-2</v>
      </c>
      <c r="WR30" s="17">
        <v>2.4</v>
      </c>
      <c r="WS30" s="17">
        <v>2.4</v>
      </c>
      <c r="WT30" s="17">
        <v>2.4</v>
      </c>
      <c r="WU30" s="17">
        <v>0</v>
      </c>
      <c r="WV30" s="17">
        <v>0.7</v>
      </c>
      <c r="WW30" s="17">
        <v>1.2</v>
      </c>
      <c r="WX30" s="17">
        <v>1.2</v>
      </c>
      <c r="WY30" s="17">
        <v>-0.5</v>
      </c>
      <c r="WZ30" s="17">
        <v>1.8</v>
      </c>
      <c r="XA30" s="17">
        <v>2.8</v>
      </c>
      <c r="XB30" s="17">
        <v>2.8</v>
      </c>
      <c r="XC30" s="17">
        <v>-1</v>
      </c>
      <c r="XD30" s="17">
        <v>17</v>
      </c>
      <c r="XE30" s="17">
        <v>16.423999999999999</v>
      </c>
      <c r="XF30" s="17">
        <v>16.423999999999999</v>
      </c>
      <c r="XG30" s="17">
        <v>0.57599999999999996</v>
      </c>
      <c r="XH30" s="17">
        <v>5.3</v>
      </c>
      <c r="XI30" s="17">
        <v>5.2</v>
      </c>
      <c r="XJ30" s="17">
        <v>5.2</v>
      </c>
      <c r="XK30" s="17">
        <v>0.1</v>
      </c>
      <c r="XL30" s="17">
        <v>20.2</v>
      </c>
      <c r="XM30" s="17">
        <v>19.241980000000002</v>
      </c>
      <c r="XN30" s="17">
        <v>19.241980000000002</v>
      </c>
      <c r="XO30" s="17">
        <v>0.95801999999999998</v>
      </c>
      <c r="XP30" s="17">
        <v>20</v>
      </c>
      <c r="XQ30" s="17">
        <v>19.241980000000002</v>
      </c>
      <c r="XR30" s="17">
        <v>19.241980000000002</v>
      </c>
      <c r="XS30" s="17">
        <v>0.75802000000000003</v>
      </c>
      <c r="XT30" s="17">
        <v>7.4</v>
      </c>
      <c r="XU30" s="17">
        <v>7</v>
      </c>
      <c r="XV30" s="17">
        <v>7</v>
      </c>
      <c r="XW30" s="17">
        <v>0.4</v>
      </c>
      <c r="XX30" s="17"/>
      <c r="XY30" s="17"/>
      <c r="XZ30" s="17"/>
      <c r="YA30" s="17">
        <v>0</v>
      </c>
      <c r="YB30" s="17"/>
      <c r="YC30" s="17"/>
      <c r="YD30" s="17"/>
      <c r="YE30" s="17">
        <v>0</v>
      </c>
      <c r="YF30" s="17">
        <v>17.100000000000001</v>
      </c>
      <c r="YG30" s="17">
        <v>14</v>
      </c>
      <c r="YH30" s="17">
        <v>14</v>
      </c>
      <c r="YI30" s="17">
        <v>3.1</v>
      </c>
      <c r="YJ30" s="17">
        <v>14.1</v>
      </c>
      <c r="YK30" s="17">
        <v>15</v>
      </c>
      <c r="YL30" s="17">
        <v>15</v>
      </c>
      <c r="YM30" s="17">
        <v>-0.9</v>
      </c>
      <c r="YN30" s="17">
        <v>6.1</v>
      </c>
      <c r="YO30" s="17">
        <v>6.58</v>
      </c>
      <c r="YP30" s="17">
        <v>6.58</v>
      </c>
      <c r="YQ30" s="17">
        <v>-0.48</v>
      </c>
      <c r="YR30" s="17">
        <v>10.7</v>
      </c>
      <c r="YS30" s="17">
        <v>11</v>
      </c>
      <c r="YT30" s="17">
        <v>11</v>
      </c>
      <c r="YU30" s="17">
        <v>-0.3</v>
      </c>
      <c r="YV30" s="17">
        <v>18.5</v>
      </c>
      <c r="YW30" s="17">
        <v>20</v>
      </c>
      <c r="YX30" s="17">
        <v>20</v>
      </c>
      <c r="YY30" s="17">
        <v>-1.5</v>
      </c>
    </row>
    <row r="31" spans="1:675" ht="24" customHeight="1" x14ac:dyDescent="0.35">
      <c r="A31" s="1"/>
      <c r="B31" s="16" t="s">
        <v>75</v>
      </c>
      <c r="C31" s="16" t="s">
        <v>811</v>
      </c>
      <c r="D31" s="17">
        <v>206</v>
      </c>
      <c r="E31" s="17">
        <v>203.40136000000001</v>
      </c>
      <c r="F31" s="17">
        <v>203.40136000000001</v>
      </c>
      <c r="G31" s="17">
        <v>2.5986400000000001</v>
      </c>
      <c r="H31" s="17"/>
      <c r="I31" s="17"/>
      <c r="J31" s="17"/>
      <c r="K31" s="17">
        <v>0</v>
      </c>
      <c r="L31" s="17"/>
      <c r="M31" s="17"/>
      <c r="N31" s="17"/>
      <c r="O31" s="17">
        <v>0</v>
      </c>
      <c r="P31" s="17"/>
      <c r="Q31" s="17"/>
      <c r="R31" s="17"/>
      <c r="S31" s="17">
        <v>0</v>
      </c>
      <c r="T31" s="17"/>
      <c r="U31" s="17"/>
      <c r="V31" s="17"/>
      <c r="W31" s="17">
        <v>0</v>
      </c>
      <c r="X31" s="17">
        <v>91.7</v>
      </c>
      <c r="Y31" s="17">
        <v>91.867829999999998</v>
      </c>
      <c r="Z31" s="17">
        <v>91.867829999999998</v>
      </c>
      <c r="AA31" s="17">
        <v>-0.16783000000000001</v>
      </c>
      <c r="AB31" s="17">
        <v>152.19999999999999</v>
      </c>
      <c r="AC31" s="17">
        <v>224</v>
      </c>
      <c r="AD31" s="17">
        <v>224</v>
      </c>
      <c r="AE31" s="17">
        <v>-71.8</v>
      </c>
      <c r="AF31" s="17"/>
      <c r="AG31" s="17"/>
      <c r="AH31" s="17"/>
      <c r="AI31" s="17">
        <v>0</v>
      </c>
      <c r="AJ31" s="17"/>
      <c r="AK31" s="17"/>
      <c r="AL31" s="17"/>
      <c r="AM31" s="17">
        <v>0</v>
      </c>
      <c r="AN31" s="17">
        <v>148.9</v>
      </c>
      <c r="AO31" s="17">
        <v>153.82606000000001</v>
      </c>
      <c r="AP31" s="17">
        <v>153.82606000000001</v>
      </c>
      <c r="AQ31" s="17">
        <v>-4.9260599999999997</v>
      </c>
      <c r="AR31" s="17">
        <v>148.69999999999999</v>
      </c>
      <c r="AS31" s="17">
        <v>153.82606000000001</v>
      </c>
      <c r="AT31" s="17">
        <v>153.82606000000001</v>
      </c>
      <c r="AU31" s="17">
        <v>-5.1260599999999998</v>
      </c>
      <c r="AV31" s="17">
        <v>148</v>
      </c>
      <c r="AW31" s="17">
        <v>153.82606000000001</v>
      </c>
      <c r="AX31" s="17">
        <v>153.82606000000001</v>
      </c>
      <c r="AY31" s="17">
        <v>-5.82606</v>
      </c>
      <c r="AZ31" s="17">
        <v>248.4</v>
      </c>
      <c r="BA31" s="17">
        <v>231.43199999999999</v>
      </c>
      <c r="BB31" s="17">
        <v>231.43199999999999</v>
      </c>
      <c r="BC31" s="17">
        <v>16.968</v>
      </c>
      <c r="BD31" s="17">
        <v>200.5</v>
      </c>
      <c r="BE31" s="17">
        <v>207.24285</v>
      </c>
      <c r="BF31" s="17">
        <v>207.24285</v>
      </c>
      <c r="BG31" s="17">
        <v>-6.7428499999999998</v>
      </c>
      <c r="BH31" s="17">
        <v>106.1</v>
      </c>
      <c r="BI31" s="17">
        <v>103.93259999999999</v>
      </c>
      <c r="BJ31" s="17">
        <v>103.93259999999999</v>
      </c>
      <c r="BK31" s="17">
        <v>2.1674000000000002</v>
      </c>
      <c r="BL31" s="17">
        <v>560</v>
      </c>
      <c r="BM31" s="17">
        <v>566.08941000000004</v>
      </c>
      <c r="BN31" s="17">
        <v>566.08941000000004</v>
      </c>
      <c r="BO31" s="17">
        <v>-6.08941</v>
      </c>
      <c r="BP31" s="17">
        <v>10.3</v>
      </c>
      <c r="BQ31" s="17">
        <v>10.52094</v>
      </c>
      <c r="BR31" s="17">
        <v>10.52094</v>
      </c>
      <c r="BS31" s="17">
        <v>-0.22094</v>
      </c>
      <c r="BT31" s="17"/>
      <c r="BU31" s="17"/>
      <c r="BV31" s="17"/>
      <c r="BW31" s="17">
        <v>0</v>
      </c>
      <c r="BX31" s="17"/>
      <c r="BY31" s="17"/>
      <c r="BZ31" s="17"/>
      <c r="CA31" s="17">
        <v>0</v>
      </c>
      <c r="CB31" s="17"/>
      <c r="CC31" s="17"/>
      <c r="CD31" s="17"/>
      <c r="CE31" s="17">
        <v>0</v>
      </c>
      <c r="CF31" s="17"/>
      <c r="CG31" s="17"/>
      <c r="CH31" s="17"/>
      <c r="CI31" s="17">
        <v>0</v>
      </c>
      <c r="CJ31" s="17">
        <v>165.6</v>
      </c>
      <c r="CK31" s="17">
        <v>164.06706</v>
      </c>
      <c r="CL31" s="17">
        <v>164.06706</v>
      </c>
      <c r="CM31" s="17">
        <v>1.53294</v>
      </c>
      <c r="CN31" s="17">
        <v>6.6</v>
      </c>
      <c r="CO31" s="17">
        <v>5.7768600000000001</v>
      </c>
      <c r="CP31" s="17">
        <v>5.7768600000000001</v>
      </c>
      <c r="CQ31" s="17">
        <v>0.82313999999999998</v>
      </c>
      <c r="CR31" s="17"/>
      <c r="CS31" s="17"/>
      <c r="CT31" s="17"/>
      <c r="CU31" s="17">
        <v>0</v>
      </c>
      <c r="CV31" s="17">
        <v>0</v>
      </c>
      <c r="CW31" s="17"/>
      <c r="CX31" s="17"/>
      <c r="CY31" s="17">
        <v>0</v>
      </c>
      <c r="CZ31" s="17">
        <v>6.4</v>
      </c>
      <c r="DA31" s="17">
        <v>6.8787000000000003</v>
      </c>
      <c r="DB31" s="17">
        <v>6.8787000000000003</v>
      </c>
      <c r="DC31" s="17">
        <v>-0.47870000000000001</v>
      </c>
      <c r="DD31" s="17"/>
      <c r="DE31" s="17"/>
      <c r="DF31" s="17"/>
      <c r="DG31" s="17">
        <v>0</v>
      </c>
      <c r="DH31" s="17">
        <v>91.1</v>
      </c>
      <c r="DI31" s="17">
        <v>69.84675</v>
      </c>
      <c r="DJ31" s="17">
        <v>97.621409999999997</v>
      </c>
      <c r="DK31" s="17">
        <v>-6.5214100000000004</v>
      </c>
      <c r="DL31" s="17"/>
      <c r="DM31" s="17"/>
      <c r="DN31" s="17"/>
      <c r="DO31" s="17">
        <v>0</v>
      </c>
      <c r="DP31" s="17"/>
      <c r="DQ31" s="17"/>
      <c r="DR31" s="17"/>
      <c r="DS31" s="17">
        <v>0</v>
      </c>
      <c r="DT31" s="17"/>
      <c r="DU31" s="17"/>
      <c r="DV31" s="17"/>
      <c r="DW31" s="17">
        <v>0</v>
      </c>
      <c r="DX31" s="17"/>
      <c r="DY31" s="17"/>
      <c r="DZ31" s="17"/>
      <c r="EA31" s="17">
        <v>0</v>
      </c>
      <c r="EB31" s="17">
        <v>109.9</v>
      </c>
      <c r="EC31" s="17">
        <v>112.46647</v>
      </c>
      <c r="ED31" s="17">
        <v>112.46647</v>
      </c>
      <c r="EE31" s="17">
        <v>-2.5664699999999998</v>
      </c>
      <c r="EF31" s="17">
        <v>222.3</v>
      </c>
      <c r="EG31" s="17">
        <v>220.69499999999999</v>
      </c>
      <c r="EH31" s="17">
        <v>220.69499999999999</v>
      </c>
      <c r="EI31" s="17">
        <v>1.605</v>
      </c>
      <c r="EJ31" s="17"/>
      <c r="EK31" s="17"/>
      <c r="EL31" s="17"/>
      <c r="EM31" s="17">
        <v>0</v>
      </c>
      <c r="EN31" s="17"/>
      <c r="EO31" s="17"/>
      <c r="EP31" s="17"/>
      <c r="EQ31" s="17">
        <v>0</v>
      </c>
      <c r="ER31" s="17"/>
      <c r="ES31" s="17"/>
      <c r="ET31" s="17"/>
      <c r="EU31" s="17">
        <v>0</v>
      </c>
      <c r="EV31" s="17">
        <v>6.5</v>
      </c>
      <c r="EW31" s="17">
        <v>6.39</v>
      </c>
      <c r="EX31" s="17">
        <v>6.39</v>
      </c>
      <c r="EY31" s="17">
        <v>0.11</v>
      </c>
      <c r="EZ31" s="17">
        <v>457.5</v>
      </c>
      <c r="FA31" s="17">
        <v>457.09426999999999</v>
      </c>
      <c r="FB31" s="17">
        <v>457.09426999999999</v>
      </c>
      <c r="FC31" s="17">
        <v>0.40572999999999998</v>
      </c>
      <c r="FD31" s="17">
        <v>81.5</v>
      </c>
      <c r="FE31" s="17">
        <v>81.635570000000001</v>
      </c>
      <c r="FF31" s="17">
        <v>81.635570000000001</v>
      </c>
      <c r="FG31" s="17">
        <v>-0.13557</v>
      </c>
      <c r="FH31" s="17">
        <v>114.8</v>
      </c>
      <c r="FI31" s="17">
        <v>111.94158</v>
      </c>
      <c r="FJ31" s="17">
        <v>111.9413</v>
      </c>
      <c r="FK31" s="17">
        <v>2.8586999999999998</v>
      </c>
      <c r="FL31" s="17">
        <v>42.2</v>
      </c>
      <c r="FM31" s="17">
        <v>41.819609999999997</v>
      </c>
      <c r="FN31" s="17">
        <v>41.823689999999999</v>
      </c>
      <c r="FO31" s="17">
        <v>0.37630999999999998</v>
      </c>
      <c r="FP31" s="17">
        <v>18.600000000000001</v>
      </c>
      <c r="FQ31" s="17">
        <v>19.21088</v>
      </c>
      <c r="FR31" s="17">
        <v>19.21088</v>
      </c>
      <c r="FS31" s="17">
        <v>-0.61087999999999998</v>
      </c>
      <c r="FT31" s="17">
        <v>19.399999999999999</v>
      </c>
      <c r="FU31" s="17">
        <v>18.46453</v>
      </c>
      <c r="FV31" s="17">
        <v>18.46453</v>
      </c>
      <c r="FW31" s="17">
        <v>0.93547000000000002</v>
      </c>
      <c r="FX31" s="17">
        <v>91.1</v>
      </c>
      <c r="FY31" s="17">
        <v>87.773570000000007</v>
      </c>
      <c r="FZ31" s="17">
        <v>87.773570000000007</v>
      </c>
      <c r="GA31" s="17">
        <v>3.3264300000000002</v>
      </c>
      <c r="GB31" s="17">
        <v>182.7</v>
      </c>
      <c r="GC31" s="17">
        <v>185.82039</v>
      </c>
      <c r="GD31" s="17">
        <v>185.82039</v>
      </c>
      <c r="GE31" s="17">
        <v>-3.12039</v>
      </c>
      <c r="GF31" s="17">
        <v>183.7</v>
      </c>
      <c r="GG31" s="17">
        <v>185.82039</v>
      </c>
      <c r="GH31" s="17">
        <v>185.82039</v>
      </c>
      <c r="GI31" s="17">
        <v>-2.12039</v>
      </c>
      <c r="GJ31" s="17">
        <v>183.2</v>
      </c>
      <c r="GK31" s="17">
        <v>186.37841</v>
      </c>
      <c r="GL31" s="17">
        <v>186.37841</v>
      </c>
      <c r="GM31" s="17">
        <v>-3.17841</v>
      </c>
      <c r="GN31" s="17">
        <v>107.1</v>
      </c>
      <c r="GO31" s="17">
        <v>110.48202000000001</v>
      </c>
      <c r="GP31" s="17">
        <v>110.48202000000001</v>
      </c>
      <c r="GQ31" s="17">
        <v>-3.3820199999999998</v>
      </c>
      <c r="GR31" s="17">
        <v>44.4</v>
      </c>
      <c r="GS31" s="17">
        <v>47.082599999999999</v>
      </c>
      <c r="GT31" s="17">
        <v>47.082599999999999</v>
      </c>
      <c r="GU31" s="17">
        <v>-2.6825999999999999</v>
      </c>
      <c r="GV31" s="17"/>
      <c r="GW31" s="17"/>
      <c r="GX31" s="17"/>
      <c r="GY31" s="17">
        <v>0</v>
      </c>
      <c r="GZ31" s="17">
        <v>3.8</v>
      </c>
      <c r="HA31" s="17"/>
      <c r="HB31" s="17"/>
      <c r="HC31" s="17">
        <v>3.8</v>
      </c>
      <c r="HD31" s="17">
        <v>36.4</v>
      </c>
      <c r="HE31" s="17">
        <v>30.427710000000001</v>
      </c>
      <c r="HF31" s="17">
        <v>30.427710000000001</v>
      </c>
      <c r="HG31" s="17">
        <v>5.9722900000000001</v>
      </c>
      <c r="HH31" s="17">
        <v>173.2</v>
      </c>
      <c r="HI31" s="17">
        <v>174.55948000000001</v>
      </c>
      <c r="HJ31" s="17">
        <v>174.55948000000001</v>
      </c>
      <c r="HK31" s="17">
        <v>-1.35948</v>
      </c>
      <c r="HL31" s="17"/>
      <c r="HM31" s="17"/>
      <c r="HN31" s="17"/>
      <c r="HO31" s="17">
        <v>0</v>
      </c>
      <c r="HP31" s="17"/>
      <c r="HQ31" s="17"/>
      <c r="HR31" s="17"/>
      <c r="HS31" s="17">
        <v>0</v>
      </c>
      <c r="HT31" s="17">
        <v>96.1</v>
      </c>
      <c r="HU31" s="17">
        <v>95.545190000000005</v>
      </c>
      <c r="HV31" s="17">
        <v>95.545190000000005</v>
      </c>
      <c r="HW31" s="17">
        <v>0.55481000000000003</v>
      </c>
      <c r="HX31" s="17"/>
      <c r="HY31" s="17"/>
      <c r="HZ31" s="17"/>
      <c r="IA31" s="17">
        <v>0</v>
      </c>
      <c r="IB31" s="17"/>
      <c r="IC31" s="17"/>
      <c r="ID31" s="17"/>
      <c r="IE31" s="17">
        <v>0</v>
      </c>
      <c r="IF31" s="17">
        <v>41.4</v>
      </c>
      <c r="IG31" s="17">
        <v>45.265309999999999</v>
      </c>
      <c r="IH31" s="17">
        <v>45.265309999999999</v>
      </c>
      <c r="II31" s="17">
        <v>-3.86531</v>
      </c>
      <c r="IJ31" s="17"/>
      <c r="IK31" s="17"/>
      <c r="IL31" s="17"/>
      <c r="IM31" s="17">
        <v>0</v>
      </c>
      <c r="IN31" s="17"/>
      <c r="IO31" s="17"/>
      <c r="IP31" s="17"/>
      <c r="IQ31" s="17">
        <v>0</v>
      </c>
      <c r="IR31" s="17"/>
      <c r="IS31" s="17"/>
      <c r="IT31" s="17"/>
      <c r="IU31" s="17">
        <v>0</v>
      </c>
      <c r="IV31" s="17">
        <v>85.4</v>
      </c>
      <c r="IW31" s="17">
        <v>88.603189999999998</v>
      </c>
      <c r="IX31" s="17">
        <v>88.603189999999998</v>
      </c>
      <c r="IY31" s="17">
        <v>-3.2031900000000002</v>
      </c>
      <c r="IZ31" s="17">
        <v>162.19999999999999</v>
      </c>
      <c r="JA31" s="17">
        <v>163.97839999999999</v>
      </c>
      <c r="JB31" s="17">
        <v>163.97839999999999</v>
      </c>
      <c r="JC31" s="17">
        <v>-1.7784</v>
      </c>
      <c r="JD31" s="17">
        <v>160</v>
      </c>
      <c r="JE31" s="17">
        <v>163.97839999999999</v>
      </c>
      <c r="JF31" s="17">
        <v>163.97839999999999</v>
      </c>
      <c r="JG31" s="17">
        <v>-3.9784000000000002</v>
      </c>
      <c r="JH31" s="17">
        <v>165.5</v>
      </c>
      <c r="JI31" s="17">
        <v>163.97839999999999</v>
      </c>
      <c r="JJ31" s="17">
        <v>163.97839999999999</v>
      </c>
      <c r="JK31" s="17">
        <v>1.5216000000000001</v>
      </c>
      <c r="JL31" s="17">
        <v>251.1</v>
      </c>
      <c r="JM31" s="17">
        <v>246.70624000000001</v>
      </c>
      <c r="JN31" s="17">
        <v>246.70624000000001</v>
      </c>
      <c r="JO31" s="17">
        <v>4.3937600000000003</v>
      </c>
      <c r="JP31" s="17">
        <v>0</v>
      </c>
      <c r="JQ31" s="17"/>
      <c r="JR31" s="17"/>
      <c r="JS31" s="17">
        <v>0</v>
      </c>
      <c r="JT31" s="17"/>
      <c r="JU31" s="17"/>
      <c r="JV31" s="17"/>
      <c r="JW31" s="17">
        <v>0</v>
      </c>
      <c r="JX31" s="17"/>
      <c r="JY31" s="17"/>
      <c r="JZ31" s="17"/>
      <c r="KA31" s="17">
        <v>0</v>
      </c>
      <c r="KB31" s="17"/>
      <c r="KC31" s="17"/>
      <c r="KD31" s="17"/>
      <c r="KE31" s="17">
        <v>0</v>
      </c>
      <c r="KF31" s="17"/>
      <c r="KG31" s="17"/>
      <c r="KH31" s="17"/>
      <c r="KI31" s="17">
        <v>0</v>
      </c>
      <c r="KJ31" s="17">
        <v>0</v>
      </c>
      <c r="KK31" s="17"/>
      <c r="KL31" s="17"/>
      <c r="KM31" s="17">
        <v>0</v>
      </c>
      <c r="KN31" s="17"/>
      <c r="KO31" s="17"/>
      <c r="KP31" s="17"/>
      <c r="KQ31" s="17">
        <v>0</v>
      </c>
      <c r="KR31" s="17"/>
      <c r="KS31" s="17"/>
      <c r="KT31" s="17"/>
      <c r="KU31" s="17">
        <v>0</v>
      </c>
      <c r="KV31" s="17">
        <v>4.3</v>
      </c>
      <c r="KW31" s="17">
        <v>3.8374799999999998</v>
      </c>
      <c r="KX31" s="17">
        <v>3.8374799999999998</v>
      </c>
      <c r="KY31" s="17">
        <v>0.46251999999999999</v>
      </c>
      <c r="KZ31" s="17">
        <v>270.89999999999998</v>
      </c>
      <c r="LA31" s="17">
        <v>270.06803000000002</v>
      </c>
      <c r="LB31" s="17">
        <v>270.06803000000002</v>
      </c>
      <c r="LC31" s="17">
        <v>0.83196999999999999</v>
      </c>
      <c r="LD31" s="17">
        <v>135.6</v>
      </c>
      <c r="LE31" s="17">
        <v>133.16031000000001</v>
      </c>
      <c r="LF31" s="17">
        <v>133.16031000000001</v>
      </c>
      <c r="LG31" s="17">
        <v>2.4396900000000001</v>
      </c>
      <c r="LH31" s="17">
        <v>49</v>
      </c>
      <c r="LI31" s="17">
        <v>45.090679999999999</v>
      </c>
      <c r="LJ31" s="17">
        <v>45.090679999999999</v>
      </c>
      <c r="LK31" s="17">
        <v>3.9093200000000001</v>
      </c>
      <c r="LL31" s="17">
        <v>77.599999999999994</v>
      </c>
      <c r="LM31" s="17">
        <v>78.567999999999998</v>
      </c>
      <c r="LN31" s="17">
        <v>78.567999999999998</v>
      </c>
      <c r="LO31" s="17">
        <v>-0.96799999999999997</v>
      </c>
      <c r="LP31" s="17">
        <v>30.8</v>
      </c>
      <c r="LQ31" s="17">
        <v>29.980560000000001</v>
      </c>
      <c r="LR31" s="17">
        <v>29.980560000000001</v>
      </c>
      <c r="LS31" s="17">
        <v>0.81943999999999995</v>
      </c>
      <c r="LT31" s="17"/>
      <c r="LU31" s="17"/>
      <c r="LV31" s="17"/>
      <c r="LW31" s="17">
        <v>0</v>
      </c>
      <c r="LX31" s="17"/>
      <c r="LY31" s="17"/>
      <c r="LZ31" s="17"/>
      <c r="MA31" s="17">
        <v>0</v>
      </c>
      <c r="MB31" s="17"/>
      <c r="MC31" s="17"/>
      <c r="MD31" s="17"/>
      <c r="ME31" s="17">
        <v>0</v>
      </c>
      <c r="MF31" s="17">
        <v>138.1</v>
      </c>
      <c r="MG31" s="17">
        <v>138.54471000000001</v>
      </c>
      <c r="MH31" s="17">
        <v>138.54471000000001</v>
      </c>
      <c r="MI31" s="17">
        <v>-0.44470999999999999</v>
      </c>
      <c r="MJ31" s="17"/>
      <c r="MK31" s="17"/>
      <c r="ML31" s="17"/>
      <c r="MM31" s="17">
        <v>0</v>
      </c>
      <c r="MN31" s="17">
        <v>66.599999999999994</v>
      </c>
      <c r="MO31" s="17">
        <v>69.480379999999997</v>
      </c>
      <c r="MP31" s="17">
        <v>69.480379999999997</v>
      </c>
      <c r="MQ31" s="17">
        <v>-2.8803800000000002</v>
      </c>
      <c r="MR31" s="17">
        <v>0</v>
      </c>
      <c r="MS31" s="17"/>
      <c r="MT31" s="17"/>
      <c r="MU31" s="17">
        <v>0</v>
      </c>
      <c r="MV31" s="17"/>
      <c r="MW31" s="17"/>
      <c r="MX31" s="17"/>
      <c r="MY31" s="17">
        <v>0</v>
      </c>
      <c r="MZ31" s="17"/>
      <c r="NA31" s="17"/>
      <c r="NB31" s="17"/>
      <c r="NC31" s="17">
        <v>0</v>
      </c>
      <c r="ND31" s="17"/>
      <c r="NE31" s="17"/>
      <c r="NF31" s="17"/>
      <c r="NG31" s="17">
        <v>0</v>
      </c>
      <c r="NH31" s="17"/>
      <c r="NI31" s="17"/>
      <c r="NJ31" s="17"/>
      <c r="NK31" s="17">
        <v>0</v>
      </c>
      <c r="NL31" s="17">
        <v>50.5</v>
      </c>
      <c r="NM31" s="17">
        <v>50</v>
      </c>
      <c r="NN31" s="17">
        <v>50</v>
      </c>
      <c r="NO31" s="17">
        <v>0.5</v>
      </c>
      <c r="NP31" s="17">
        <v>0</v>
      </c>
      <c r="NQ31" s="17"/>
      <c r="NR31" s="17"/>
      <c r="NS31" s="17">
        <v>0</v>
      </c>
      <c r="NT31" s="17"/>
      <c r="NU31" s="17"/>
      <c r="NV31" s="17"/>
      <c r="NW31" s="17">
        <v>0</v>
      </c>
      <c r="NX31" s="17"/>
      <c r="NY31" s="17"/>
      <c r="NZ31" s="17"/>
      <c r="OA31" s="17">
        <v>0</v>
      </c>
      <c r="OB31" s="17">
        <v>14.1</v>
      </c>
      <c r="OC31" s="17">
        <v>13.60544</v>
      </c>
      <c r="OD31" s="17">
        <v>13.60544</v>
      </c>
      <c r="OE31" s="17">
        <v>0.49456</v>
      </c>
      <c r="OF31" s="17">
        <v>1.3</v>
      </c>
      <c r="OG31" s="17">
        <v>0.84</v>
      </c>
      <c r="OH31" s="17">
        <v>0.84</v>
      </c>
      <c r="OI31" s="17">
        <v>0.46</v>
      </c>
      <c r="OJ31" s="17">
        <v>57.7</v>
      </c>
      <c r="OK31" s="17">
        <v>114.02</v>
      </c>
      <c r="OL31" s="17">
        <v>114.021</v>
      </c>
      <c r="OM31" s="17">
        <v>-56.320999999999998</v>
      </c>
      <c r="ON31" s="17">
        <v>80.8</v>
      </c>
      <c r="OO31" s="17">
        <v>70.596000000000004</v>
      </c>
      <c r="OP31" s="17">
        <v>70.596000000000004</v>
      </c>
      <c r="OQ31" s="17">
        <v>10.204000000000001</v>
      </c>
      <c r="OR31" s="17">
        <v>0</v>
      </c>
      <c r="OS31" s="17"/>
      <c r="OT31" s="17"/>
      <c r="OU31" s="17">
        <v>0</v>
      </c>
      <c r="OV31" s="17">
        <v>0.4</v>
      </c>
      <c r="OW31" s="17">
        <v>0.4</v>
      </c>
      <c r="OX31" s="17">
        <v>0.4</v>
      </c>
      <c r="OY31" s="17">
        <v>0</v>
      </c>
      <c r="OZ31" s="17">
        <v>15</v>
      </c>
      <c r="PA31" s="17">
        <v>20.456230000000001</v>
      </c>
      <c r="PB31" s="17">
        <v>20.456230000000001</v>
      </c>
      <c r="PC31" s="17">
        <v>-5.4562299999999997</v>
      </c>
      <c r="PD31" s="17">
        <v>9.9</v>
      </c>
      <c r="PE31" s="17">
        <v>9.9830000000000005</v>
      </c>
      <c r="PF31" s="17">
        <v>9.9830000000000005</v>
      </c>
      <c r="PG31" s="17">
        <v>-8.3000000000000004E-2</v>
      </c>
      <c r="PH31" s="17">
        <v>5.5</v>
      </c>
      <c r="PI31" s="17">
        <v>5.67</v>
      </c>
      <c r="PJ31" s="17">
        <v>5.67</v>
      </c>
      <c r="PK31" s="17">
        <v>-0.17</v>
      </c>
      <c r="PL31" s="17">
        <v>207.3</v>
      </c>
      <c r="PM31" s="17">
        <v>183</v>
      </c>
      <c r="PN31" s="17">
        <v>190.642</v>
      </c>
      <c r="PO31" s="17">
        <v>16.658000000000001</v>
      </c>
      <c r="PP31" s="17">
        <v>0.04</v>
      </c>
      <c r="PQ31" s="17"/>
      <c r="PR31" s="17"/>
      <c r="PS31" s="17">
        <v>0.04</v>
      </c>
      <c r="PT31" s="17">
        <v>1.8</v>
      </c>
      <c r="PU31" s="17">
        <v>1</v>
      </c>
      <c r="PV31" s="17">
        <v>1</v>
      </c>
      <c r="PW31" s="17">
        <v>0.8</v>
      </c>
      <c r="PX31" s="17">
        <v>3.3</v>
      </c>
      <c r="PY31" s="17">
        <v>3.7</v>
      </c>
      <c r="PZ31" s="17">
        <v>3.7</v>
      </c>
      <c r="QA31" s="17">
        <v>-0.4</v>
      </c>
      <c r="QB31" s="17">
        <v>5</v>
      </c>
      <c r="QC31" s="17">
        <v>5</v>
      </c>
      <c r="QD31" s="17">
        <v>5</v>
      </c>
      <c r="QE31" s="17">
        <v>0</v>
      </c>
      <c r="QF31" s="17">
        <v>21.1</v>
      </c>
      <c r="QG31" s="17">
        <v>20.42221</v>
      </c>
      <c r="QH31" s="17">
        <v>20.422219999999999</v>
      </c>
      <c r="QI31" s="17">
        <v>0.67778000000000005</v>
      </c>
      <c r="QJ31" s="17">
        <v>20</v>
      </c>
      <c r="QK31" s="17">
        <v>19.436350000000001</v>
      </c>
      <c r="QL31" s="17">
        <v>19.436350000000001</v>
      </c>
      <c r="QM31" s="17">
        <v>0.56364999999999998</v>
      </c>
      <c r="QN31" s="17">
        <v>19.2</v>
      </c>
      <c r="QO31" s="17">
        <v>17.492709999999999</v>
      </c>
      <c r="QP31" s="17">
        <v>17.492709999999999</v>
      </c>
      <c r="QQ31" s="17">
        <v>1.70729</v>
      </c>
      <c r="QR31" s="17">
        <v>3.5</v>
      </c>
      <c r="QS31" s="17">
        <v>3.5</v>
      </c>
      <c r="QT31" s="17">
        <v>3.5</v>
      </c>
      <c r="QU31" s="17">
        <v>0</v>
      </c>
      <c r="QV31" s="17">
        <v>18.489999999999998</v>
      </c>
      <c r="QW31" s="17">
        <v>17.881440000000001</v>
      </c>
      <c r="QX31" s="17">
        <v>17.881440000000001</v>
      </c>
      <c r="QY31" s="17">
        <v>0.60855999999999999</v>
      </c>
      <c r="QZ31" s="17">
        <v>13.9</v>
      </c>
      <c r="RA31" s="17">
        <v>12.847</v>
      </c>
      <c r="RB31" s="17">
        <v>12.847</v>
      </c>
      <c r="RC31" s="17">
        <v>1.0529999999999999</v>
      </c>
      <c r="RD31" s="17">
        <v>17</v>
      </c>
      <c r="RE31" s="17">
        <v>15.837999999999999</v>
      </c>
      <c r="RF31" s="17">
        <v>15.837999999999999</v>
      </c>
      <c r="RG31" s="17">
        <v>1.1619999999999999</v>
      </c>
      <c r="RH31" s="17">
        <v>21.3</v>
      </c>
      <c r="RI31" s="17">
        <v>27.37</v>
      </c>
      <c r="RJ31" s="17">
        <v>27.373000000000001</v>
      </c>
      <c r="RK31" s="17">
        <v>-6.0730000000000004</v>
      </c>
      <c r="RL31" s="17">
        <v>65.099999999999994</v>
      </c>
      <c r="RM31" s="17">
        <v>83.84</v>
      </c>
      <c r="RN31" s="17">
        <v>83.838999999999999</v>
      </c>
      <c r="RO31" s="17">
        <v>-18.739000000000001</v>
      </c>
      <c r="RP31" s="17">
        <v>18.100000000000001</v>
      </c>
      <c r="RQ31" s="17">
        <v>17.71</v>
      </c>
      <c r="RR31" s="17">
        <v>17.71</v>
      </c>
      <c r="RS31" s="17">
        <v>0.39</v>
      </c>
      <c r="RT31" s="17">
        <v>0</v>
      </c>
      <c r="RU31" s="17">
        <v>3.399</v>
      </c>
      <c r="RV31" s="17">
        <v>3.399</v>
      </c>
      <c r="RW31" s="17">
        <v>-3.399</v>
      </c>
      <c r="RX31" s="17">
        <v>20</v>
      </c>
      <c r="RY31" s="17">
        <v>19.792000000000002</v>
      </c>
      <c r="RZ31" s="17">
        <v>19.792000000000002</v>
      </c>
      <c r="SA31" s="17">
        <v>0.20799999999999999</v>
      </c>
      <c r="SB31" s="17">
        <v>3.24</v>
      </c>
      <c r="SC31" s="17">
        <v>2</v>
      </c>
      <c r="SD31" s="17">
        <v>2</v>
      </c>
      <c r="SE31" s="17">
        <v>1.24</v>
      </c>
      <c r="SF31" s="17"/>
      <c r="SG31" s="17">
        <v>0.4</v>
      </c>
      <c r="SH31" s="17">
        <v>0.4</v>
      </c>
      <c r="SI31" s="17">
        <v>-0.4</v>
      </c>
      <c r="SJ31" s="17">
        <v>0.3</v>
      </c>
      <c r="SK31" s="17">
        <v>0.35299999999999998</v>
      </c>
      <c r="SL31" s="17">
        <v>0.35299999999999998</v>
      </c>
      <c r="SM31" s="17">
        <v>-5.2999999999999999E-2</v>
      </c>
      <c r="SN31" s="17">
        <v>19.8</v>
      </c>
      <c r="SO31" s="17">
        <v>19.1448</v>
      </c>
      <c r="SP31" s="17">
        <v>19.1448</v>
      </c>
      <c r="SQ31" s="17">
        <v>0.6552</v>
      </c>
      <c r="SR31" s="17">
        <v>13.1</v>
      </c>
      <c r="SS31" s="17">
        <v>12.244899999999999</v>
      </c>
      <c r="ST31" s="17">
        <v>12.244899999999999</v>
      </c>
      <c r="SU31" s="17">
        <v>0.85509999999999997</v>
      </c>
      <c r="SV31" s="17">
        <v>20.3</v>
      </c>
      <c r="SW31" s="17">
        <v>19.436350000000001</v>
      </c>
      <c r="SX31" s="17">
        <v>19.436350000000001</v>
      </c>
      <c r="SY31" s="17">
        <v>0.86365000000000003</v>
      </c>
      <c r="SZ31" s="17">
        <v>20.3</v>
      </c>
      <c r="TA31" s="17">
        <v>19.436350000000001</v>
      </c>
      <c r="TB31" s="17">
        <v>19.436350000000001</v>
      </c>
      <c r="TC31" s="17">
        <v>0.86365000000000003</v>
      </c>
      <c r="TD31" s="17">
        <v>16.3</v>
      </c>
      <c r="TE31" s="17">
        <v>7.47</v>
      </c>
      <c r="TF31" s="17">
        <v>7.468</v>
      </c>
      <c r="TG31" s="17">
        <v>8.8320000000000007</v>
      </c>
      <c r="TH31" s="17">
        <v>41.1</v>
      </c>
      <c r="TI31" s="17">
        <v>18.350000000000001</v>
      </c>
      <c r="TJ31" s="17">
        <v>18.350999999999999</v>
      </c>
      <c r="TK31" s="17">
        <v>22.748999999999999</v>
      </c>
      <c r="TL31" s="17">
        <v>35.5</v>
      </c>
      <c r="TM31" s="17">
        <v>31.890999999999998</v>
      </c>
      <c r="TN31" s="17">
        <v>31.890999999999998</v>
      </c>
      <c r="TO31" s="17">
        <v>3.609</v>
      </c>
      <c r="TP31" s="17">
        <v>85.4</v>
      </c>
      <c r="TQ31" s="17">
        <v>53.474420000000002</v>
      </c>
      <c r="TR31" s="17">
        <v>48.083269999999999</v>
      </c>
      <c r="TS31" s="17">
        <v>37.31673</v>
      </c>
      <c r="TT31" s="17">
        <v>88.7</v>
      </c>
      <c r="TU31" s="17">
        <v>110.43987</v>
      </c>
      <c r="TV31" s="17">
        <v>110.44</v>
      </c>
      <c r="TW31" s="17">
        <v>-21.74</v>
      </c>
      <c r="TX31" s="17">
        <v>15.2</v>
      </c>
      <c r="TY31" s="17">
        <v>3.9723899999999999</v>
      </c>
      <c r="TZ31" s="17">
        <v>3.94217</v>
      </c>
      <c r="UA31" s="17">
        <v>11.25783</v>
      </c>
      <c r="UB31" s="17">
        <v>12</v>
      </c>
      <c r="UC31" s="17">
        <v>12.759869999999999</v>
      </c>
      <c r="UD31" s="17">
        <v>12.756</v>
      </c>
      <c r="UE31" s="17">
        <v>-0.75600000000000001</v>
      </c>
      <c r="UF31" s="17">
        <v>1.5</v>
      </c>
      <c r="UG31" s="17">
        <v>47.1</v>
      </c>
      <c r="UH31" s="17">
        <v>47.1</v>
      </c>
      <c r="UI31" s="17">
        <v>-45.6</v>
      </c>
      <c r="UJ31" s="17">
        <v>21</v>
      </c>
      <c r="UK31" s="17">
        <v>20.408159999999999</v>
      </c>
      <c r="UL31" s="17">
        <v>20.408159999999999</v>
      </c>
      <c r="UM31" s="17">
        <v>0.59184000000000003</v>
      </c>
      <c r="UN31" s="17">
        <v>7.6</v>
      </c>
      <c r="UO31" s="17">
        <v>8</v>
      </c>
      <c r="UP31" s="17">
        <v>8</v>
      </c>
      <c r="UQ31" s="17">
        <v>-0.4</v>
      </c>
      <c r="UR31" s="17">
        <v>7.8</v>
      </c>
      <c r="US31" s="17">
        <v>7.1</v>
      </c>
      <c r="UT31" s="17">
        <v>7.1</v>
      </c>
      <c r="UU31" s="17">
        <v>0.7</v>
      </c>
      <c r="UV31" s="17">
        <v>20.399999999999999</v>
      </c>
      <c r="UW31" s="17">
        <v>19.436350000000001</v>
      </c>
      <c r="UX31" s="17">
        <v>19.436350000000001</v>
      </c>
      <c r="UY31" s="17">
        <v>0.96365000000000001</v>
      </c>
      <c r="UZ31" s="17">
        <v>20.399999999999999</v>
      </c>
      <c r="VA31" s="17">
        <v>19.436350000000001</v>
      </c>
      <c r="VB31" s="17">
        <v>19.436350000000001</v>
      </c>
      <c r="VC31" s="17">
        <v>0.96365000000000001</v>
      </c>
      <c r="VD31" s="17">
        <v>20</v>
      </c>
      <c r="VE31" s="17">
        <v>19.436350000000001</v>
      </c>
      <c r="VF31" s="17">
        <v>19.436350000000001</v>
      </c>
      <c r="VG31" s="17">
        <v>0.56364999999999998</v>
      </c>
      <c r="VH31" s="17">
        <v>0</v>
      </c>
      <c r="VI31" s="17"/>
      <c r="VJ31" s="17"/>
      <c r="VK31" s="17">
        <v>0</v>
      </c>
      <c r="VL31" s="17">
        <v>253</v>
      </c>
      <c r="VM31" s="17">
        <v>232</v>
      </c>
      <c r="VN31" s="17">
        <v>234.149</v>
      </c>
      <c r="VO31" s="17">
        <v>18.850999999999999</v>
      </c>
      <c r="VP31" s="17">
        <v>18.600000000000001</v>
      </c>
      <c r="VQ31" s="17">
        <v>17.103999999999999</v>
      </c>
      <c r="VR31" s="17">
        <v>17.103999999999999</v>
      </c>
      <c r="VS31" s="17">
        <v>1.496</v>
      </c>
      <c r="VT31" s="17">
        <v>134</v>
      </c>
      <c r="VU31" s="17">
        <v>124.605</v>
      </c>
      <c r="VV31" s="17">
        <v>124.605</v>
      </c>
      <c r="VW31" s="17">
        <v>9.3949999999999996</v>
      </c>
      <c r="VX31" s="17">
        <v>0.6</v>
      </c>
      <c r="VY31" s="17">
        <v>0.6</v>
      </c>
      <c r="VZ31" s="17">
        <v>0.6</v>
      </c>
      <c r="WA31" s="17">
        <v>0</v>
      </c>
      <c r="WB31" s="17">
        <v>107.9</v>
      </c>
      <c r="WC31" s="17">
        <v>115.78</v>
      </c>
      <c r="WD31" s="17">
        <v>115.783</v>
      </c>
      <c r="WE31" s="17">
        <v>-7.883</v>
      </c>
      <c r="WF31" s="17">
        <v>85.5</v>
      </c>
      <c r="WG31" s="17">
        <v>137.18</v>
      </c>
      <c r="WH31" s="17">
        <v>137.18</v>
      </c>
      <c r="WI31" s="17">
        <v>-51.68</v>
      </c>
      <c r="WJ31" s="17">
        <v>103.3</v>
      </c>
      <c r="WK31" s="17">
        <v>95.02637</v>
      </c>
      <c r="WL31" s="17">
        <v>92.662000000000006</v>
      </c>
      <c r="WM31" s="17">
        <v>10.638</v>
      </c>
      <c r="WN31" s="17">
        <v>2.8</v>
      </c>
      <c r="WO31" s="17">
        <v>2.9009999999999998</v>
      </c>
      <c r="WP31" s="17">
        <v>2.9009999999999998</v>
      </c>
      <c r="WQ31" s="17">
        <v>-0.10100000000000001</v>
      </c>
      <c r="WR31" s="17">
        <v>2.4</v>
      </c>
      <c r="WS31" s="17">
        <v>2.4</v>
      </c>
      <c r="WT31" s="17">
        <v>2.4</v>
      </c>
      <c r="WU31" s="17">
        <v>0</v>
      </c>
      <c r="WV31" s="17">
        <v>0.7</v>
      </c>
      <c r="WW31" s="17">
        <v>1.2</v>
      </c>
      <c r="WX31" s="17">
        <v>1.2</v>
      </c>
      <c r="WY31" s="17">
        <v>-0.5</v>
      </c>
      <c r="WZ31" s="17">
        <v>2.1</v>
      </c>
      <c r="XA31" s="17">
        <v>2.8</v>
      </c>
      <c r="XB31" s="17">
        <v>2.8</v>
      </c>
      <c r="XC31" s="17">
        <v>-0.7</v>
      </c>
      <c r="XD31" s="17">
        <v>17.7</v>
      </c>
      <c r="XE31" s="17">
        <v>16.905000000000001</v>
      </c>
      <c r="XF31" s="17">
        <v>16.905000000000001</v>
      </c>
      <c r="XG31" s="17">
        <v>0.79500000000000004</v>
      </c>
      <c r="XH31" s="17">
        <v>5.3</v>
      </c>
      <c r="XI31" s="17">
        <v>5.2</v>
      </c>
      <c r="XJ31" s="17">
        <v>5.2</v>
      </c>
      <c r="XK31" s="17">
        <v>0.1</v>
      </c>
      <c r="XL31" s="17">
        <v>20.100000000000001</v>
      </c>
      <c r="XM31" s="17">
        <v>19.241980000000002</v>
      </c>
      <c r="XN31" s="17">
        <v>19.241980000000002</v>
      </c>
      <c r="XO31" s="17">
        <v>0.85802</v>
      </c>
      <c r="XP31" s="17">
        <v>20</v>
      </c>
      <c r="XQ31" s="17">
        <v>19.241980000000002</v>
      </c>
      <c r="XR31" s="17">
        <v>19.241980000000002</v>
      </c>
      <c r="XS31" s="17">
        <v>0.75802000000000003</v>
      </c>
      <c r="XT31" s="17">
        <v>7.4</v>
      </c>
      <c r="XU31" s="17">
        <v>7</v>
      </c>
      <c r="XV31" s="17">
        <v>7</v>
      </c>
      <c r="XW31" s="17">
        <v>0.4</v>
      </c>
      <c r="XX31" s="17"/>
      <c r="XY31" s="17"/>
      <c r="XZ31" s="17"/>
      <c r="YA31" s="17">
        <v>0</v>
      </c>
      <c r="YB31" s="17"/>
      <c r="YC31" s="17"/>
      <c r="YD31" s="17"/>
      <c r="YE31" s="17">
        <v>0</v>
      </c>
      <c r="YF31" s="17">
        <v>17</v>
      </c>
      <c r="YG31" s="17">
        <v>14</v>
      </c>
      <c r="YH31" s="17">
        <v>14</v>
      </c>
      <c r="YI31" s="17">
        <v>3</v>
      </c>
      <c r="YJ31" s="17">
        <v>13.2</v>
      </c>
      <c r="YK31" s="17">
        <v>15</v>
      </c>
      <c r="YL31" s="17">
        <v>15</v>
      </c>
      <c r="YM31" s="17">
        <v>-1.8</v>
      </c>
      <c r="YN31" s="17">
        <v>5.9</v>
      </c>
      <c r="YO31" s="17">
        <v>6.58</v>
      </c>
      <c r="YP31" s="17">
        <v>6.58</v>
      </c>
      <c r="YQ31" s="17">
        <v>-0.68</v>
      </c>
      <c r="YR31" s="17">
        <v>11.3</v>
      </c>
      <c r="YS31" s="17">
        <v>11</v>
      </c>
      <c r="YT31" s="17">
        <v>11</v>
      </c>
      <c r="YU31" s="17">
        <v>0.3</v>
      </c>
      <c r="YV31" s="17">
        <v>19.600000000000001</v>
      </c>
      <c r="YW31" s="17">
        <v>20</v>
      </c>
      <c r="YX31" s="17">
        <v>20</v>
      </c>
      <c r="YY31" s="17">
        <v>-0.4</v>
      </c>
    </row>
    <row r="32" spans="1:675" ht="24" customHeight="1" x14ac:dyDescent="0.35">
      <c r="A32" s="1"/>
      <c r="B32" s="18" t="s">
        <v>75</v>
      </c>
      <c r="C32" s="18" t="s">
        <v>812</v>
      </c>
      <c r="D32" s="19">
        <v>202.1</v>
      </c>
      <c r="E32" s="19">
        <v>203.40136000000001</v>
      </c>
      <c r="F32" s="19">
        <v>203.40136000000001</v>
      </c>
      <c r="G32" s="19">
        <v>-1.3013600000000001</v>
      </c>
      <c r="H32" s="19"/>
      <c r="I32" s="19"/>
      <c r="J32" s="19"/>
      <c r="K32" s="19">
        <v>0</v>
      </c>
      <c r="L32" s="19"/>
      <c r="M32" s="19"/>
      <c r="N32" s="19"/>
      <c r="O32" s="19">
        <v>0</v>
      </c>
      <c r="P32" s="19"/>
      <c r="Q32" s="19"/>
      <c r="R32" s="19"/>
      <c r="S32" s="19">
        <v>0</v>
      </c>
      <c r="T32" s="19"/>
      <c r="U32" s="19"/>
      <c r="V32" s="19"/>
      <c r="W32" s="19">
        <v>0</v>
      </c>
      <c r="X32" s="19">
        <v>90.3</v>
      </c>
      <c r="Y32" s="19">
        <v>91.867829999999998</v>
      </c>
      <c r="Z32" s="19">
        <v>91.867829999999998</v>
      </c>
      <c r="AA32" s="19">
        <v>-1.5678300000000001</v>
      </c>
      <c r="AB32" s="19">
        <v>150.19999999999999</v>
      </c>
      <c r="AC32" s="19">
        <v>224</v>
      </c>
      <c r="AD32" s="19">
        <v>224</v>
      </c>
      <c r="AE32" s="19">
        <v>-73.8</v>
      </c>
      <c r="AF32" s="19"/>
      <c r="AG32" s="19"/>
      <c r="AH32" s="19"/>
      <c r="AI32" s="19">
        <v>0</v>
      </c>
      <c r="AJ32" s="19"/>
      <c r="AK32" s="19"/>
      <c r="AL32" s="19"/>
      <c r="AM32" s="19">
        <v>0</v>
      </c>
      <c r="AN32" s="19">
        <v>169.6</v>
      </c>
      <c r="AO32" s="19">
        <v>152.49405999999999</v>
      </c>
      <c r="AP32" s="19">
        <v>153.82606000000001</v>
      </c>
      <c r="AQ32" s="19">
        <v>15.77394</v>
      </c>
      <c r="AR32" s="19">
        <v>169.9</v>
      </c>
      <c r="AS32" s="19">
        <v>152.49405999999999</v>
      </c>
      <c r="AT32" s="19">
        <v>153.82606000000001</v>
      </c>
      <c r="AU32" s="19">
        <v>16.07394</v>
      </c>
      <c r="AV32" s="19">
        <v>169.1</v>
      </c>
      <c r="AW32" s="19">
        <v>152.49405999999999</v>
      </c>
      <c r="AX32" s="19">
        <v>153.82606000000001</v>
      </c>
      <c r="AY32" s="19">
        <v>15.27394</v>
      </c>
      <c r="AZ32" s="19">
        <v>262.60000000000002</v>
      </c>
      <c r="BA32" s="19">
        <v>229.428</v>
      </c>
      <c r="BB32" s="19">
        <v>231.43199999999999</v>
      </c>
      <c r="BC32" s="19">
        <v>31.167999999999999</v>
      </c>
      <c r="BD32" s="19">
        <v>198.8</v>
      </c>
      <c r="BE32" s="19">
        <v>207.24285</v>
      </c>
      <c r="BF32" s="19">
        <v>207.24285</v>
      </c>
      <c r="BG32" s="19">
        <v>-8.44285</v>
      </c>
      <c r="BH32" s="19">
        <v>105.9</v>
      </c>
      <c r="BI32" s="19">
        <v>103.93259999999999</v>
      </c>
      <c r="BJ32" s="19">
        <v>103.93259999999999</v>
      </c>
      <c r="BK32" s="19">
        <v>1.9674</v>
      </c>
      <c r="BL32" s="19">
        <v>560.4</v>
      </c>
      <c r="BM32" s="19">
        <v>566.08941000000004</v>
      </c>
      <c r="BN32" s="19">
        <v>566.08941000000004</v>
      </c>
      <c r="BO32" s="19">
        <v>-5.6894099999999996</v>
      </c>
      <c r="BP32" s="19">
        <v>10.3</v>
      </c>
      <c r="BQ32" s="19">
        <v>10.52094</v>
      </c>
      <c r="BR32" s="19">
        <v>10.52094</v>
      </c>
      <c r="BS32" s="19">
        <v>-0.22094</v>
      </c>
      <c r="BT32" s="19"/>
      <c r="BU32" s="19"/>
      <c r="BV32" s="19"/>
      <c r="BW32" s="19">
        <v>0</v>
      </c>
      <c r="BX32" s="19"/>
      <c r="BY32" s="19"/>
      <c r="BZ32" s="19"/>
      <c r="CA32" s="19">
        <v>0</v>
      </c>
      <c r="CB32" s="19"/>
      <c r="CC32" s="19"/>
      <c r="CD32" s="19"/>
      <c r="CE32" s="19">
        <v>0</v>
      </c>
      <c r="CF32" s="19"/>
      <c r="CG32" s="19"/>
      <c r="CH32" s="19"/>
      <c r="CI32" s="19">
        <v>0</v>
      </c>
      <c r="CJ32" s="19">
        <v>161.6</v>
      </c>
      <c r="CK32" s="19">
        <v>164.06706</v>
      </c>
      <c r="CL32" s="19">
        <v>164.06706</v>
      </c>
      <c r="CM32" s="19">
        <v>-2.46706</v>
      </c>
      <c r="CN32" s="19">
        <v>5.9</v>
      </c>
      <c r="CO32" s="19">
        <v>5.7768600000000001</v>
      </c>
      <c r="CP32" s="19">
        <v>5.7768600000000001</v>
      </c>
      <c r="CQ32" s="19">
        <v>0.12314</v>
      </c>
      <c r="CR32" s="19"/>
      <c r="CS32" s="19"/>
      <c r="CT32" s="19"/>
      <c r="CU32" s="19">
        <v>0</v>
      </c>
      <c r="CV32" s="19">
        <v>0</v>
      </c>
      <c r="CW32" s="19"/>
      <c r="CX32" s="19"/>
      <c r="CY32" s="19">
        <v>0</v>
      </c>
      <c r="CZ32" s="19">
        <v>6.4</v>
      </c>
      <c r="DA32" s="19">
        <v>6.8787000000000003</v>
      </c>
      <c r="DB32" s="19">
        <v>6.8787000000000003</v>
      </c>
      <c r="DC32" s="19">
        <v>-0.47870000000000001</v>
      </c>
      <c r="DD32" s="19"/>
      <c r="DE32" s="19"/>
      <c r="DF32" s="19"/>
      <c r="DG32" s="19">
        <v>0</v>
      </c>
      <c r="DH32" s="19">
        <v>90.7</v>
      </c>
      <c r="DI32" s="19">
        <v>58.753070000000001</v>
      </c>
      <c r="DJ32" s="19">
        <v>19.65288</v>
      </c>
      <c r="DK32" s="19">
        <v>71.047120000000007</v>
      </c>
      <c r="DL32" s="19"/>
      <c r="DM32" s="19"/>
      <c r="DN32" s="19"/>
      <c r="DO32" s="19">
        <v>0</v>
      </c>
      <c r="DP32" s="19"/>
      <c r="DQ32" s="19"/>
      <c r="DR32" s="19"/>
      <c r="DS32" s="19">
        <v>0</v>
      </c>
      <c r="DT32" s="19"/>
      <c r="DU32" s="19"/>
      <c r="DV32" s="19"/>
      <c r="DW32" s="19">
        <v>0</v>
      </c>
      <c r="DX32" s="19"/>
      <c r="DY32" s="19"/>
      <c r="DZ32" s="19"/>
      <c r="EA32" s="19">
        <v>0</v>
      </c>
      <c r="EB32" s="19">
        <v>110.1</v>
      </c>
      <c r="EC32" s="19">
        <v>112.46647</v>
      </c>
      <c r="ED32" s="19">
        <v>112.46647</v>
      </c>
      <c r="EE32" s="19">
        <v>-2.3664700000000001</v>
      </c>
      <c r="EF32" s="19">
        <v>222.6</v>
      </c>
      <c r="EG32" s="19">
        <v>220.69499999999999</v>
      </c>
      <c r="EH32" s="19">
        <v>220.69499999999999</v>
      </c>
      <c r="EI32" s="19">
        <v>1.905</v>
      </c>
      <c r="EJ32" s="19"/>
      <c r="EK32" s="19"/>
      <c r="EL32" s="19"/>
      <c r="EM32" s="19">
        <v>0</v>
      </c>
      <c r="EN32" s="19"/>
      <c r="EO32" s="19"/>
      <c r="EP32" s="19"/>
      <c r="EQ32" s="19">
        <v>0</v>
      </c>
      <c r="ER32" s="19"/>
      <c r="ES32" s="19"/>
      <c r="ET32" s="19"/>
      <c r="EU32" s="19">
        <v>0</v>
      </c>
      <c r="EV32" s="19">
        <v>6.5</v>
      </c>
      <c r="EW32" s="19">
        <v>6.39</v>
      </c>
      <c r="EX32" s="19">
        <v>6.39</v>
      </c>
      <c r="EY32" s="19">
        <v>0.11</v>
      </c>
      <c r="EZ32" s="19">
        <v>457.3</v>
      </c>
      <c r="FA32" s="19">
        <v>457.09426999999999</v>
      </c>
      <c r="FB32" s="19">
        <v>457.09426999999999</v>
      </c>
      <c r="FC32" s="19">
        <v>0.20573</v>
      </c>
      <c r="FD32" s="19">
        <v>81.5</v>
      </c>
      <c r="FE32" s="19">
        <v>81.635570000000001</v>
      </c>
      <c r="FF32" s="19">
        <v>81.635570000000001</v>
      </c>
      <c r="FG32" s="19">
        <v>-0.13557</v>
      </c>
      <c r="FH32" s="19">
        <v>109.2</v>
      </c>
      <c r="FI32" s="19">
        <v>111.87081999999999</v>
      </c>
      <c r="FJ32" s="19">
        <v>111.9413</v>
      </c>
      <c r="FK32" s="19">
        <v>-2.7412999999999998</v>
      </c>
      <c r="FL32" s="19">
        <v>42.2</v>
      </c>
      <c r="FM32" s="19">
        <v>41.898789999999998</v>
      </c>
      <c r="FN32" s="19">
        <v>41.828769999999999</v>
      </c>
      <c r="FO32" s="19">
        <v>0.37123</v>
      </c>
      <c r="FP32" s="19">
        <v>18.600000000000001</v>
      </c>
      <c r="FQ32" s="19">
        <v>19.21088</v>
      </c>
      <c r="FR32" s="19">
        <v>19.21088</v>
      </c>
      <c r="FS32" s="19">
        <v>-0.61087999999999998</v>
      </c>
      <c r="FT32" s="19">
        <v>19.399999999999999</v>
      </c>
      <c r="FU32" s="19">
        <v>18.46453</v>
      </c>
      <c r="FV32" s="19">
        <v>18.46453</v>
      </c>
      <c r="FW32" s="19">
        <v>0.93547000000000002</v>
      </c>
      <c r="FX32" s="19">
        <v>91.6</v>
      </c>
      <c r="FY32" s="19">
        <v>87.773570000000007</v>
      </c>
      <c r="FZ32" s="19">
        <v>87.773570000000007</v>
      </c>
      <c r="GA32" s="19">
        <v>3.8264300000000002</v>
      </c>
      <c r="GB32" s="19">
        <v>179.7</v>
      </c>
      <c r="GC32" s="19">
        <v>185.82039</v>
      </c>
      <c r="GD32" s="19">
        <v>185.82039</v>
      </c>
      <c r="GE32" s="19">
        <v>-6.1203900000000004</v>
      </c>
      <c r="GF32" s="19">
        <v>179.9</v>
      </c>
      <c r="GG32" s="19">
        <v>185.82039</v>
      </c>
      <c r="GH32" s="19">
        <v>185.82039</v>
      </c>
      <c r="GI32" s="19">
        <v>-5.9203900000000003</v>
      </c>
      <c r="GJ32" s="19">
        <v>183.4</v>
      </c>
      <c r="GK32" s="19">
        <v>186.37841</v>
      </c>
      <c r="GL32" s="19">
        <v>186.37841</v>
      </c>
      <c r="GM32" s="19">
        <v>-2.9784099999999998</v>
      </c>
      <c r="GN32" s="19">
        <v>106</v>
      </c>
      <c r="GO32" s="19">
        <v>110.48202000000001</v>
      </c>
      <c r="GP32" s="19">
        <v>110.48202000000001</v>
      </c>
      <c r="GQ32" s="19">
        <v>-4.4820200000000003</v>
      </c>
      <c r="GR32" s="19">
        <v>44.2</v>
      </c>
      <c r="GS32" s="19">
        <v>47.082599999999999</v>
      </c>
      <c r="GT32" s="19">
        <v>47.082599999999999</v>
      </c>
      <c r="GU32" s="19">
        <v>-2.8826000000000001</v>
      </c>
      <c r="GV32" s="19"/>
      <c r="GW32" s="19"/>
      <c r="GX32" s="19"/>
      <c r="GY32" s="19">
        <v>0</v>
      </c>
      <c r="GZ32" s="19">
        <v>3.8</v>
      </c>
      <c r="HA32" s="19"/>
      <c r="HB32" s="19"/>
      <c r="HC32" s="19">
        <v>3.8</v>
      </c>
      <c r="HD32" s="19">
        <v>35.6</v>
      </c>
      <c r="HE32" s="19">
        <v>30.427710000000001</v>
      </c>
      <c r="HF32" s="19">
        <v>30.427710000000001</v>
      </c>
      <c r="HG32" s="19">
        <v>5.1722900000000003</v>
      </c>
      <c r="HH32" s="19">
        <v>169.3</v>
      </c>
      <c r="HI32" s="19">
        <v>174.55948000000001</v>
      </c>
      <c r="HJ32" s="19">
        <v>174.55948000000001</v>
      </c>
      <c r="HK32" s="19">
        <v>-5.2594799999999999</v>
      </c>
      <c r="HL32" s="19"/>
      <c r="HM32" s="19"/>
      <c r="HN32" s="19"/>
      <c r="HO32" s="19">
        <v>0</v>
      </c>
      <c r="HP32" s="19"/>
      <c r="HQ32" s="19"/>
      <c r="HR32" s="19"/>
      <c r="HS32" s="19">
        <v>0</v>
      </c>
      <c r="HT32" s="19">
        <v>95.4</v>
      </c>
      <c r="HU32" s="19">
        <v>95.545190000000005</v>
      </c>
      <c r="HV32" s="19">
        <v>95.545190000000005</v>
      </c>
      <c r="HW32" s="19">
        <v>-0.14519000000000001</v>
      </c>
      <c r="HX32" s="19"/>
      <c r="HY32" s="19"/>
      <c r="HZ32" s="19"/>
      <c r="IA32" s="19">
        <v>0</v>
      </c>
      <c r="IB32" s="19"/>
      <c r="IC32" s="19"/>
      <c r="ID32" s="19"/>
      <c r="IE32" s="19">
        <v>0</v>
      </c>
      <c r="IF32" s="19">
        <v>41.3</v>
      </c>
      <c r="IG32" s="19">
        <v>45.265309999999999</v>
      </c>
      <c r="IH32" s="19">
        <v>45.265309999999999</v>
      </c>
      <c r="II32" s="19">
        <v>-3.9653100000000001</v>
      </c>
      <c r="IJ32" s="19"/>
      <c r="IK32" s="19"/>
      <c r="IL32" s="19"/>
      <c r="IM32" s="19">
        <v>0</v>
      </c>
      <c r="IN32" s="19"/>
      <c r="IO32" s="19"/>
      <c r="IP32" s="19"/>
      <c r="IQ32" s="19">
        <v>0</v>
      </c>
      <c r="IR32" s="19"/>
      <c r="IS32" s="19"/>
      <c r="IT32" s="19"/>
      <c r="IU32" s="19">
        <v>0</v>
      </c>
      <c r="IV32" s="19">
        <v>84.5</v>
      </c>
      <c r="IW32" s="19">
        <v>88.603189999999998</v>
      </c>
      <c r="IX32" s="19">
        <v>88.603189999999998</v>
      </c>
      <c r="IY32" s="19">
        <v>-4.1031899999999997</v>
      </c>
      <c r="IZ32" s="19">
        <v>157.4</v>
      </c>
      <c r="JA32" s="19">
        <v>159.42384000000001</v>
      </c>
      <c r="JB32" s="19">
        <v>162.75623999999999</v>
      </c>
      <c r="JC32" s="19">
        <v>-5.3562399999999997</v>
      </c>
      <c r="JD32" s="19">
        <v>157.30000000000001</v>
      </c>
      <c r="JE32" s="19">
        <v>159.42384000000001</v>
      </c>
      <c r="JF32" s="19">
        <v>162.75623999999999</v>
      </c>
      <c r="JG32" s="19">
        <v>-5.4562400000000002</v>
      </c>
      <c r="JH32" s="19">
        <v>157.6</v>
      </c>
      <c r="JI32" s="19">
        <v>159.42384000000001</v>
      </c>
      <c r="JJ32" s="19">
        <v>162.75623999999999</v>
      </c>
      <c r="JK32" s="19">
        <v>-5.1562400000000004</v>
      </c>
      <c r="JL32" s="19">
        <v>244.3</v>
      </c>
      <c r="JM32" s="19">
        <v>239.85388</v>
      </c>
      <c r="JN32" s="19">
        <v>244.86750000000001</v>
      </c>
      <c r="JO32" s="19">
        <v>-0.5675</v>
      </c>
      <c r="JP32" s="19">
        <v>0</v>
      </c>
      <c r="JQ32" s="19"/>
      <c r="JR32" s="19"/>
      <c r="JS32" s="19">
        <v>0</v>
      </c>
      <c r="JT32" s="19"/>
      <c r="JU32" s="19"/>
      <c r="JV32" s="19"/>
      <c r="JW32" s="19">
        <v>0</v>
      </c>
      <c r="JX32" s="19"/>
      <c r="JY32" s="19"/>
      <c r="JZ32" s="19"/>
      <c r="KA32" s="19">
        <v>0</v>
      </c>
      <c r="KB32" s="19"/>
      <c r="KC32" s="19"/>
      <c r="KD32" s="19"/>
      <c r="KE32" s="19">
        <v>0</v>
      </c>
      <c r="KF32" s="19"/>
      <c r="KG32" s="19"/>
      <c r="KH32" s="19"/>
      <c r="KI32" s="19">
        <v>0</v>
      </c>
      <c r="KJ32" s="19">
        <v>0</v>
      </c>
      <c r="KK32" s="19"/>
      <c r="KL32" s="19"/>
      <c r="KM32" s="19">
        <v>0</v>
      </c>
      <c r="KN32" s="19"/>
      <c r="KO32" s="19"/>
      <c r="KP32" s="19"/>
      <c r="KQ32" s="19">
        <v>0</v>
      </c>
      <c r="KR32" s="19"/>
      <c r="KS32" s="19"/>
      <c r="KT32" s="19"/>
      <c r="KU32" s="19">
        <v>0</v>
      </c>
      <c r="KV32" s="19">
        <v>4.4000000000000004</v>
      </c>
      <c r="KW32" s="19">
        <v>3.8374799999999998</v>
      </c>
      <c r="KX32" s="19">
        <v>3.8374799999999998</v>
      </c>
      <c r="KY32" s="19">
        <v>0.56252000000000002</v>
      </c>
      <c r="KZ32" s="19">
        <v>267.7</v>
      </c>
      <c r="LA32" s="19">
        <v>270.06803000000002</v>
      </c>
      <c r="LB32" s="19">
        <v>270.06803000000002</v>
      </c>
      <c r="LC32" s="19">
        <v>-2.3680300000000001</v>
      </c>
      <c r="LD32" s="19">
        <v>132.5</v>
      </c>
      <c r="LE32" s="19">
        <v>133.16031000000001</v>
      </c>
      <c r="LF32" s="19">
        <v>133.16031000000001</v>
      </c>
      <c r="LG32" s="19">
        <v>-0.66030999999999995</v>
      </c>
      <c r="LH32" s="19">
        <v>48.2</v>
      </c>
      <c r="LI32" s="19">
        <v>45.090679999999999</v>
      </c>
      <c r="LJ32" s="19">
        <v>45.090679999999999</v>
      </c>
      <c r="LK32" s="19">
        <v>3.1093199999999999</v>
      </c>
      <c r="LL32" s="19">
        <v>77.5</v>
      </c>
      <c r="LM32" s="19">
        <v>78.567999999999998</v>
      </c>
      <c r="LN32" s="19">
        <v>78.567999999999998</v>
      </c>
      <c r="LO32" s="19">
        <v>-1.0680000000000001</v>
      </c>
      <c r="LP32" s="19">
        <v>30.2</v>
      </c>
      <c r="LQ32" s="19">
        <v>29.980560000000001</v>
      </c>
      <c r="LR32" s="19">
        <v>29.980560000000001</v>
      </c>
      <c r="LS32" s="19">
        <v>0.21944</v>
      </c>
      <c r="LT32" s="19"/>
      <c r="LU32" s="19"/>
      <c r="LV32" s="19"/>
      <c r="LW32" s="19">
        <v>0</v>
      </c>
      <c r="LX32" s="19"/>
      <c r="LY32" s="19"/>
      <c r="LZ32" s="19"/>
      <c r="MA32" s="19">
        <v>0</v>
      </c>
      <c r="MB32" s="19"/>
      <c r="MC32" s="19"/>
      <c r="MD32" s="19"/>
      <c r="ME32" s="19">
        <v>0</v>
      </c>
      <c r="MF32" s="19">
        <v>139.80000000000001</v>
      </c>
      <c r="MG32" s="19">
        <v>118.65911</v>
      </c>
      <c r="MH32" s="19">
        <v>138.54471000000001</v>
      </c>
      <c r="MI32" s="19">
        <v>1.25529</v>
      </c>
      <c r="MJ32" s="19"/>
      <c r="MK32" s="19"/>
      <c r="ML32" s="19"/>
      <c r="MM32" s="19">
        <v>0</v>
      </c>
      <c r="MN32" s="19">
        <v>67.5</v>
      </c>
      <c r="MO32" s="19">
        <v>59.507719999999999</v>
      </c>
      <c r="MP32" s="19">
        <v>69.480379999999997</v>
      </c>
      <c r="MQ32" s="19">
        <v>-1.98038</v>
      </c>
      <c r="MR32" s="19">
        <v>0</v>
      </c>
      <c r="MS32" s="19"/>
      <c r="MT32" s="19"/>
      <c r="MU32" s="19">
        <v>0</v>
      </c>
      <c r="MV32" s="19"/>
      <c r="MW32" s="19"/>
      <c r="MX32" s="19"/>
      <c r="MY32" s="19">
        <v>0</v>
      </c>
      <c r="MZ32" s="19"/>
      <c r="NA32" s="19"/>
      <c r="NB32" s="19"/>
      <c r="NC32" s="19">
        <v>0</v>
      </c>
      <c r="ND32" s="19"/>
      <c r="NE32" s="19"/>
      <c r="NF32" s="19"/>
      <c r="NG32" s="19">
        <v>0</v>
      </c>
      <c r="NH32" s="19"/>
      <c r="NI32" s="19"/>
      <c r="NJ32" s="19"/>
      <c r="NK32" s="19">
        <v>0</v>
      </c>
      <c r="NL32" s="19">
        <v>50.5</v>
      </c>
      <c r="NM32" s="19">
        <v>50</v>
      </c>
      <c r="NN32" s="19">
        <v>50</v>
      </c>
      <c r="NO32" s="19">
        <v>0.5</v>
      </c>
      <c r="NP32" s="19">
        <v>0</v>
      </c>
      <c r="NQ32" s="19"/>
      <c r="NR32" s="19"/>
      <c r="NS32" s="19">
        <v>0</v>
      </c>
      <c r="NT32" s="19"/>
      <c r="NU32" s="19"/>
      <c r="NV32" s="19"/>
      <c r="NW32" s="19">
        <v>0</v>
      </c>
      <c r="NX32" s="19"/>
      <c r="NY32" s="19"/>
      <c r="NZ32" s="19"/>
      <c r="OA32" s="19">
        <v>0</v>
      </c>
      <c r="OB32" s="19">
        <v>14.1</v>
      </c>
      <c r="OC32" s="19">
        <v>13.60544</v>
      </c>
      <c r="OD32" s="19">
        <v>13.60544</v>
      </c>
      <c r="OE32" s="19">
        <v>0.49456</v>
      </c>
      <c r="OF32" s="19">
        <v>1.3</v>
      </c>
      <c r="OG32" s="19">
        <v>0.85499999999999998</v>
      </c>
      <c r="OH32" s="19">
        <v>0.85499999999999998</v>
      </c>
      <c r="OI32" s="19">
        <v>0.44500000000000001</v>
      </c>
      <c r="OJ32" s="19">
        <v>57.5</v>
      </c>
      <c r="OK32" s="19">
        <v>114.43</v>
      </c>
      <c r="OL32" s="19">
        <v>114.429</v>
      </c>
      <c r="OM32" s="19">
        <v>-56.929000000000002</v>
      </c>
      <c r="ON32" s="19">
        <v>80.900000000000006</v>
      </c>
      <c r="OO32" s="19">
        <v>73.445999999999998</v>
      </c>
      <c r="OP32" s="19">
        <v>73.445999999999998</v>
      </c>
      <c r="OQ32" s="19">
        <v>7.4539999999999997</v>
      </c>
      <c r="OR32" s="19">
        <v>0</v>
      </c>
      <c r="OS32" s="19"/>
      <c r="OT32" s="19"/>
      <c r="OU32" s="19">
        <v>0</v>
      </c>
      <c r="OV32" s="19">
        <v>0.5</v>
      </c>
      <c r="OW32" s="19">
        <v>0.4</v>
      </c>
      <c r="OX32" s="19">
        <v>0.4</v>
      </c>
      <c r="OY32" s="19">
        <v>0.1</v>
      </c>
      <c r="OZ32" s="19">
        <v>14.8</v>
      </c>
      <c r="PA32" s="19">
        <v>20.456230000000001</v>
      </c>
      <c r="PB32" s="19">
        <v>20.456230000000001</v>
      </c>
      <c r="PC32" s="19">
        <v>-5.6562299999999999</v>
      </c>
      <c r="PD32" s="19">
        <v>10</v>
      </c>
      <c r="PE32" s="19">
        <v>9.9830000000000005</v>
      </c>
      <c r="PF32" s="19">
        <v>9.9830000000000005</v>
      </c>
      <c r="PG32" s="19">
        <v>1.7000000000000001E-2</v>
      </c>
      <c r="PH32" s="19">
        <v>5.7</v>
      </c>
      <c r="PI32" s="19">
        <v>5.67</v>
      </c>
      <c r="PJ32" s="19">
        <v>5.67</v>
      </c>
      <c r="PK32" s="19">
        <v>0.03</v>
      </c>
      <c r="PL32" s="19">
        <v>193.3</v>
      </c>
      <c r="PM32" s="19">
        <v>182</v>
      </c>
      <c r="PN32" s="19">
        <v>194.33199999999999</v>
      </c>
      <c r="PO32" s="19">
        <v>-1.032</v>
      </c>
      <c r="PP32" s="19">
        <v>0.06</v>
      </c>
      <c r="PQ32" s="19"/>
      <c r="PR32" s="19"/>
      <c r="PS32" s="19">
        <v>0.06</v>
      </c>
      <c r="PT32" s="19">
        <v>1.8</v>
      </c>
      <c r="PU32" s="19">
        <v>1</v>
      </c>
      <c r="PV32" s="19">
        <v>1</v>
      </c>
      <c r="PW32" s="19">
        <v>0.8</v>
      </c>
      <c r="PX32" s="19">
        <v>3.3</v>
      </c>
      <c r="PY32" s="19">
        <v>3.7</v>
      </c>
      <c r="PZ32" s="19">
        <v>3.7</v>
      </c>
      <c r="QA32" s="19">
        <v>-0.4</v>
      </c>
      <c r="QB32" s="19">
        <v>5.0999999999999996</v>
      </c>
      <c r="QC32" s="19">
        <v>5</v>
      </c>
      <c r="QD32" s="19">
        <v>5</v>
      </c>
      <c r="QE32" s="19">
        <v>0.1</v>
      </c>
      <c r="QF32" s="19">
        <v>20.6</v>
      </c>
      <c r="QG32" s="19">
        <v>20.42221</v>
      </c>
      <c r="QH32" s="19">
        <v>20.422219999999999</v>
      </c>
      <c r="QI32" s="19">
        <v>0.17777999999999999</v>
      </c>
      <c r="QJ32" s="19">
        <v>20</v>
      </c>
      <c r="QK32" s="19">
        <v>19.436350000000001</v>
      </c>
      <c r="QL32" s="19">
        <v>19.436350000000001</v>
      </c>
      <c r="QM32" s="19">
        <v>0.56364999999999998</v>
      </c>
      <c r="QN32" s="19">
        <v>19.2</v>
      </c>
      <c r="QO32" s="19">
        <v>17.492709999999999</v>
      </c>
      <c r="QP32" s="19">
        <v>17.492709999999999</v>
      </c>
      <c r="QQ32" s="19">
        <v>1.70729</v>
      </c>
      <c r="QR32" s="19">
        <v>3.5</v>
      </c>
      <c r="QS32" s="19">
        <v>3.5</v>
      </c>
      <c r="QT32" s="19">
        <v>3.5</v>
      </c>
      <c r="QU32" s="19">
        <v>0</v>
      </c>
      <c r="QV32" s="19">
        <v>18.48</v>
      </c>
      <c r="QW32" s="19">
        <v>17.881440000000001</v>
      </c>
      <c r="QX32" s="19">
        <v>17.881440000000001</v>
      </c>
      <c r="QY32" s="19">
        <v>0.59855999999999998</v>
      </c>
      <c r="QZ32" s="19">
        <v>13.6</v>
      </c>
      <c r="RA32" s="19">
        <v>12.651</v>
      </c>
      <c r="RB32" s="19">
        <v>12.651</v>
      </c>
      <c r="RC32" s="19">
        <v>0.94899999999999995</v>
      </c>
      <c r="RD32" s="19">
        <v>17.399999999999999</v>
      </c>
      <c r="RE32" s="19">
        <v>16.131</v>
      </c>
      <c r="RF32" s="19">
        <v>16.131</v>
      </c>
      <c r="RG32" s="19">
        <v>1.2689999999999999</v>
      </c>
      <c r="RH32" s="19">
        <v>21.2</v>
      </c>
      <c r="RI32" s="19">
        <v>27.36</v>
      </c>
      <c r="RJ32" s="19">
        <v>27.358000000000001</v>
      </c>
      <c r="RK32" s="19">
        <v>-6.1580000000000004</v>
      </c>
      <c r="RL32" s="19">
        <v>69.2</v>
      </c>
      <c r="RM32" s="19">
        <v>84.43</v>
      </c>
      <c r="RN32" s="19">
        <v>84.43</v>
      </c>
      <c r="RO32" s="19">
        <v>-15.23</v>
      </c>
      <c r="RP32" s="19">
        <v>18</v>
      </c>
      <c r="RQ32" s="19">
        <v>17.684999999999999</v>
      </c>
      <c r="RR32" s="19">
        <v>17.684999999999999</v>
      </c>
      <c r="RS32" s="19">
        <v>0.315</v>
      </c>
      <c r="RT32" s="19">
        <v>0</v>
      </c>
      <c r="RU32" s="19">
        <v>3.399</v>
      </c>
      <c r="RV32" s="19">
        <v>3.399</v>
      </c>
      <c r="RW32" s="19">
        <v>-3.399</v>
      </c>
      <c r="RX32" s="19">
        <v>20.100000000000001</v>
      </c>
      <c r="RY32" s="19">
        <v>19.792000000000002</v>
      </c>
      <c r="RZ32" s="19">
        <v>19.792000000000002</v>
      </c>
      <c r="SA32" s="19">
        <v>0.308</v>
      </c>
      <c r="SB32" s="19">
        <v>3.2</v>
      </c>
      <c r="SC32" s="19">
        <v>2</v>
      </c>
      <c r="SD32" s="19">
        <v>2</v>
      </c>
      <c r="SE32" s="19">
        <v>1.2</v>
      </c>
      <c r="SF32" s="19"/>
      <c r="SG32" s="19">
        <v>0.4</v>
      </c>
      <c r="SH32" s="19">
        <v>0.4</v>
      </c>
      <c r="SI32" s="19">
        <v>-0.4</v>
      </c>
      <c r="SJ32" s="19">
        <v>0.3</v>
      </c>
      <c r="SK32" s="19">
        <v>0.36099999999999999</v>
      </c>
      <c r="SL32" s="19">
        <v>0.36099999999999999</v>
      </c>
      <c r="SM32" s="19">
        <v>-6.0999999999999999E-2</v>
      </c>
      <c r="SN32" s="19">
        <v>19.8</v>
      </c>
      <c r="SO32" s="19">
        <v>19.1448</v>
      </c>
      <c r="SP32" s="19">
        <v>19.1448</v>
      </c>
      <c r="SQ32" s="19">
        <v>0.6552</v>
      </c>
      <c r="SR32" s="19">
        <v>13.1</v>
      </c>
      <c r="SS32" s="19">
        <v>12.244899999999999</v>
      </c>
      <c r="ST32" s="19">
        <v>12.244899999999999</v>
      </c>
      <c r="SU32" s="19">
        <v>0.85509999999999997</v>
      </c>
      <c r="SV32" s="19">
        <v>20.100000000000001</v>
      </c>
      <c r="SW32" s="19">
        <v>19.436350000000001</v>
      </c>
      <c r="SX32" s="19">
        <v>19.436350000000001</v>
      </c>
      <c r="SY32" s="19">
        <v>0.66364999999999996</v>
      </c>
      <c r="SZ32" s="19">
        <v>20.3</v>
      </c>
      <c r="TA32" s="19">
        <v>19.436350000000001</v>
      </c>
      <c r="TB32" s="19">
        <v>19.436350000000001</v>
      </c>
      <c r="TC32" s="19">
        <v>0.86365000000000003</v>
      </c>
      <c r="TD32" s="19">
        <v>15.2</v>
      </c>
      <c r="TE32" s="19">
        <v>8.76</v>
      </c>
      <c r="TF32" s="19">
        <v>8.7629999999999999</v>
      </c>
      <c r="TG32" s="19">
        <v>6.4370000000000003</v>
      </c>
      <c r="TH32" s="19">
        <v>40.9</v>
      </c>
      <c r="TI32" s="19">
        <v>19.32</v>
      </c>
      <c r="TJ32" s="19">
        <v>19.315999999999999</v>
      </c>
      <c r="TK32" s="19">
        <v>21.584</v>
      </c>
      <c r="TL32" s="19">
        <v>35</v>
      </c>
      <c r="TM32" s="19">
        <v>31.285</v>
      </c>
      <c r="TN32" s="19">
        <v>31.285</v>
      </c>
      <c r="TO32" s="19">
        <v>3.7149999999999999</v>
      </c>
      <c r="TP32" s="19">
        <v>85.3</v>
      </c>
      <c r="TQ32" s="19">
        <v>47.487499999999997</v>
      </c>
      <c r="TR32" s="19">
        <v>49.5535</v>
      </c>
      <c r="TS32" s="19">
        <v>35.746499999999997</v>
      </c>
      <c r="TT32" s="19">
        <v>88.8</v>
      </c>
      <c r="TU32" s="19">
        <v>113.09979</v>
      </c>
      <c r="TV32" s="19">
        <v>113.102</v>
      </c>
      <c r="TW32" s="19">
        <v>-24.302</v>
      </c>
      <c r="TX32" s="19">
        <v>15</v>
      </c>
      <c r="TY32" s="19">
        <v>4.1987199999999998</v>
      </c>
      <c r="TZ32" s="19">
        <v>4.2096099999999996</v>
      </c>
      <c r="UA32" s="19">
        <v>10.79039</v>
      </c>
      <c r="UB32" s="19">
        <v>11.6</v>
      </c>
      <c r="UC32" s="19">
        <v>13.53979</v>
      </c>
      <c r="UD32" s="19">
        <v>13.54</v>
      </c>
      <c r="UE32" s="19">
        <v>-1.94</v>
      </c>
      <c r="UF32" s="19">
        <v>1.9</v>
      </c>
      <c r="UG32" s="19">
        <v>46.8</v>
      </c>
      <c r="UH32" s="19">
        <v>46.8</v>
      </c>
      <c r="UI32" s="19">
        <v>-44.9</v>
      </c>
      <c r="UJ32" s="19">
        <v>21</v>
      </c>
      <c r="UK32" s="19">
        <v>20.408159999999999</v>
      </c>
      <c r="UL32" s="19">
        <v>20.408159999999999</v>
      </c>
      <c r="UM32" s="19">
        <v>0.59184000000000003</v>
      </c>
      <c r="UN32" s="19">
        <v>7.5</v>
      </c>
      <c r="UO32" s="19">
        <v>8</v>
      </c>
      <c r="UP32" s="19">
        <v>8</v>
      </c>
      <c r="UQ32" s="19">
        <v>-0.5</v>
      </c>
      <c r="UR32" s="19">
        <v>7.8</v>
      </c>
      <c r="US32" s="19">
        <v>7.1</v>
      </c>
      <c r="UT32" s="19">
        <v>7.1</v>
      </c>
      <c r="UU32" s="19">
        <v>0.7</v>
      </c>
      <c r="UV32" s="19">
        <v>20.399999999999999</v>
      </c>
      <c r="UW32" s="19">
        <v>19.436350000000001</v>
      </c>
      <c r="UX32" s="19">
        <v>19.436350000000001</v>
      </c>
      <c r="UY32" s="19">
        <v>0.96365000000000001</v>
      </c>
      <c r="UZ32" s="19">
        <v>20.399999999999999</v>
      </c>
      <c r="VA32" s="19">
        <v>19.436350000000001</v>
      </c>
      <c r="VB32" s="19">
        <v>19.436350000000001</v>
      </c>
      <c r="VC32" s="19">
        <v>0.96365000000000001</v>
      </c>
      <c r="VD32" s="19">
        <v>20</v>
      </c>
      <c r="VE32" s="19">
        <v>19.436350000000001</v>
      </c>
      <c r="VF32" s="19">
        <v>19.436350000000001</v>
      </c>
      <c r="VG32" s="19">
        <v>0.56364999999999998</v>
      </c>
      <c r="VH32" s="19">
        <v>0</v>
      </c>
      <c r="VI32" s="19"/>
      <c r="VJ32" s="19"/>
      <c r="VK32" s="19">
        <v>0</v>
      </c>
      <c r="VL32" s="19">
        <v>243.8</v>
      </c>
      <c r="VM32" s="19">
        <v>232</v>
      </c>
      <c r="VN32" s="19">
        <v>241.24100000000001</v>
      </c>
      <c r="VO32" s="19">
        <v>2.5590000000000002</v>
      </c>
      <c r="VP32" s="19">
        <v>16</v>
      </c>
      <c r="VQ32" s="19">
        <v>17.446000000000002</v>
      </c>
      <c r="VR32" s="19">
        <v>17.446000000000002</v>
      </c>
      <c r="VS32" s="19">
        <v>-1.446</v>
      </c>
      <c r="VT32" s="19">
        <v>124.9</v>
      </c>
      <c r="VU32" s="19">
        <v>121.276</v>
      </c>
      <c r="VV32" s="19">
        <v>121.276</v>
      </c>
      <c r="VW32" s="19">
        <v>3.6240000000000001</v>
      </c>
      <c r="VX32" s="19">
        <v>0.6</v>
      </c>
      <c r="VY32" s="19">
        <v>0.6</v>
      </c>
      <c r="VZ32" s="19">
        <v>0.6</v>
      </c>
      <c r="WA32" s="19">
        <v>0</v>
      </c>
      <c r="WB32" s="19">
        <v>101.8</v>
      </c>
      <c r="WC32" s="19">
        <v>117.7</v>
      </c>
      <c r="WD32" s="19">
        <v>117.696</v>
      </c>
      <c r="WE32" s="19">
        <v>-15.896000000000001</v>
      </c>
      <c r="WF32" s="19">
        <v>103.6</v>
      </c>
      <c r="WG32" s="19">
        <v>141.04</v>
      </c>
      <c r="WH32" s="19">
        <v>141.03800000000001</v>
      </c>
      <c r="WI32" s="19">
        <v>-37.438000000000002</v>
      </c>
      <c r="WJ32" s="19">
        <v>94.4</v>
      </c>
      <c r="WK32" s="19">
        <v>93.932919999999996</v>
      </c>
      <c r="WL32" s="19">
        <v>89.233000000000004</v>
      </c>
      <c r="WM32" s="19">
        <v>5.1669999999999998</v>
      </c>
      <c r="WN32" s="19">
        <v>2</v>
      </c>
      <c r="WO32" s="19">
        <v>2.9009999999999998</v>
      </c>
      <c r="WP32" s="19">
        <v>2.9009999999999998</v>
      </c>
      <c r="WQ32" s="19">
        <v>-0.90100000000000002</v>
      </c>
      <c r="WR32" s="19">
        <v>2.4</v>
      </c>
      <c r="WS32" s="19">
        <v>2.4</v>
      </c>
      <c r="WT32" s="19">
        <v>2.4</v>
      </c>
      <c r="WU32" s="19">
        <v>0</v>
      </c>
      <c r="WV32" s="19">
        <v>0.6</v>
      </c>
      <c r="WW32" s="19">
        <v>1.2</v>
      </c>
      <c r="WX32" s="19">
        <v>1.2</v>
      </c>
      <c r="WY32" s="19">
        <v>-0.6</v>
      </c>
      <c r="WZ32" s="19">
        <v>2.1</v>
      </c>
      <c r="XA32" s="19">
        <v>2.8</v>
      </c>
      <c r="XB32" s="19">
        <v>2.8</v>
      </c>
      <c r="XC32" s="19">
        <v>-0.7</v>
      </c>
      <c r="XD32" s="19">
        <v>18.399999999999999</v>
      </c>
      <c r="XE32" s="19">
        <v>17.065000000000001</v>
      </c>
      <c r="XF32" s="19">
        <v>17.065000000000001</v>
      </c>
      <c r="XG32" s="19">
        <v>1.335</v>
      </c>
      <c r="XH32" s="19">
        <v>5.3</v>
      </c>
      <c r="XI32" s="19">
        <v>5.2</v>
      </c>
      <c r="XJ32" s="19">
        <v>5.2</v>
      </c>
      <c r="XK32" s="19">
        <v>0.1</v>
      </c>
      <c r="XL32" s="19">
        <v>20</v>
      </c>
      <c r="XM32" s="19">
        <v>19.241980000000002</v>
      </c>
      <c r="XN32" s="19">
        <v>19.241980000000002</v>
      </c>
      <c r="XO32" s="19">
        <v>0.75802000000000003</v>
      </c>
      <c r="XP32" s="19">
        <v>20</v>
      </c>
      <c r="XQ32" s="19">
        <v>19.241980000000002</v>
      </c>
      <c r="XR32" s="19">
        <v>19.241980000000002</v>
      </c>
      <c r="XS32" s="19">
        <v>0.75802000000000003</v>
      </c>
      <c r="XT32" s="19">
        <v>7.4</v>
      </c>
      <c r="XU32" s="19">
        <v>7</v>
      </c>
      <c r="XV32" s="19">
        <v>7</v>
      </c>
      <c r="XW32" s="19">
        <v>0.4</v>
      </c>
      <c r="XX32" s="19"/>
      <c r="XY32" s="19"/>
      <c r="XZ32" s="19"/>
      <c r="YA32" s="19">
        <v>0</v>
      </c>
      <c r="YB32" s="19"/>
      <c r="YC32" s="19"/>
      <c r="YD32" s="19"/>
      <c r="YE32" s="19">
        <v>0</v>
      </c>
      <c r="YF32" s="19">
        <v>17</v>
      </c>
      <c r="YG32" s="19">
        <v>14</v>
      </c>
      <c r="YH32" s="19">
        <v>14</v>
      </c>
      <c r="YI32" s="19">
        <v>3</v>
      </c>
      <c r="YJ32" s="19">
        <v>14.1</v>
      </c>
      <c r="YK32" s="19">
        <v>15</v>
      </c>
      <c r="YL32" s="19">
        <v>15</v>
      </c>
      <c r="YM32" s="19">
        <v>-0.9</v>
      </c>
      <c r="YN32" s="19">
        <v>7.9</v>
      </c>
      <c r="YO32" s="19">
        <v>6.58</v>
      </c>
      <c r="YP32" s="19">
        <v>6.58</v>
      </c>
      <c r="YQ32" s="19">
        <v>1.32</v>
      </c>
      <c r="YR32" s="19">
        <v>11</v>
      </c>
      <c r="YS32" s="19">
        <v>11</v>
      </c>
      <c r="YT32" s="19">
        <v>11</v>
      </c>
      <c r="YU32" s="19">
        <v>0</v>
      </c>
      <c r="YV32" s="19">
        <v>20.7</v>
      </c>
      <c r="YW32" s="19">
        <v>20</v>
      </c>
      <c r="YX32" s="19">
        <v>20</v>
      </c>
      <c r="YY32" s="19">
        <v>0.7</v>
      </c>
    </row>
    <row r="33" spans="1:675" ht="24" customHeight="1" x14ac:dyDescent="0.35">
      <c r="A33" s="1"/>
      <c r="B33" s="13" t="s">
        <v>75</v>
      </c>
      <c r="C33" s="13" t="s">
        <v>813</v>
      </c>
      <c r="D33" s="14">
        <v>205.5</v>
      </c>
      <c r="E33" s="14">
        <v>203.40136000000001</v>
      </c>
      <c r="F33" s="14">
        <v>203.40136000000001</v>
      </c>
      <c r="G33" s="14">
        <v>2.0986400000000001</v>
      </c>
      <c r="H33" s="14"/>
      <c r="I33" s="14"/>
      <c r="J33" s="14"/>
      <c r="K33" s="14">
        <v>0</v>
      </c>
      <c r="L33" s="14"/>
      <c r="M33" s="14"/>
      <c r="N33" s="14"/>
      <c r="O33" s="14">
        <v>0</v>
      </c>
      <c r="P33" s="14"/>
      <c r="Q33" s="14"/>
      <c r="R33" s="14"/>
      <c r="S33" s="14">
        <v>0</v>
      </c>
      <c r="T33" s="14"/>
      <c r="U33" s="14"/>
      <c r="V33" s="14"/>
      <c r="W33" s="14">
        <v>0</v>
      </c>
      <c r="X33" s="14">
        <v>90.7</v>
      </c>
      <c r="Y33" s="14">
        <v>91.867829999999998</v>
      </c>
      <c r="Z33" s="14">
        <v>91.867829999999998</v>
      </c>
      <c r="AA33" s="14">
        <v>-1.1678299999999999</v>
      </c>
      <c r="AB33" s="14">
        <v>154.80000000000001</v>
      </c>
      <c r="AC33" s="14">
        <v>171.62363999999999</v>
      </c>
      <c r="AD33" s="14">
        <v>224</v>
      </c>
      <c r="AE33" s="14">
        <v>-69.2</v>
      </c>
      <c r="AF33" s="14"/>
      <c r="AG33" s="14"/>
      <c r="AH33" s="14"/>
      <c r="AI33" s="14">
        <v>0</v>
      </c>
      <c r="AJ33" s="14"/>
      <c r="AK33" s="14"/>
      <c r="AL33" s="14"/>
      <c r="AM33" s="14">
        <v>0</v>
      </c>
      <c r="AN33" s="14">
        <v>147</v>
      </c>
      <c r="AO33" s="14">
        <v>152.49405999999999</v>
      </c>
      <c r="AP33" s="14">
        <v>152.49405999999999</v>
      </c>
      <c r="AQ33" s="14">
        <v>-5.4940600000000002</v>
      </c>
      <c r="AR33" s="14">
        <v>147.80000000000001</v>
      </c>
      <c r="AS33" s="14">
        <v>152.49405999999999</v>
      </c>
      <c r="AT33" s="14">
        <v>152.49405999999999</v>
      </c>
      <c r="AU33" s="14">
        <v>-4.6940600000000003</v>
      </c>
      <c r="AV33" s="14">
        <v>147.6</v>
      </c>
      <c r="AW33" s="14">
        <v>152.49405999999999</v>
      </c>
      <c r="AX33" s="14">
        <v>152.49405999999999</v>
      </c>
      <c r="AY33" s="14">
        <v>-4.8940599999999996</v>
      </c>
      <c r="AZ33" s="14">
        <v>245.3</v>
      </c>
      <c r="BA33" s="14">
        <v>229.428</v>
      </c>
      <c r="BB33" s="14">
        <v>229.428</v>
      </c>
      <c r="BC33" s="14">
        <v>15.872</v>
      </c>
      <c r="BD33" s="14">
        <v>198.8</v>
      </c>
      <c r="BE33" s="14">
        <v>207.24285</v>
      </c>
      <c r="BF33" s="14">
        <v>207.24285</v>
      </c>
      <c r="BG33" s="14">
        <v>-8.44285</v>
      </c>
      <c r="BH33" s="14">
        <v>106.3</v>
      </c>
      <c r="BI33" s="14">
        <v>103.93259999999999</v>
      </c>
      <c r="BJ33" s="14">
        <v>103.93259999999999</v>
      </c>
      <c r="BK33" s="14">
        <v>2.3673999999999999</v>
      </c>
      <c r="BL33" s="14">
        <v>565.29999999999995</v>
      </c>
      <c r="BM33" s="14">
        <v>566.08941000000004</v>
      </c>
      <c r="BN33" s="14">
        <v>566.08941000000004</v>
      </c>
      <c r="BO33" s="14">
        <v>-0.78940999999999995</v>
      </c>
      <c r="BP33" s="14">
        <v>10.3</v>
      </c>
      <c r="BQ33" s="14">
        <v>10.52094</v>
      </c>
      <c r="BR33" s="14">
        <v>10.52094</v>
      </c>
      <c r="BS33" s="14">
        <v>-0.22094</v>
      </c>
      <c r="BT33" s="14"/>
      <c r="BU33" s="14"/>
      <c r="BV33" s="14"/>
      <c r="BW33" s="14">
        <v>0</v>
      </c>
      <c r="BX33" s="14"/>
      <c r="BY33" s="14"/>
      <c r="BZ33" s="14"/>
      <c r="CA33" s="14">
        <v>0</v>
      </c>
      <c r="CB33" s="14"/>
      <c r="CC33" s="14"/>
      <c r="CD33" s="14"/>
      <c r="CE33" s="14">
        <v>0</v>
      </c>
      <c r="CF33" s="14"/>
      <c r="CG33" s="14"/>
      <c r="CH33" s="14"/>
      <c r="CI33" s="14">
        <v>0</v>
      </c>
      <c r="CJ33" s="14">
        <v>170</v>
      </c>
      <c r="CK33" s="14">
        <v>164.06706</v>
      </c>
      <c r="CL33" s="14">
        <v>164.06706</v>
      </c>
      <c r="CM33" s="14">
        <v>5.9329400000000003</v>
      </c>
      <c r="CN33" s="14">
        <v>6.8</v>
      </c>
      <c r="CO33" s="14">
        <v>5.7768600000000001</v>
      </c>
      <c r="CP33" s="14">
        <v>5.7768600000000001</v>
      </c>
      <c r="CQ33" s="14">
        <v>1.0231399999999999</v>
      </c>
      <c r="CR33" s="14"/>
      <c r="CS33" s="14"/>
      <c r="CT33" s="14"/>
      <c r="CU33" s="14">
        <v>0</v>
      </c>
      <c r="CV33" s="14">
        <v>0</v>
      </c>
      <c r="CW33" s="14"/>
      <c r="CX33" s="14"/>
      <c r="CY33" s="14">
        <v>0</v>
      </c>
      <c r="CZ33" s="14">
        <v>6.3</v>
      </c>
      <c r="DA33" s="14">
        <v>6.8787000000000003</v>
      </c>
      <c r="DB33" s="14">
        <v>6.8787000000000003</v>
      </c>
      <c r="DC33" s="14">
        <v>-0.57869999999999999</v>
      </c>
      <c r="DD33" s="14"/>
      <c r="DE33" s="14"/>
      <c r="DF33" s="14"/>
      <c r="DG33" s="14">
        <v>0</v>
      </c>
      <c r="DH33" s="14">
        <v>91</v>
      </c>
      <c r="DI33" s="14">
        <v>58.753059999999998</v>
      </c>
      <c r="DJ33" s="14">
        <v>15.447990000000001</v>
      </c>
      <c r="DK33" s="14">
        <v>75.552009999999996</v>
      </c>
      <c r="DL33" s="14"/>
      <c r="DM33" s="14"/>
      <c r="DN33" s="14"/>
      <c r="DO33" s="14">
        <v>0</v>
      </c>
      <c r="DP33" s="14"/>
      <c r="DQ33" s="14"/>
      <c r="DR33" s="14"/>
      <c r="DS33" s="14">
        <v>0</v>
      </c>
      <c r="DT33" s="14"/>
      <c r="DU33" s="14"/>
      <c r="DV33" s="14"/>
      <c r="DW33" s="14">
        <v>0</v>
      </c>
      <c r="DX33" s="14"/>
      <c r="DY33" s="14"/>
      <c r="DZ33" s="14"/>
      <c r="EA33" s="14">
        <v>0</v>
      </c>
      <c r="EB33" s="14">
        <v>109.8</v>
      </c>
      <c r="EC33" s="14">
        <v>112.46647</v>
      </c>
      <c r="ED33" s="14">
        <v>112.46647</v>
      </c>
      <c r="EE33" s="14">
        <v>-2.6664699999999999</v>
      </c>
      <c r="EF33" s="14">
        <v>206</v>
      </c>
      <c r="EG33" s="14">
        <v>220.69499999999999</v>
      </c>
      <c r="EH33" s="14">
        <v>220.69499999999999</v>
      </c>
      <c r="EI33" s="14">
        <v>-14.695</v>
      </c>
      <c r="EJ33" s="14"/>
      <c r="EK33" s="14"/>
      <c r="EL33" s="14"/>
      <c r="EM33" s="14">
        <v>0</v>
      </c>
      <c r="EN33" s="14"/>
      <c r="EO33" s="14"/>
      <c r="EP33" s="14"/>
      <c r="EQ33" s="14">
        <v>0</v>
      </c>
      <c r="ER33" s="14"/>
      <c r="ES33" s="14"/>
      <c r="ET33" s="14"/>
      <c r="EU33" s="14">
        <v>0</v>
      </c>
      <c r="EV33" s="14">
        <v>6.5</v>
      </c>
      <c r="EW33" s="14">
        <v>6.39</v>
      </c>
      <c r="EX33" s="14">
        <v>6.39</v>
      </c>
      <c r="EY33" s="14">
        <v>0.11</v>
      </c>
      <c r="EZ33" s="14">
        <v>459.7</v>
      </c>
      <c r="FA33" s="14">
        <v>457.09426999999999</v>
      </c>
      <c r="FB33" s="14">
        <v>457.09426999999999</v>
      </c>
      <c r="FC33" s="14">
        <v>2.6057299999999999</v>
      </c>
      <c r="FD33" s="14">
        <v>81.5</v>
      </c>
      <c r="FE33" s="14">
        <v>81.635570000000001</v>
      </c>
      <c r="FF33" s="14">
        <v>81.635570000000001</v>
      </c>
      <c r="FG33" s="14">
        <v>-0.13557</v>
      </c>
      <c r="FH33" s="14">
        <v>118.2</v>
      </c>
      <c r="FI33" s="14">
        <v>111.85565</v>
      </c>
      <c r="FJ33" s="14">
        <v>111.85563999999999</v>
      </c>
      <c r="FK33" s="14">
        <v>6.34436</v>
      </c>
      <c r="FL33" s="14">
        <v>42.2</v>
      </c>
      <c r="FM33" s="14">
        <v>41.898919999999997</v>
      </c>
      <c r="FN33" s="14">
        <v>41.89893</v>
      </c>
      <c r="FO33" s="14">
        <v>0.30107</v>
      </c>
      <c r="FP33" s="14">
        <v>18.600000000000001</v>
      </c>
      <c r="FQ33" s="14">
        <v>19.21088</v>
      </c>
      <c r="FR33" s="14">
        <v>19.21088</v>
      </c>
      <c r="FS33" s="14">
        <v>-0.61087999999999998</v>
      </c>
      <c r="FT33" s="14">
        <v>19.399999999999999</v>
      </c>
      <c r="FU33" s="14">
        <v>18.46453</v>
      </c>
      <c r="FV33" s="14">
        <v>18.46453</v>
      </c>
      <c r="FW33" s="14">
        <v>0.93547000000000002</v>
      </c>
      <c r="FX33" s="14">
        <v>95.2</v>
      </c>
      <c r="FY33" s="14">
        <v>87.773570000000007</v>
      </c>
      <c r="FZ33" s="14">
        <v>87.773570000000007</v>
      </c>
      <c r="GA33" s="14">
        <v>7.4264299999999999</v>
      </c>
      <c r="GB33" s="14">
        <v>182.2</v>
      </c>
      <c r="GC33" s="14">
        <v>185.82039</v>
      </c>
      <c r="GD33" s="14">
        <v>185.82039</v>
      </c>
      <c r="GE33" s="14">
        <v>-3.62039</v>
      </c>
      <c r="GF33" s="14">
        <v>182.6</v>
      </c>
      <c r="GG33" s="14">
        <v>185.82039</v>
      </c>
      <c r="GH33" s="14">
        <v>185.82039</v>
      </c>
      <c r="GI33" s="14">
        <v>-3.2203900000000001</v>
      </c>
      <c r="GJ33" s="14">
        <v>183.6</v>
      </c>
      <c r="GK33" s="14">
        <v>186.37841</v>
      </c>
      <c r="GL33" s="14">
        <v>186.37841</v>
      </c>
      <c r="GM33" s="14">
        <v>-2.77841</v>
      </c>
      <c r="GN33" s="14">
        <v>108.1</v>
      </c>
      <c r="GO33" s="14">
        <v>110.48202000000001</v>
      </c>
      <c r="GP33" s="14">
        <v>110.48202000000001</v>
      </c>
      <c r="GQ33" s="14">
        <v>-2.3820199999999998</v>
      </c>
      <c r="GR33" s="14">
        <v>44.7</v>
      </c>
      <c r="GS33" s="14">
        <v>47.082599999999999</v>
      </c>
      <c r="GT33" s="14">
        <v>47.082599999999999</v>
      </c>
      <c r="GU33" s="14">
        <v>-2.3826000000000001</v>
      </c>
      <c r="GV33" s="14"/>
      <c r="GW33" s="14"/>
      <c r="GX33" s="14"/>
      <c r="GY33" s="14">
        <v>0</v>
      </c>
      <c r="GZ33" s="14">
        <v>3.8</v>
      </c>
      <c r="HA33" s="14"/>
      <c r="HB33" s="14"/>
      <c r="HC33" s="14">
        <v>3.8</v>
      </c>
      <c r="HD33" s="14">
        <v>37.299999999999997</v>
      </c>
      <c r="HE33" s="14">
        <v>30.427710000000001</v>
      </c>
      <c r="HF33" s="14">
        <v>30.427710000000001</v>
      </c>
      <c r="HG33" s="14">
        <v>6.8722899999999996</v>
      </c>
      <c r="HH33" s="14">
        <v>173.5</v>
      </c>
      <c r="HI33" s="14">
        <v>174.55948000000001</v>
      </c>
      <c r="HJ33" s="14">
        <v>174.55948000000001</v>
      </c>
      <c r="HK33" s="14">
        <v>-1.05948</v>
      </c>
      <c r="HL33" s="14"/>
      <c r="HM33" s="14"/>
      <c r="HN33" s="14"/>
      <c r="HO33" s="14">
        <v>0</v>
      </c>
      <c r="HP33" s="14"/>
      <c r="HQ33" s="14"/>
      <c r="HR33" s="14"/>
      <c r="HS33" s="14">
        <v>0</v>
      </c>
      <c r="HT33" s="14">
        <v>96.4</v>
      </c>
      <c r="HU33" s="14">
        <v>95.545190000000005</v>
      </c>
      <c r="HV33" s="14">
        <v>95.545190000000005</v>
      </c>
      <c r="HW33" s="14">
        <v>0.85480999999999996</v>
      </c>
      <c r="HX33" s="14"/>
      <c r="HY33" s="14"/>
      <c r="HZ33" s="14"/>
      <c r="IA33" s="14">
        <v>0</v>
      </c>
      <c r="IB33" s="14"/>
      <c r="IC33" s="14"/>
      <c r="ID33" s="14"/>
      <c r="IE33" s="14">
        <v>0</v>
      </c>
      <c r="IF33" s="14">
        <v>41.7</v>
      </c>
      <c r="IG33" s="14">
        <v>45.265309999999999</v>
      </c>
      <c r="IH33" s="14">
        <v>45.265309999999999</v>
      </c>
      <c r="II33" s="14">
        <v>-3.5653100000000002</v>
      </c>
      <c r="IJ33" s="14"/>
      <c r="IK33" s="14"/>
      <c r="IL33" s="14"/>
      <c r="IM33" s="14">
        <v>0</v>
      </c>
      <c r="IN33" s="14"/>
      <c r="IO33" s="14"/>
      <c r="IP33" s="14"/>
      <c r="IQ33" s="14">
        <v>0</v>
      </c>
      <c r="IR33" s="14"/>
      <c r="IS33" s="14"/>
      <c r="IT33" s="14"/>
      <c r="IU33" s="14">
        <v>0</v>
      </c>
      <c r="IV33" s="14">
        <v>85.1</v>
      </c>
      <c r="IW33" s="14">
        <v>88.603189999999998</v>
      </c>
      <c r="IX33" s="14">
        <v>88.603189999999998</v>
      </c>
      <c r="IY33" s="14">
        <v>-3.50319</v>
      </c>
      <c r="IZ33" s="14">
        <v>151.4</v>
      </c>
      <c r="JA33" s="14">
        <v>122.87672000000001</v>
      </c>
      <c r="JB33" s="14">
        <v>152.05033</v>
      </c>
      <c r="JC33" s="14">
        <v>-0.65032999999999996</v>
      </c>
      <c r="JD33" s="14">
        <v>151.30000000000001</v>
      </c>
      <c r="JE33" s="14">
        <v>122.87672000000001</v>
      </c>
      <c r="JF33" s="14">
        <v>152.05033</v>
      </c>
      <c r="JG33" s="14">
        <v>-0.75033000000000005</v>
      </c>
      <c r="JH33" s="14">
        <v>150.1</v>
      </c>
      <c r="JI33" s="14">
        <v>122.87672000000001</v>
      </c>
      <c r="JJ33" s="14">
        <v>152.05033</v>
      </c>
      <c r="JK33" s="14">
        <v>-1.9503299999999999</v>
      </c>
      <c r="JL33" s="14">
        <v>240.9</v>
      </c>
      <c r="JM33" s="14">
        <v>184.86858000000001</v>
      </c>
      <c r="JN33" s="14">
        <v>228.76041000000001</v>
      </c>
      <c r="JO33" s="14">
        <v>12.13959</v>
      </c>
      <c r="JP33" s="14">
        <v>0</v>
      </c>
      <c r="JQ33" s="14"/>
      <c r="JR33" s="14"/>
      <c r="JS33" s="14">
        <v>0</v>
      </c>
      <c r="JT33" s="14"/>
      <c r="JU33" s="14"/>
      <c r="JV33" s="14"/>
      <c r="JW33" s="14">
        <v>0</v>
      </c>
      <c r="JX33" s="14"/>
      <c r="JY33" s="14"/>
      <c r="JZ33" s="14"/>
      <c r="KA33" s="14">
        <v>0</v>
      </c>
      <c r="KB33" s="14"/>
      <c r="KC33" s="14"/>
      <c r="KD33" s="14"/>
      <c r="KE33" s="14">
        <v>0</v>
      </c>
      <c r="KF33" s="14"/>
      <c r="KG33" s="14"/>
      <c r="KH33" s="14"/>
      <c r="KI33" s="14">
        <v>0</v>
      </c>
      <c r="KJ33" s="14">
        <v>0</v>
      </c>
      <c r="KK33" s="14"/>
      <c r="KL33" s="14"/>
      <c r="KM33" s="14">
        <v>0</v>
      </c>
      <c r="KN33" s="14"/>
      <c r="KO33" s="14"/>
      <c r="KP33" s="14"/>
      <c r="KQ33" s="14">
        <v>0</v>
      </c>
      <c r="KR33" s="14"/>
      <c r="KS33" s="14"/>
      <c r="KT33" s="14"/>
      <c r="KU33" s="14">
        <v>0</v>
      </c>
      <c r="KV33" s="14">
        <v>4.3</v>
      </c>
      <c r="KW33" s="14">
        <v>3.8374799999999998</v>
      </c>
      <c r="KX33" s="14">
        <v>3.8374799999999998</v>
      </c>
      <c r="KY33" s="14">
        <v>0.46251999999999999</v>
      </c>
      <c r="KZ33" s="14">
        <v>271.2</v>
      </c>
      <c r="LA33" s="14">
        <v>270.06803000000002</v>
      </c>
      <c r="LB33" s="14">
        <v>270.06803000000002</v>
      </c>
      <c r="LC33" s="14">
        <v>1.1319699999999999</v>
      </c>
      <c r="LD33" s="14">
        <v>134.69999999999999</v>
      </c>
      <c r="LE33" s="14">
        <v>133.16031000000001</v>
      </c>
      <c r="LF33" s="14">
        <v>133.16031000000001</v>
      </c>
      <c r="LG33" s="14">
        <v>1.53969</v>
      </c>
      <c r="LH33" s="14">
        <v>48.9</v>
      </c>
      <c r="LI33" s="14">
        <v>45.090679999999999</v>
      </c>
      <c r="LJ33" s="14">
        <v>45.090679999999999</v>
      </c>
      <c r="LK33" s="14">
        <v>3.80932</v>
      </c>
      <c r="LL33" s="14">
        <v>77.8</v>
      </c>
      <c r="LM33" s="14">
        <v>78.567999999999998</v>
      </c>
      <c r="LN33" s="14">
        <v>78.567999999999998</v>
      </c>
      <c r="LO33" s="14">
        <v>-0.76800000000000002</v>
      </c>
      <c r="LP33" s="14">
        <v>30.8</v>
      </c>
      <c r="LQ33" s="14">
        <v>29.980560000000001</v>
      </c>
      <c r="LR33" s="14">
        <v>29.980560000000001</v>
      </c>
      <c r="LS33" s="14">
        <v>0.81943999999999995</v>
      </c>
      <c r="LT33" s="14"/>
      <c r="LU33" s="14"/>
      <c r="LV33" s="14"/>
      <c r="LW33" s="14">
        <v>0</v>
      </c>
      <c r="LX33" s="14"/>
      <c r="LY33" s="14"/>
      <c r="LZ33" s="14"/>
      <c r="MA33" s="14">
        <v>0</v>
      </c>
      <c r="MB33" s="14"/>
      <c r="MC33" s="14"/>
      <c r="MD33" s="14"/>
      <c r="ME33" s="14">
        <v>0</v>
      </c>
      <c r="MF33" s="14">
        <v>140.1</v>
      </c>
      <c r="MG33" s="14">
        <v>118.65911</v>
      </c>
      <c r="MH33" s="14">
        <v>118.65911</v>
      </c>
      <c r="MI33" s="14">
        <v>21.44089</v>
      </c>
      <c r="MJ33" s="14"/>
      <c r="MK33" s="14"/>
      <c r="ML33" s="14"/>
      <c r="MM33" s="14">
        <v>0</v>
      </c>
      <c r="MN33" s="14">
        <v>67.5</v>
      </c>
      <c r="MO33" s="14">
        <v>59.507719999999999</v>
      </c>
      <c r="MP33" s="14">
        <v>59.507719999999999</v>
      </c>
      <c r="MQ33" s="14">
        <v>7.9922800000000001</v>
      </c>
      <c r="MR33" s="14">
        <v>0</v>
      </c>
      <c r="MS33" s="14"/>
      <c r="MT33" s="14"/>
      <c r="MU33" s="14">
        <v>0</v>
      </c>
      <c r="MV33" s="14"/>
      <c r="MW33" s="14"/>
      <c r="MX33" s="14"/>
      <c r="MY33" s="14">
        <v>0</v>
      </c>
      <c r="MZ33" s="14"/>
      <c r="NA33" s="14"/>
      <c r="NB33" s="14"/>
      <c r="NC33" s="14">
        <v>0</v>
      </c>
      <c r="ND33" s="14"/>
      <c r="NE33" s="14"/>
      <c r="NF33" s="14"/>
      <c r="NG33" s="14">
        <v>0</v>
      </c>
      <c r="NH33" s="14"/>
      <c r="NI33" s="14"/>
      <c r="NJ33" s="14"/>
      <c r="NK33" s="14">
        <v>0</v>
      </c>
      <c r="NL33" s="14">
        <v>50.4</v>
      </c>
      <c r="NM33" s="14">
        <v>50</v>
      </c>
      <c r="NN33" s="14">
        <v>50</v>
      </c>
      <c r="NO33" s="14">
        <v>0.4</v>
      </c>
      <c r="NP33" s="14">
        <v>0</v>
      </c>
      <c r="NQ33" s="14"/>
      <c r="NR33" s="14"/>
      <c r="NS33" s="14">
        <v>0</v>
      </c>
      <c r="NT33" s="14"/>
      <c r="NU33" s="14"/>
      <c r="NV33" s="14"/>
      <c r="NW33" s="14">
        <v>0</v>
      </c>
      <c r="NX33" s="14"/>
      <c r="NY33" s="14"/>
      <c r="NZ33" s="14"/>
      <c r="OA33" s="14">
        <v>0</v>
      </c>
      <c r="OB33" s="14">
        <v>14.1</v>
      </c>
      <c r="OC33" s="14">
        <v>13.60544</v>
      </c>
      <c r="OD33" s="14">
        <v>13.60544</v>
      </c>
      <c r="OE33" s="14">
        <v>0.49456</v>
      </c>
      <c r="OF33" s="14">
        <v>1.3</v>
      </c>
      <c r="OG33" s="14">
        <v>0.84799999999999998</v>
      </c>
      <c r="OH33" s="14">
        <v>0.84799999999999998</v>
      </c>
      <c r="OI33" s="14">
        <v>0.45200000000000001</v>
      </c>
      <c r="OJ33" s="14">
        <v>64.099999999999994</v>
      </c>
      <c r="OK33" s="14">
        <v>69.349999999999994</v>
      </c>
      <c r="OL33" s="14">
        <v>115.35299999999999</v>
      </c>
      <c r="OM33" s="14">
        <v>-51.253</v>
      </c>
      <c r="ON33" s="14">
        <v>80.900000000000006</v>
      </c>
      <c r="OO33" s="14">
        <v>81.5</v>
      </c>
      <c r="OP33" s="14">
        <v>75.918000000000006</v>
      </c>
      <c r="OQ33" s="14">
        <v>4.9820000000000002</v>
      </c>
      <c r="OR33" s="14">
        <v>0</v>
      </c>
      <c r="OS33" s="14"/>
      <c r="OT33" s="14"/>
      <c r="OU33" s="14">
        <v>0</v>
      </c>
      <c r="OV33" s="14">
        <v>0.5</v>
      </c>
      <c r="OW33" s="14">
        <v>0.4</v>
      </c>
      <c r="OX33" s="14">
        <v>0.4</v>
      </c>
      <c r="OY33" s="14">
        <v>0.1</v>
      </c>
      <c r="OZ33" s="14">
        <v>15.1</v>
      </c>
      <c r="PA33" s="14">
        <v>20.456230000000001</v>
      </c>
      <c r="PB33" s="14">
        <v>20.456230000000001</v>
      </c>
      <c r="PC33" s="14">
        <v>-5.35623</v>
      </c>
      <c r="PD33" s="14">
        <v>9.8000000000000007</v>
      </c>
      <c r="PE33" s="14">
        <v>9.9830000000000005</v>
      </c>
      <c r="PF33" s="14">
        <v>9.9830000000000005</v>
      </c>
      <c r="PG33" s="14">
        <v>-0.183</v>
      </c>
      <c r="PH33" s="14">
        <v>5.6</v>
      </c>
      <c r="PI33" s="14">
        <v>5.67</v>
      </c>
      <c r="PJ33" s="14">
        <v>5.67</v>
      </c>
      <c r="PK33" s="14">
        <v>-7.0000000000000007E-2</v>
      </c>
      <c r="PL33" s="14">
        <v>179.7</v>
      </c>
      <c r="PM33" s="14">
        <v>204</v>
      </c>
      <c r="PN33" s="14">
        <v>196.57</v>
      </c>
      <c r="PO33" s="14">
        <v>-16.87</v>
      </c>
      <c r="PP33" s="14">
        <v>0</v>
      </c>
      <c r="PQ33" s="14"/>
      <c r="PR33" s="14"/>
      <c r="PS33" s="14">
        <v>0</v>
      </c>
      <c r="PT33" s="14">
        <v>1.8</v>
      </c>
      <c r="PU33" s="14">
        <v>1</v>
      </c>
      <c r="PV33" s="14">
        <v>1</v>
      </c>
      <c r="PW33" s="14">
        <v>0.8</v>
      </c>
      <c r="PX33" s="14">
        <v>3.3</v>
      </c>
      <c r="PY33" s="14">
        <v>3.7</v>
      </c>
      <c r="PZ33" s="14">
        <v>3.7</v>
      </c>
      <c r="QA33" s="14">
        <v>-0.4</v>
      </c>
      <c r="QB33" s="14">
        <v>5.0999999999999996</v>
      </c>
      <c r="QC33" s="14">
        <v>5</v>
      </c>
      <c r="QD33" s="14">
        <v>5</v>
      </c>
      <c r="QE33" s="14">
        <v>0.1</v>
      </c>
      <c r="QF33" s="14">
        <v>21.1</v>
      </c>
      <c r="QG33" s="14">
        <v>20.422219999999999</v>
      </c>
      <c r="QH33" s="14">
        <v>20.422219999999999</v>
      </c>
      <c r="QI33" s="14">
        <v>0.67778000000000005</v>
      </c>
      <c r="QJ33" s="14">
        <v>20</v>
      </c>
      <c r="QK33" s="14">
        <v>19.436350000000001</v>
      </c>
      <c r="QL33" s="14">
        <v>19.436350000000001</v>
      </c>
      <c r="QM33" s="14">
        <v>0.56364999999999998</v>
      </c>
      <c r="QN33" s="14">
        <v>19.2</v>
      </c>
      <c r="QO33" s="14">
        <v>17.492709999999999</v>
      </c>
      <c r="QP33" s="14">
        <v>17.492709999999999</v>
      </c>
      <c r="QQ33" s="14">
        <v>1.70729</v>
      </c>
      <c r="QR33" s="14">
        <v>3.6</v>
      </c>
      <c r="QS33" s="14">
        <v>3.5</v>
      </c>
      <c r="QT33" s="14">
        <v>3.5</v>
      </c>
      <c r="QU33" s="14">
        <v>0.1</v>
      </c>
      <c r="QV33" s="14">
        <v>18.489999999999998</v>
      </c>
      <c r="QW33" s="14">
        <v>17.881440000000001</v>
      </c>
      <c r="QX33" s="14">
        <v>17.881440000000001</v>
      </c>
      <c r="QY33" s="14">
        <v>0.60855999999999999</v>
      </c>
      <c r="QZ33" s="14">
        <v>13.9</v>
      </c>
      <c r="RA33" s="14">
        <v>12.613</v>
      </c>
      <c r="RB33" s="14">
        <v>12.613</v>
      </c>
      <c r="RC33" s="14">
        <v>1.2869999999999999</v>
      </c>
      <c r="RD33" s="14">
        <v>17.600000000000001</v>
      </c>
      <c r="RE33" s="14">
        <v>16.114000000000001</v>
      </c>
      <c r="RF33" s="14">
        <v>16.114000000000001</v>
      </c>
      <c r="RG33" s="14">
        <v>1.486</v>
      </c>
      <c r="RH33" s="14">
        <v>24.8</v>
      </c>
      <c r="RI33" s="14">
        <v>27.55</v>
      </c>
      <c r="RJ33" s="14">
        <v>27.548999999999999</v>
      </c>
      <c r="RK33" s="14">
        <v>-2.7490000000000001</v>
      </c>
      <c r="RL33" s="14">
        <v>67.099999999999994</v>
      </c>
      <c r="RM33" s="14">
        <v>72.33</v>
      </c>
      <c r="RN33" s="14">
        <v>85.212000000000003</v>
      </c>
      <c r="RO33" s="14">
        <v>-18.111999999999998</v>
      </c>
      <c r="RP33" s="14">
        <v>17.7</v>
      </c>
      <c r="RQ33" s="14">
        <v>17.445</v>
      </c>
      <c r="RR33" s="14">
        <v>17.445</v>
      </c>
      <c r="RS33" s="14">
        <v>0.255</v>
      </c>
      <c r="RT33" s="14">
        <v>0</v>
      </c>
      <c r="RU33" s="14">
        <v>3.399</v>
      </c>
      <c r="RV33" s="14">
        <v>3.399</v>
      </c>
      <c r="RW33" s="14">
        <v>-3.399</v>
      </c>
      <c r="RX33" s="14">
        <v>20.100000000000001</v>
      </c>
      <c r="RY33" s="14">
        <v>19.792000000000002</v>
      </c>
      <c r="RZ33" s="14">
        <v>19.792000000000002</v>
      </c>
      <c r="SA33" s="14">
        <v>0.308</v>
      </c>
      <c r="SB33" s="14">
        <v>3.2</v>
      </c>
      <c r="SC33" s="14">
        <v>2</v>
      </c>
      <c r="SD33" s="14">
        <v>2</v>
      </c>
      <c r="SE33" s="14">
        <v>1.2</v>
      </c>
      <c r="SF33" s="14"/>
      <c r="SG33" s="14">
        <v>0.4</v>
      </c>
      <c r="SH33" s="14">
        <v>0.4</v>
      </c>
      <c r="SI33" s="14">
        <v>-0.4</v>
      </c>
      <c r="SJ33" s="14">
        <v>0.3</v>
      </c>
      <c r="SK33" s="14">
        <v>0.36299999999999999</v>
      </c>
      <c r="SL33" s="14">
        <v>0.36299999999999999</v>
      </c>
      <c r="SM33" s="14">
        <v>-6.3E-2</v>
      </c>
      <c r="SN33" s="14">
        <v>19.8</v>
      </c>
      <c r="SO33" s="14">
        <v>19.1448</v>
      </c>
      <c r="SP33" s="14">
        <v>19.1448</v>
      </c>
      <c r="SQ33" s="14">
        <v>0.6552</v>
      </c>
      <c r="SR33" s="14">
        <v>13.1</v>
      </c>
      <c r="SS33" s="14">
        <v>12.244899999999999</v>
      </c>
      <c r="ST33" s="14">
        <v>12.244899999999999</v>
      </c>
      <c r="SU33" s="14">
        <v>0.85509999999999997</v>
      </c>
      <c r="SV33" s="14">
        <v>20.3</v>
      </c>
      <c r="SW33" s="14">
        <v>19.436350000000001</v>
      </c>
      <c r="SX33" s="14">
        <v>19.436350000000001</v>
      </c>
      <c r="SY33" s="14">
        <v>0.86365000000000003</v>
      </c>
      <c r="SZ33" s="14">
        <v>20.3</v>
      </c>
      <c r="TA33" s="14">
        <v>19.436350000000001</v>
      </c>
      <c r="TB33" s="14">
        <v>19.436350000000001</v>
      </c>
      <c r="TC33" s="14">
        <v>0.86365000000000003</v>
      </c>
      <c r="TD33" s="14">
        <v>13.6</v>
      </c>
      <c r="TE33" s="14">
        <v>10.27</v>
      </c>
      <c r="TF33" s="14">
        <v>10.27</v>
      </c>
      <c r="TG33" s="14">
        <v>3.33</v>
      </c>
      <c r="TH33" s="14">
        <v>45.2</v>
      </c>
      <c r="TI33" s="14">
        <v>46.65</v>
      </c>
      <c r="TJ33" s="14">
        <v>22.003</v>
      </c>
      <c r="TK33" s="14">
        <v>23.196999999999999</v>
      </c>
      <c r="TL33" s="14">
        <v>33.4</v>
      </c>
      <c r="TM33" s="14">
        <v>30.109000000000002</v>
      </c>
      <c r="TN33" s="14">
        <v>30.109000000000002</v>
      </c>
      <c r="TO33" s="14">
        <v>3.2909999999999999</v>
      </c>
      <c r="TP33" s="14">
        <v>85.9</v>
      </c>
      <c r="TQ33" s="14">
        <v>57.547150000000002</v>
      </c>
      <c r="TR33" s="14">
        <v>44.767749999999999</v>
      </c>
      <c r="TS33" s="14">
        <v>41.132249999999999</v>
      </c>
      <c r="TT33" s="14">
        <v>88.5</v>
      </c>
      <c r="TU33" s="14">
        <v>114.87998</v>
      </c>
      <c r="TV33" s="14">
        <v>114.876</v>
      </c>
      <c r="TW33" s="14">
        <v>-26.376000000000001</v>
      </c>
      <c r="TX33" s="14">
        <v>14.9</v>
      </c>
      <c r="TY33" s="14">
        <v>4.3561199999999998</v>
      </c>
      <c r="TZ33" s="14">
        <v>4.2812400000000004</v>
      </c>
      <c r="UA33" s="14">
        <v>10.61876</v>
      </c>
      <c r="UB33" s="14">
        <v>11.9</v>
      </c>
      <c r="UC33" s="14">
        <v>13.839980000000001</v>
      </c>
      <c r="UD33" s="14">
        <v>13.843999999999999</v>
      </c>
      <c r="UE33" s="14">
        <v>-1.944</v>
      </c>
      <c r="UF33" s="14">
        <v>4.0999999999999996</v>
      </c>
      <c r="UG33" s="14">
        <v>46.49</v>
      </c>
      <c r="UH33" s="14">
        <v>46.49</v>
      </c>
      <c r="UI33" s="14">
        <v>-42.39</v>
      </c>
      <c r="UJ33" s="14">
        <v>20.9</v>
      </c>
      <c r="UK33" s="14">
        <v>20.408159999999999</v>
      </c>
      <c r="UL33" s="14">
        <v>20.408159999999999</v>
      </c>
      <c r="UM33" s="14">
        <v>0.49184</v>
      </c>
      <c r="UN33" s="14">
        <v>7.5</v>
      </c>
      <c r="UO33" s="14">
        <v>8</v>
      </c>
      <c r="UP33" s="14">
        <v>8</v>
      </c>
      <c r="UQ33" s="14">
        <v>-0.5</v>
      </c>
      <c r="UR33" s="14">
        <v>8.1999999999999993</v>
      </c>
      <c r="US33" s="14">
        <v>7.1</v>
      </c>
      <c r="UT33" s="14">
        <v>7.1</v>
      </c>
      <c r="UU33" s="14">
        <v>1.1000000000000001</v>
      </c>
      <c r="UV33" s="14">
        <v>20.399999999999999</v>
      </c>
      <c r="UW33" s="14">
        <v>19.436350000000001</v>
      </c>
      <c r="UX33" s="14">
        <v>19.436350000000001</v>
      </c>
      <c r="UY33" s="14">
        <v>0.96365000000000001</v>
      </c>
      <c r="UZ33" s="14">
        <v>20.399999999999999</v>
      </c>
      <c r="VA33" s="14">
        <v>19.436350000000001</v>
      </c>
      <c r="VB33" s="14">
        <v>19.436350000000001</v>
      </c>
      <c r="VC33" s="14">
        <v>0.96365000000000001</v>
      </c>
      <c r="VD33" s="14">
        <v>20</v>
      </c>
      <c r="VE33" s="14">
        <v>19.436350000000001</v>
      </c>
      <c r="VF33" s="14">
        <v>19.436350000000001</v>
      </c>
      <c r="VG33" s="14">
        <v>0.56364999999999998</v>
      </c>
      <c r="VH33" s="14">
        <v>0</v>
      </c>
      <c r="VI33" s="14"/>
      <c r="VJ33" s="14"/>
      <c r="VK33" s="14">
        <v>0</v>
      </c>
      <c r="VL33" s="14">
        <v>243.3</v>
      </c>
      <c r="VM33" s="14">
        <v>252.4</v>
      </c>
      <c r="VN33" s="14">
        <v>245.499</v>
      </c>
      <c r="VO33" s="14">
        <v>-2.1989999999999998</v>
      </c>
      <c r="VP33" s="14">
        <v>16</v>
      </c>
      <c r="VQ33" s="14">
        <v>17.472000000000001</v>
      </c>
      <c r="VR33" s="14">
        <v>17.472000000000001</v>
      </c>
      <c r="VS33" s="14">
        <v>-1.472</v>
      </c>
      <c r="VT33" s="14">
        <v>133.5</v>
      </c>
      <c r="VU33" s="14">
        <v>119.224</v>
      </c>
      <c r="VV33" s="14">
        <v>119.224</v>
      </c>
      <c r="VW33" s="14">
        <v>14.276</v>
      </c>
      <c r="VX33" s="14">
        <v>0.6</v>
      </c>
      <c r="VY33" s="14">
        <v>0.6</v>
      </c>
      <c r="VZ33" s="14">
        <v>0.6</v>
      </c>
      <c r="WA33" s="14">
        <v>0</v>
      </c>
      <c r="WB33" s="14">
        <v>93.3</v>
      </c>
      <c r="WC33" s="14">
        <v>103.76</v>
      </c>
      <c r="WD33" s="14">
        <v>117.925</v>
      </c>
      <c r="WE33" s="14">
        <v>-24.625</v>
      </c>
      <c r="WF33" s="14">
        <v>90.2</v>
      </c>
      <c r="WG33" s="14">
        <v>127.54</v>
      </c>
      <c r="WH33" s="14">
        <v>141.59299999999999</v>
      </c>
      <c r="WI33" s="14">
        <v>-51.393000000000001</v>
      </c>
      <c r="WJ33" s="14">
        <v>104.5</v>
      </c>
      <c r="WK33" s="14">
        <v>91.686239999999998</v>
      </c>
      <c r="WL33" s="14">
        <v>87.090999999999994</v>
      </c>
      <c r="WM33" s="14">
        <v>17.408999999999999</v>
      </c>
      <c r="WN33" s="14">
        <v>2</v>
      </c>
      <c r="WO33" s="14">
        <v>2.9009999999999998</v>
      </c>
      <c r="WP33" s="14">
        <v>2.9009999999999998</v>
      </c>
      <c r="WQ33" s="14">
        <v>-0.90100000000000002</v>
      </c>
      <c r="WR33" s="14">
        <v>2.4</v>
      </c>
      <c r="WS33" s="14">
        <v>2.4</v>
      </c>
      <c r="WT33" s="14">
        <v>2.4</v>
      </c>
      <c r="WU33" s="14">
        <v>0</v>
      </c>
      <c r="WV33" s="14">
        <v>0.6</v>
      </c>
      <c r="WW33" s="14">
        <v>1.2</v>
      </c>
      <c r="WX33" s="14">
        <v>1.2</v>
      </c>
      <c r="WY33" s="14">
        <v>-0.6</v>
      </c>
      <c r="WZ33" s="14">
        <v>2.1</v>
      </c>
      <c r="XA33" s="14">
        <v>2.8</v>
      </c>
      <c r="XB33" s="14">
        <v>2.8</v>
      </c>
      <c r="XC33" s="14">
        <v>-0.7</v>
      </c>
      <c r="XD33" s="14">
        <v>18.399999999999999</v>
      </c>
      <c r="XE33" s="14">
        <v>17.021000000000001</v>
      </c>
      <c r="XF33" s="14">
        <v>17.021000000000001</v>
      </c>
      <c r="XG33" s="14">
        <v>1.379</v>
      </c>
      <c r="XH33" s="14">
        <v>5.3</v>
      </c>
      <c r="XI33" s="14">
        <v>5.2</v>
      </c>
      <c r="XJ33" s="14">
        <v>5.2</v>
      </c>
      <c r="XK33" s="14">
        <v>0.1</v>
      </c>
      <c r="XL33" s="14">
        <v>20</v>
      </c>
      <c r="XM33" s="14">
        <v>19.241980000000002</v>
      </c>
      <c r="XN33" s="14">
        <v>19.241980000000002</v>
      </c>
      <c r="XO33" s="14">
        <v>0.75802000000000003</v>
      </c>
      <c r="XP33" s="14">
        <v>19.899999999999999</v>
      </c>
      <c r="XQ33" s="14">
        <v>19.241980000000002</v>
      </c>
      <c r="XR33" s="14">
        <v>19.241980000000002</v>
      </c>
      <c r="XS33" s="14">
        <v>0.65802000000000005</v>
      </c>
      <c r="XT33" s="14">
        <v>7.4</v>
      </c>
      <c r="XU33" s="14">
        <v>7</v>
      </c>
      <c r="XV33" s="14">
        <v>7</v>
      </c>
      <c r="XW33" s="14">
        <v>0.4</v>
      </c>
      <c r="XX33" s="14"/>
      <c r="XY33" s="14"/>
      <c r="XZ33" s="14"/>
      <c r="YA33" s="14">
        <v>0</v>
      </c>
      <c r="YB33" s="14"/>
      <c r="YC33" s="14"/>
      <c r="YD33" s="14"/>
      <c r="YE33" s="14">
        <v>0</v>
      </c>
      <c r="YF33" s="14">
        <v>16.7</v>
      </c>
      <c r="YG33" s="14">
        <v>14</v>
      </c>
      <c r="YH33" s="14">
        <v>14</v>
      </c>
      <c r="YI33" s="14">
        <v>2.7</v>
      </c>
      <c r="YJ33" s="14">
        <v>14</v>
      </c>
      <c r="YK33" s="14">
        <v>15</v>
      </c>
      <c r="YL33" s="14">
        <v>15</v>
      </c>
      <c r="YM33" s="14">
        <v>-1</v>
      </c>
      <c r="YN33" s="14">
        <v>6.4</v>
      </c>
      <c r="YO33" s="14">
        <v>6.58</v>
      </c>
      <c r="YP33" s="14">
        <v>6.58</v>
      </c>
      <c r="YQ33" s="14">
        <v>-0.18</v>
      </c>
      <c r="YR33" s="14">
        <v>10.199999999999999</v>
      </c>
      <c r="YS33" s="14">
        <v>11</v>
      </c>
      <c r="YT33" s="14">
        <v>11</v>
      </c>
      <c r="YU33" s="14">
        <v>-0.8</v>
      </c>
      <c r="YV33" s="14">
        <v>19.100000000000001</v>
      </c>
      <c r="YW33" s="14">
        <v>20</v>
      </c>
      <c r="YX33" s="14">
        <v>20</v>
      </c>
      <c r="YY33" s="14">
        <v>-0.9</v>
      </c>
    </row>
    <row r="34" spans="1:675" ht="24" customHeight="1" x14ac:dyDescent="0.35">
      <c r="A34" s="1"/>
      <c r="B34" s="16" t="s">
        <v>75</v>
      </c>
      <c r="C34" s="16" t="s">
        <v>814</v>
      </c>
      <c r="D34" s="17">
        <v>197.5</v>
      </c>
      <c r="E34" s="17">
        <v>203.40136000000001</v>
      </c>
      <c r="F34" s="17">
        <v>203.40136000000001</v>
      </c>
      <c r="G34" s="17">
        <v>-5.9013600000000004</v>
      </c>
      <c r="H34" s="17"/>
      <c r="I34" s="17"/>
      <c r="J34" s="17"/>
      <c r="K34" s="17">
        <v>0</v>
      </c>
      <c r="L34" s="17"/>
      <c r="M34" s="17"/>
      <c r="N34" s="17"/>
      <c r="O34" s="17">
        <v>0</v>
      </c>
      <c r="P34" s="17"/>
      <c r="Q34" s="17"/>
      <c r="R34" s="17"/>
      <c r="S34" s="17">
        <v>0</v>
      </c>
      <c r="T34" s="17"/>
      <c r="U34" s="17"/>
      <c r="V34" s="17"/>
      <c r="W34" s="17">
        <v>0</v>
      </c>
      <c r="X34" s="17">
        <v>87.1</v>
      </c>
      <c r="Y34" s="17">
        <v>91.867829999999998</v>
      </c>
      <c r="Z34" s="17">
        <v>91.867829999999998</v>
      </c>
      <c r="AA34" s="17">
        <v>-4.76783</v>
      </c>
      <c r="AB34" s="17">
        <v>147.1</v>
      </c>
      <c r="AC34" s="17">
        <v>171.62363999999999</v>
      </c>
      <c r="AD34" s="17">
        <v>224</v>
      </c>
      <c r="AE34" s="17">
        <v>-76.900000000000006</v>
      </c>
      <c r="AF34" s="17"/>
      <c r="AG34" s="17"/>
      <c r="AH34" s="17"/>
      <c r="AI34" s="17">
        <v>0</v>
      </c>
      <c r="AJ34" s="17"/>
      <c r="AK34" s="17"/>
      <c r="AL34" s="17"/>
      <c r="AM34" s="17">
        <v>0</v>
      </c>
      <c r="AN34" s="17">
        <v>134.80000000000001</v>
      </c>
      <c r="AO34" s="17">
        <v>152.49405999999999</v>
      </c>
      <c r="AP34" s="17">
        <v>152.49405999999999</v>
      </c>
      <c r="AQ34" s="17">
        <v>-17.69406</v>
      </c>
      <c r="AR34" s="17">
        <v>135.5</v>
      </c>
      <c r="AS34" s="17">
        <v>152.49405999999999</v>
      </c>
      <c r="AT34" s="17">
        <v>152.49405999999999</v>
      </c>
      <c r="AU34" s="17">
        <v>-16.994060000000001</v>
      </c>
      <c r="AV34" s="17">
        <v>135.1</v>
      </c>
      <c r="AW34" s="17">
        <v>152.49405999999999</v>
      </c>
      <c r="AX34" s="17">
        <v>152.49405999999999</v>
      </c>
      <c r="AY34" s="17">
        <v>-17.39406</v>
      </c>
      <c r="AZ34" s="17">
        <v>231.1</v>
      </c>
      <c r="BA34" s="17">
        <v>229.428</v>
      </c>
      <c r="BB34" s="17">
        <v>229.428</v>
      </c>
      <c r="BC34" s="17">
        <v>1.6719999999999999</v>
      </c>
      <c r="BD34" s="17">
        <v>199</v>
      </c>
      <c r="BE34" s="17">
        <v>207.24285</v>
      </c>
      <c r="BF34" s="17">
        <v>207.24285</v>
      </c>
      <c r="BG34" s="17">
        <v>-8.2428500000000007</v>
      </c>
      <c r="BH34" s="17">
        <v>105.7</v>
      </c>
      <c r="BI34" s="17">
        <v>103.93259999999999</v>
      </c>
      <c r="BJ34" s="17">
        <v>103.93259999999999</v>
      </c>
      <c r="BK34" s="17">
        <v>1.7674000000000001</v>
      </c>
      <c r="BL34" s="17">
        <v>552.6</v>
      </c>
      <c r="BM34" s="17">
        <v>566.08941000000004</v>
      </c>
      <c r="BN34" s="17">
        <v>566.08941000000004</v>
      </c>
      <c r="BO34" s="17">
        <v>-13.489409999999999</v>
      </c>
      <c r="BP34" s="17">
        <v>10</v>
      </c>
      <c r="BQ34" s="17">
        <v>10.52094</v>
      </c>
      <c r="BR34" s="17">
        <v>10.52094</v>
      </c>
      <c r="BS34" s="17">
        <v>-0.52093999999999996</v>
      </c>
      <c r="BT34" s="17"/>
      <c r="BU34" s="17"/>
      <c r="BV34" s="17"/>
      <c r="BW34" s="17">
        <v>0</v>
      </c>
      <c r="BX34" s="17"/>
      <c r="BY34" s="17"/>
      <c r="BZ34" s="17"/>
      <c r="CA34" s="17">
        <v>0</v>
      </c>
      <c r="CB34" s="17"/>
      <c r="CC34" s="17"/>
      <c r="CD34" s="17"/>
      <c r="CE34" s="17">
        <v>0</v>
      </c>
      <c r="CF34" s="17"/>
      <c r="CG34" s="17"/>
      <c r="CH34" s="17"/>
      <c r="CI34" s="17">
        <v>0</v>
      </c>
      <c r="CJ34" s="17">
        <v>159.19999999999999</v>
      </c>
      <c r="CK34" s="17">
        <v>164.06706</v>
      </c>
      <c r="CL34" s="17">
        <v>164.06706</v>
      </c>
      <c r="CM34" s="17">
        <v>-4.8670600000000004</v>
      </c>
      <c r="CN34" s="17">
        <v>5.6</v>
      </c>
      <c r="CO34" s="17">
        <v>5.7768600000000001</v>
      </c>
      <c r="CP34" s="17">
        <v>5.7768600000000001</v>
      </c>
      <c r="CQ34" s="17">
        <v>-0.17685999999999999</v>
      </c>
      <c r="CR34" s="17"/>
      <c r="CS34" s="17"/>
      <c r="CT34" s="17"/>
      <c r="CU34" s="17">
        <v>0</v>
      </c>
      <c r="CV34" s="17">
        <v>0</v>
      </c>
      <c r="CW34" s="17"/>
      <c r="CX34" s="17"/>
      <c r="CY34" s="17">
        <v>0</v>
      </c>
      <c r="CZ34" s="17">
        <v>6.4</v>
      </c>
      <c r="DA34" s="17">
        <v>6.8787000000000003</v>
      </c>
      <c r="DB34" s="17">
        <v>6.8787000000000003</v>
      </c>
      <c r="DC34" s="17">
        <v>-0.47870000000000001</v>
      </c>
      <c r="DD34" s="17"/>
      <c r="DE34" s="17"/>
      <c r="DF34" s="17"/>
      <c r="DG34" s="17">
        <v>0</v>
      </c>
      <c r="DH34" s="17">
        <v>62.6</v>
      </c>
      <c r="DI34" s="17">
        <v>58.753059999999998</v>
      </c>
      <c r="DJ34" s="17">
        <v>15.447990000000001</v>
      </c>
      <c r="DK34" s="17">
        <v>47.152009999999997</v>
      </c>
      <c r="DL34" s="17"/>
      <c r="DM34" s="17"/>
      <c r="DN34" s="17"/>
      <c r="DO34" s="17">
        <v>0</v>
      </c>
      <c r="DP34" s="17"/>
      <c r="DQ34" s="17"/>
      <c r="DR34" s="17"/>
      <c r="DS34" s="17">
        <v>0</v>
      </c>
      <c r="DT34" s="17"/>
      <c r="DU34" s="17"/>
      <c r="DV34" s="17"/>
      <c r="DW34" s="17">
        <v>0</v>
      </c>
      <c r="DX34" s="17"/>
      <c r="DY34" s="17"/>
      <c r="DZ34" s="17"/>
      <c r="EA34" s="17">
        <v>0</v>
      </c>
      <c r="EB34" s="17">
        <v>108.8</v>
      </c>
      <c r="EC34" s="17">
        <v>112.46647</v>
      </c>
      <c r="ED34" s="17">
        <v>112.46647</v>
      </c>
      <c r="EE34" s="17">
        <v>-3.6664699999999999</v>
      </c>
      <c r="EF34" s="17">
        <v>199</v>
      </c>
      <c r="EG34" s="17">
        <v>220.69499999999999</v>
      </c>
      <c r="EH34" s="17">
        <v>220.69499999999999</v>
      </c>
      <c r="EI34" s="17">
        <v>-21.695</v>
      </c>
      <c r="EJ34" s="17"/>
      <c r="EK34" s="17"/>
      <c r="EL34" s="17"/>
      <c r="EM34" s="17">
        <v>0</v>
      </c>
      <c r="EN34" s="17"/>
      <c r="EO34" s="17"/>
      <c r="EP34" s="17"/>
      <c r="EQ34" s="17">
        <v>0</v>
      </c>
      <c r="ER34" s="17"/>
      <c r="ES34" s="17"/>
      <c r="ET34" s="17"/>
      <c r="EU34" s="17">
        <v>0</v>
      </c>
      <c r="EV34" s="17">
        <v>6.5</v>
      </c>
      <c r="EW34" s="17">
        <v>6.39</v>
      </c>
      <c r="EX34" s="17">
        <v>6.39</v>
      </c>
      <c r="EY34" s="17">
        <v>0.11</v>
      </c>
      <c r="EZ34" s="17">
        <v>455.4</v>
      </c>
      <c r="FA34" s="17">
        <v>457.09426999999999</v>
      </c>
      <c r="FB34" s="17">
        <v>457.09426999999999</v>
      </c>
      <c r="FC34" s="17">
        <v>-1.6942699999999999</v>
      </c>
      <c r="FD34" s="17">
        <v>81.5</v>
      </c>
      <c r="FE34" s="17">
        <v>81.635570000000001</v>
      </c>
      <c r="FF34" s="17">
        <v>81.635570000000001</v>
      </c>
      <c r="FG34" s="17">
        <v>-0.13557</v>
      </c>
      <c r="FH34" s="17">
        <v>114.2</v>
      </c>
      <c r="FI34" s="17">
        <v>111.85664</v>
      </c>
      <c r="FJ34" s="17">
        <v>111.85659</v>
      </c>
      <c r="FK34" s="17">
        <v>2.34341</v>
      </c>
      <c r="FL34" s="17">
        <v>42.1</v>
      </c>
      <c r="FM34" s="17">
        <v>41.898919999999997</v>
      </c>
      <c r="FN34" s="17">
        <v>41.89893</v>
      </c>
      <c r="FO34" s="17">
        <v>0.20107</v>
      </c>
      <c r="FP34" s="17">
        <v>18.600000000000001</v>
      </c>
      <c r="FQ34" s="17">
        <v>19.21088</v>
      </c>
      <c r="FR34" s="17">
        <v>19.21088</v>
      </c>
      <c r="FS34" s="17">
        <v>-0.61087999999999998</v>
      </c>
      <c r="FT34" s="17">
        <v>19.399999999999999</v>
      </c>
      <c r="FU34" s="17">
        <v>18.46453</v>
      </c>
      <c r="FV34" s="17">
        <v>18.46453</v>
      </c>
      <c r="FW34" s="17">
        <v>0.93547000000000002</v>
      </c>
      <c r="FX34" s="17">
        <v>89.4</v>
      </c>
      <c r="FY34" s="17">
        <v>87.773570000000007</v>
      </c>
      <c r="FZ34" s="17">
        <v>87.773570000000007</v>
      </c>
      <c r="GA34" s="17">
        <v>1.62643</v>
      </c>
      <c r="GB34" s="17">
        <v>173.5</v>
      </c>
      <c r="GC34" s="17">
        <v>185.82039</v>
      </c>
      <c r="GD34" s="17">
        <v>185.82039</v>
      </c>
      <c r="GE34" s="17">
        <v>-12.32039</v>
      </c>
      <c r="GF34" s="17">
        <v>174.3</v>
      </c>
      <c r="GG34" s="17">
        <v>185.82039</v>
      </c>
      <c r="GH34" s="17">
        <v>185.82039</v>
      </c>
      <c r="GI34" s="17">
        <v>-11.520390000000001</v>
      </c>
      <c r="GJ34" s="17">
        <v>183.7</v>
      </c>
      <c r="GK34" s="17">
        <v>186.37841</v>
      </c>
      <c r="GL34" s="17">
        <v>186.37841</v>
      </c>
      <c r="GM34" s="17">
        <v>-2.67841</v>
      </c>
      <c r="GN34" s="17">
        <v>104</v>
      </c>
      <c r="GO34" s="17">
        <v>110.48202000000001</v>
      </c>
      <c r="GP34" s="17">
        <v>110.48202000000001</v>
      </c>
      <c r="GQ34" s="17">
        <v>-6.4820200000000003</v>
      </c>
      <c r="GR34" s="17">
        <v>42.2</v>
      </c>
      <c r="GS34" s="17">
        <v>47.082599999999999</v>
      </c>
      <c r="GT34" s="17">
        <v>47.082599999999999</v>
      </c>
      <c r="GU34" s="17">
        <v>-4.8826000000000001</v>
      </c>
      <c r="GV34" s="17"/>
      <c r="GW34" s="17"/>
      <c r="GX34" s="17"/>
      <c r="GY34" s="17">
        <v>0</v>
      </c>
      <c r="GZ34" s="17">
        <v>3.8</v>
      </c>
      <c r="HA34" s="17"/>
      <c r="HB34" s="17"/>
      <c r="HC34" s="17">
        <v>3.8</v>
      </c>
      <c r="HD34" s="17">
        <v>34.700000000000003</v>
      </c>
      <c r="HE34" s="17">
        <v>30.427710000000001</v>
      </c>
      <c r="HF34" s="17">
        <v>30.427710000000001</v>
      </c>
      <c r="HG34" s="17">
        <v>4.2722899999999999</v>
      </c>
      <c r="HH34" s="17">
        <v>166.6</v>
      </c>
      <c r="HI34" s="17">
        <v>174.55948000000001</v>
      </c>
      <c r="HJ34" s="17">
        <v>174.55948000000001</v>
      </c>
      <c r="HK34" s="17">
        <v>-7.9594800000000001</v>
      </c>
      <c r="HL34" s="17"/>
      <c r="HM34" s="17"/>
      <c r="HN34" s="17"/>
      <c r="HO34" s="17">
        <v>0</v>
      </c>
      <c r="HP34" s="17"/>
      <c r="HQ34" s="17"/>
      <c r="HR34" s="17"/>
      <c r="HS34" s="17">
        <v>0</v>
      </c>
      <c r="HT34" s="17">
        <v>94.1</v>
      </c>
      <c r="HU34" s="17">
        <v>95.545190000000005</v>
      </c>
      <c r="HV34" s="17">
        <v>95.545190000000005</v>
      </c>
      <c r="HW34" s="17">
        <v>-1.44519</v>
      </c>
      <c r="HX34" s="17"/>
      <c r="HY34" s="17"/>
      <c r="HZ34" s="17"/>
      <c r="IA34" s="17">
        <v>0</v>
      </c>
      <c r="IB34" s="17"/>
      <c r="IC34" s="17"/>
      <c r="ID34" s="17"/>
      <c r="IE34" s="17">
        <v>0</v>
      </c>
      <c r="IF34" s="17">
        <v>42.6</v>
      </c>
      <c r="IG34" s="17">
        <v>45.265309999999999</v>
      </c>
      <c r="IH34" s="17">
        <v>45.265309999999999</v>
      </c>
      <c r="II34" s="17">
        <v>-2.6653099999999998</v>
      </c>
      <c r="IJ34" s="17"/>
      <c r="IK34" s="17"/>
      <c r="IL34" s="17"/>
      <c r="IM34" s="17">
        <v>0</v>
      </c>
      <c r="IN34" s="17"/>
      <c r="IO34" s="17"/>
      <c r="IP34" s="17"/>
      <c r="IQ34" s="17">
        <v>0</v>
      </c>
      <c r="IR34" s="17"/>
      <c r="IS34" s="17"/>
      <c r="IT34" s="17"/>
      <c r="IU34" s="17">
        <v>0</v>
      </c>
      <c r="IV34" s="17">
        <v>82.7</v>
      </c>
      <c r="IW34" s="17">
        <v>88.603189999999998</v>
      </c>
      <c r="IX34" s="17">
        <v>88.603189999999998</v>
      </c>
      <c r="IY34" s="17">
        <v>-5.9031900000000004</v>
      </c>
      <c r="IZ34" s="17">
        <v>155.80000000000001</v>
      </c>
      <c r="JA34" s="17">
        <v>109.3837</v>
      </c>
      <c r="JB34" s="17">
        <v>141.87576000000001</v>
      </c>
      <c r="JC34" s="17">
        <v>13.924239999999999</v>
      </c>
      <c r="JD34" s="17">
        <v>155.80000000000001</v>
      </c>
      <c r="JE34" s="17">
        <v>109.3837</v>
      </c>
      <c r="JF34" s="17">
        <v>141.87576000000001</v>
      </c>
      <c r="JG34" s="17">
        <v>13.924239999999999</v>
      </c>
      <c r="JH34" s="17">
        <v>158.9</v>
      </c>
      <c r="JI34" s="17">
        <v>109.3837</v>
      </c>
      <c r="JJ34" s="17">
        <v>141.87576000000001</v>
      </c>
      <c r="JK34" s="17">
        <v>17.024239999999999</v>
      </c>
      <c r="JL34" s="17">
        <v>241.7</v>
      </c>
      <c r="JM34" s="17">
        <v>164.56827000000001</v>
      </c>
      <c r="JN34" s="17">
        <v>213.45271</v>
      </c>
      <c r="JO34" s="17">
        <v>28.24729</v>
      </c>
      <c r="JP34" s="17">
        <v>0</v>
      </c>
      <c r="JQ34" s="17"/>
      <c r="JR34" s="17"/>
      <c r="JS34" s="17">
        <v>0</v>
      </c>
      <c r="JT34" s="17"/>
      <c r="JU34" s="17"/>
      <c r="JV34" s="17"/>
      <c r="JW34" s="17">
        <v>0</v>
      </c>
      <c r="JX34" s="17"/>
      <c r="JY34" s="17"/>
      <c r="JZ34" s="17"/>
      <c r="KA34" s="17">
        <v>0</v>
      </c>
      <c r="KB34" s="17"/>
      <c r="KC34" s="17"/>
      <c r="KD34" s="17"/>
      <c r="KE34" s="17">
        <v>0</v>
      </c>
      <c r="KF34" s="17"/>
      <c r="KG34" s="17"/>
      <c r="KH34" s="17"/>
      <c r="KI34" s="17">
        <v>0</v>
      </c>
      <c r="KJ34" s="17">
        <v>0</v>
      </c>
      <c r="KK34" s="17">
        <v>16</v>
      </c>
      <c r="KL34" s="17">
        <v>16</v>
      </c>
      <c r="KM34" s="17">
        <v>-16</v>
      </c>
      <c r="KN34" s="17"/>
      <c r="KO34" s="17"/>
      <c r="KP34" s="17"/>
      <c r="KQ34" s="17">
        <v>0</v>
      </c>
      <c r="KR34" s="17"/>
      <c r="KS34" s="17"/>
      <c r="KT34" s="17"/>
      <c r="KU34" s="17">
        <v>0</v>
      </c>
      <c r="KV34" s="17">
        <v>4.5</v>
      </c>
      <c r="KW34" s="17">
        <v>3.8374799999999998</v>
      </c>
      <c r="KX34" s="17">
        <v>3.8374799999999998</v>
      </c>
      <c r="KY34" s="17">
        <v>0.66252</v>
      </c>
      <c r="KZ34" s="17">
        <v>263.39999999999998</v>
      </c>
      <c r="LA34" s="17">
        <v>270.06803000000002</v>
      </c>
      <c r="LB34" s="17">
        <v>270.06803000000002</v>
      </c>
      <c r="LC34" s="17">
        <v>-6.6680299999999999</v>
      </c>
      <c r="LD34" s="17">
        <v>127.5</v>
      </c>
      <c r="LE34" s="17">
        <v>133.16031000000001</v>
      </c>
      <c r="LF34" s="17">
        <v>133.16031000000001</v>
      </c>
      <c r="LG34" s="17">
        <v>-5.66031</v>
      </c>
      <c r="LH34" s="17">
        <v>47.1</v>
      </c>
      <c r="LI34" s="17">
        <v>45.090679999999999</v>
      </c>
      <c r="LJ34" s="17">
        <v>45.090679999999999</v>
      </c>
      <c r="LK34" s="17">
        <v>2.0093200000000002</v>
      </c>
      <c r="LL34" s="17">
        <v>76.3</v>
      </c>
      <c r="LM34" s="17">
        <v>78.567999999999998</v>
      </c>
      <c r="LN34" s="17">
        <v>78.567999999999998</v>
      </c>
      <c r="LO34" s="17">
        <v>-2.2679999999999998</v>
      </c>
      <c r="LP34" s="17">
        <v>29.3</v>
      </c>
      <c r="LQ34" s="17">
        <v>29.980560000000001</v>
      </c>
      <c r="LR34" s="17">
        <v>29.980560000000001</v>
      </c>
      <c r="LS34" s="17">
        <v>-0.68056000000000005</v>
      </c>
      <c r="LT34" s="17"/>
      <c r="LU34" s="17"/>
      <c r="LV34" s="17"/>
      <c r="LW34" s="17">
        <v>0</v>
      </c>
      <c r="LX34" s="17"/>
      <c r="LY34" s="17"/>
      <c r="LZ34" s="17"/>
      <c r="MA34" s="17">
        <v>0</v>
      </c>
      <c r="MB34" s="17"/>
      <c r="MC34" s="17"/>
      <c r="MD34" s="17"/>
      <c r="ME34" s="17">
        <v>0</v>
      </c>
      <c r="MF34" s="17">
        <v>140.19999999999999</v>
      </c>
      <c r="MG34" s="17">
        <v>118.65911</v>
      </c>
      <c r="MH34" s="17">
        <v>118.65911</v>
      </c>
      <c r="MI34" s="17">
        <v>21.540890000000001</v>
      </c>
      <c r="MJ34" s="17"/>
      <c r="MK34" s="17"/>
      <c r="ML34" s="17"/>
      <c r="MM34" s="17">
        <v>0</v>
      </c>
      <c r="MN34" s="17">
        <v>67.400000000000006</v>
      </c>
      <c r="MO34" s="17">
        <v>59.507719999999999</v>
      </c>
      <c r="MP34" s="17">
        <v>59.507719999999999</v>
      </c>
      <c r="MQ34" s="17">
        <v>7.8922800000000004</v>
      </c>
      <c r="MR34" s="17">
        <v>0</v>
      </c>
      <c r="MS34" s="17"/>
      <c r="MT34" s="17"/>
      <c r="MU34" s="17">
        <v>0</v>
      </c>
      <c r="MV34" s="17"/>
      <c r="MW34" s="17"/>
      <c r="MX34" s="17"/>
      <c r="MY34" s="17">
        <v>0</v>
      </c>
      <c r="MZ34" s="17"/>
      <c r="NA34" s="17"/>
      <c r="NB34" s="17"/>
      <c r="NC34" s="17">
        <v>0</v>
      </c>
      <c r="ND34" s="17"/>
      <c r="NE34" s="17"/>
      <c r="NF34" s="17"/>
      <c r="NG34" s="17">
        <v>0</v>
      </c>
      <c r="NH34" s="17"/>
      <c r="NI34" s="17"/>
      <c r="NJ34" s="17"/>
      <c r="NK34" s="17">
        <v>0</v>
      </c>
      <c r="NL34" s="17">
        <v>50.4</v>
      </c>
      <c r="NM34" s="17">
        <v>50</v>
      </c>
      <c r="NN34" s="17">
        <v>50</v>
      </c>
      <c r="NO34" s="17">
        <v>0.4</v>
      </c>
      <c r="NP34" s="17">
        <v>0</v>
      </c>
      <c r="NQ34" s="17"/>
      <c r="NR34" s="17"/>
      <c r="NS34" s="17">
        <v>0</v>
      </c>
      <c r="NT34" s="17"/>
      <c r="NU34" s="17"/>
      <c r="NV34" s="17"/>
      <c r="NW34" s="17">
        <v>0</v>
      </c>
      <c r="NX34" s="17"/>
      <c r="NY34" s="17"/>
      <c r="NZ34" s="17"/>
      <c r="OA34" s="17">
        <v>0</v>
      </c>
      <c r="OB34" s="17">
        <v>14.1</v>
      </c>
      <c r="OC34" s="17">
        <v>13.60544</v>
      </c>
      <c r="OD34" s="17">
        <v>13.60544</v>
      </c>
      <c r="OE34" s="17">
        <v>0.49456</v>
      </c>
      <c r="OF34" s="17">
        <v>1.3</v>
      </c>
      <c r="OG34" s="17">
        <v>0.84399999999999997</v>
      </c>
      <c r="OH34" s="17">
        <v>0.84399999999999997</v>
      </c>
      <c r="OI34" s="17">
        <v>0.45600000000000002</v>
      </c>
      <c r="OJ34" s="17">
        <v>65.8</v>
      </c>
      <c r="OK34" s="17">
        <v>79.28</v>
      </c>
      <c r="OL34" s="17">
        <v>116.682</v>
      </c>
      <c r="OM34" s="17">
        <v>-50.881999999999998</v>
      </c>
      <c r="ON34" s="17">
        <v>80.900000000000006</v>
      </c>
      <c r="OO34" s="17">
        <v>81</v>
      </c>
      <c r="OP34" s="17">
        <v>77.433000000000007</v>
      </c>
      <c r="OQ34" s="17">
        <v>3.4670000000000001</v>
      </c>
      <c r="OR34" s="17">
        <v>0</v>
      </c>
      <c r="OS34" s="17"/>
      <c r="OT34" s="17"/>
      <c r="OU34" s="17">
        <v>0</v>
      </c>
      <c r="OV34" s="17">
        <v>0.5</v>
      </c>
      <c r="OW34" s="17">
        <v>0.4</v>
      </c>
      <c r="OX34" s="17">
        <v>0.4</v>
      </c>
      <c r="OY34" s="17">
        <v>0.1</v>
      </c>
      <c r="OZ34" s="17">
        <v>14.7</v>
      </c>
      <c r="PA34" s="17">
        <v>20.456230000000001</v>
      </c>
      <c r="PB34" s="17">
        <v>20.456230000000001</v>
      </c>
      <c r="PC34" s="17">
        <v>-5.7562300000000004</v>
      </c>
      <c r="PD34" s="17">
        <v>9.9</v>
      </c>
      <c r="PE34" s="17">
        <v>9.9830000000000005</v>
      </c>
      <c r="PF34" s="17">
        <v>9.9830000000000005</v>
      </c>
      <c r="PG34" s="17">
        <v>-8.3000000000000004E-2</v>
      </c>
      <c r="PH34" s="17">
        <v>5.6</v>
      </c>
      <c r="PI34" s="17">
        <v>5.67</v>
      </c>
      <c r="PJ34" s="17">
        <v>5.67</v>
      </c>
      <c r="PK34" s="17">
        <v>-7.0000000000000007E-2</v>
      </c>
      <c r="PL34" s="17">
        <v>179.6</v>
      </c>
      <c r="PM34" s="17">
        <v>203.4</v>
      </c>
      <c r="PN34" s="17">
        <v>197.37200000000001</v>
      </c>
      <c r="PO34" s="17">
        <v>-17.771999999999998</v>
      </c>
      <c r="PP34" s="17">
        <v>0.06</v>
      </c>
      <c r="PQ34" s="17"/>
      <c r="PR34" s="17"/>
      <c r="PS34" s="17">
        <v>0.06</v>
      </c>
      <c r="PT34" s="17">
        <v>1.7</v>
      </c>
      <c r="PU34" s="17">
        <v>1</v>
      </c>
      <c r="PV34" s="17">
        <v>1</v>
      </c>
      <c r="PW34" s="17">
        <v>0.7</v>
      </c>
      <c r="PX34" s="17">
        <v>3.2</v>
      </c>
      <c r="PY34" s="17">
        <v>3.7</v>
      </c>
      <c r="PZ34" s="17">
        <v>3.7</v>
      </c>
      <c r="QA34" s="17">
        <v>-0.5</v>
      </c>
      <c r="QB34" s="17">
        <v>5</v>
      </c>
      <c r="QC34" s="17">
        <v>5</v>
      </c>
      <c r="QD34" s="17">
        <v>5</v>
      </c>
      <c r="QE34" s="17">
        <v>0</v>
      </c>
      <c r="QF34" s="17">
        <v>20.100000000000001</v>
      </c>
      <c r="QG34" s="17">
        <v>20.422219999999999</v>
      </c>
      <c r="QH34" s="17">
        <v>20.422219999999999</v>
      </c>
      <c r="QI34" s="17">
        <v>-0.32222000000000001</v>
      </c>
      <c r="QJ34" s="17">
        <v>20</v>
      </c>
      <c r="QK34" s="17">
        <v>19.436350000000001</v>
      </c>
      <c r="QL34" s="17">
        <v>19.436350000000001</v>
      </c>
      <c r="QM34" s="17">
        <v>0.56364999999999998</v>
      </c>
      <c r="QN34" s="17">
        <v>19.2</v>
      </c>
      <c r="QO34" s="17">
        <v>17.492709999999999</v>
      </c>
      <c r="QP34" s="17">
        <v>17.492709999999999</v>
      </c>
      <c r="QQ34" s="17">
        <v>1.70729</v>
      </c>
      <c r="QR34" s="17">
        <v>3.5</v>
      </c>
      <c r="QS34" s="17">
        <v>3.5</v>
      </c>
      <c r="QT34" s="17">
        <v>3.5</v>
      </c>
      <c r="QU34" s="17">
        <v>0</v>
      </c>
      <c r="QV34" s="17">
        <v>18.5</v>
      </c>
      <c r="QW34" s="17">
        <v>17.881440000000001</v>
      </c>
      <c r="QX34" s="17">
        <v>17.881440000000001</v>
      </c>
      <c r="QY34" s="17">
        <v>0.61856</v>
      </c>
      <c r="QZ34" s="17">
        <v>13.5</v>
      </c>
      <c r="RA34" s="17">
        <v>12.454000000000001</v>
      </c>
      <c r="RB34" s="17">
        <v>12.454000000000001</v>
      </c>
      <c r="RC34" s="17">
        <v>1.046</v>
      </c>
      <c r="RD34" s="17">
        <v>17.399999999999999</v>
      </c>
      <c r="RE34" s="17">
        <v>15.942</v>
      </c>
      <c r="RF34" s="17">
        <v>15.942</v>
      </c>
      <c r="RG34" s="17">
        <v>1.458</v>
      </c>
      <c r="RH34" s="17">
        <v>25.2</v>
      </c>
      <c r="RI34" s="17">
        <v>27.83</v>
      </c>
      <c r="RJ34" s="17">
        <v>27.834</v>
      </c>
      <c r="RK34" s="17">
        <v>-2.6339999999999999</v>
      </c>
      <c r="RL34" s="17">
        <v>71.8</v>
      </c>
      <c r="RM34" s="17">
        <v>75.540000000000006</v>
      </c>
      <c r="RN34" s="17">
        <v>86.113</v>
      </c>
      <c r="RO34" s="17">
        <v>-14.313000000000001</v>
      </c>
      <c r="RP34" s="17">
        <v>18.100000000000001</v>
      </c>
      <c r="RQ34" s="17">
        <v>17.236000000000001</v>
      </c>
      <c r="RR34" s="17">
        <v>17.236000000000001</v>
      </c>
      <c r="RS34" s="17">
        <v>0.86399999999999999</v>
      </c>
      <c r="RT34" s="17">
        <v>2.6</v>
      </c>
      <c r="RU34" s="17">
        <v>3.399</v>
      </c>
      <c r="RV34" s="17">
        <v>3.399</v>
      </c>
      <c r="RW34" s="17">
        <v>-0.79900000000000004</v>
      </c>
      <c r="RX34" s="17">
        <v>20.100000000000001</v>
      </c>
      <c r="RY34" s="17">
        <v>19.792000000000002</v>
      </c>
      <c r="RZ34" s="17">
        <v>19.792000000000002</v>
      </c>
      <c r="SA34" s="17">
        <v>0.308</v>
      </c>
      <c r="SB34" s="17">
        <v>3.24</v>
      </c>
      <c r="SC34" s="17">
        <v>2</v>
      </c>
      <c r="SD34" s="17">
        <v>2</v>
      </c>
      <c r="SE34" s="17">
        <v>1.24</v>
      </c>
      <c r="SF34" s="17"/>
      <c r="SG34" s="17">
        <v>0.4</v>
      </c>
      <c r="SH34" s="17">
        <v>0.4</v>
      </c>
      <c r="SI34" s="17">
        <v>-0.4</v>
      </c>
      <c r="SJ34" s="17">
        <v>0.3</v>
      </c>
      <c r="SK34" s="17">
        <v>0.36899999999999999</v>
      </c>
      <c r="SL34" s="17">
        <v>0.36899999999999999</v>
      </c>
      <c r="SM34" s="17">
        <v>-6.9000000000000006E-2</v>
      </c>
      <c r="SN34" s="17">
        <v>19.8</v>
      </c>
      <c r="SO34" s="17">
        <v>19.1448</v>
      </c>
      <c r="SP34" s="17">
        <v>19.1448</v>
      </c>
      <c r="SQ34" s="17">
        <v>0.6552</v>
      </c>
      <c r="SR34" s="17">
        <v>13.1</v>
      </c>
      <c r="SS34" s="17">
        <v>12.244899999999999</v>
      </c>
      <c r="ST34" s="17">
        <v>12.244899999999999</v>
      </c>
      <c r="SU34" s="17">
        <v>0.85509999999999997</v>
      </c>
      <c r="SV34" s="17">
        <v>20.2</v>
      </c>
      <c r="SW34" s="17">
        <v>19.436350000000001</v>
      </c>
      <c r="SX34" s="17">
        <v>19.436350000000001</v>
      </c>
      <c r="SY34" s="17">
        <v>0.76365000000000005</v>
      </c>
      <c r="SZ34" s="17">
        <v>20.2</v>
      </c>
      <c r="TA34" s="17">
        <v>19.436350000000001</v>
      </c>
      <c r="TB34" s="17">
        <v>19.436350000000001</v>
      </c>
      <c r="TC34" s="17">
        <v>0.76365000000000005</v>
      </c>
      <c r="TD34" s="17">
        <v>12.9</v>
      </c>
      <c r="TE34" s="17">
        <v>12.11</v>
      </c>
      <c r="TF34" s="17">
        <v>12.106999999999999</v>
      </c>
      <c r="TG34" s="17">
        <v>0.79300000000000004</v>
      </c>
      <c r="TH34" s="17">
        <v>50.4</v>
      </c>
      <c r="TI34" s="17">
        <v>44.76</v>
      </c>
      <c r="TJ34" s="17">
        <v>24.728000000000002</v>
      </c>
      <c r="TK34" s="17">
        <v>25.672000000000001</v>
      </c>
      <c r="TL34" s="17">
        <v>13.5</v>
      </c>
      <c r="TM34" s="17">
        <v>28.326000000000001</v>
      </c>
      <c r="TN34" s="17">
        <v>28.326000000000001</v>
      </c>
      <c r="TO34" s="17">
        <v>-14.826000000000001</v>
      </c>
      <c r="TP34" s="17">
        <v>85.9</v>
      </c>
      <c r="TQ34" s="17">
        <v>51.734839999999998</v>
      </c>
      <c r="TR34" s="17">
        <v>46.360660000000003</v>
      </c>
      <c r="TS34" s="17">
        <v>39.539340000000003</v>
      </c>
      <c r="TT34" s="17">
        <v>88.8</v>
      </c>
      <c r="TU34" s="17">
        <v>116.09998</v>
      </c>
      <c r="TV34" s="17">
        <v>116.102</v>
      </c>
      <c r="TW34" s="17">
        <v>-27.302</v>
      </c>
      <c r="TX34" s="17">
        <v>15.1</v>
      </c>
      <c r="TY34" s="17">
        <v>4.4060300000000003</v>
      </c>
      <c r="TZ34" s="17">
        <v>4.3625600000000002</v>
      </c>
      <c r="UA34" s="17">
        <v>10.737439999999999</v>
      </c>
      <c r="UB34" s="17">
        <v>11.4</v>
      </c>
      <c r="UC34" s="17">
        <v>13.95998</v>
      </c>
      <c r="UD34" s="17">
        <v>13.964</v>
      </c>
      <c r="UE34" s="17">
        <v>-2.5640000000000001</v>
      </c>
      <c r="UF34" s="17">
        <v>5.5</v>
      </c>
      <c r="UG34" s="17">
        <v>45.92</v>
      </c>
      <c r="UH34" s="17">
        <v>45.92</v>
      </c>
      <c r="UI34" s="17">
        <v>-40.42</v>
      </c>
      <c r="UJ34" s="17">
        <v>21</v>
      </c>
      <c r="UK34" s="17">
        <v>20.408159999999999</v>
      </c>
      <c r="UL34" s="17">
        <v>20.408159999999999</v>
      </c>
      <c r="UM34" s="17">
        <v>0.59184000000000003</v>
      </c>
      <c r="UN34" s="17">
        <v>7.5</v>
      </c>
      <c r="UO34" s="17">
        <v>8</v>
      </c>
      <c r="UP34" s="17">
        <v>8</v>
      </c>
      <c r="UQ34" s="17">
        <v>-0.5</v>
      </c>
      <c r="UR34" s="17">
        <v>8.1999999999999993</v>
      </c>
      <c r="US34" s="17">
        <v>7.1</v>
      </c>
      <c r="UT34" s="17">
        <v>7.1</v>
      </c>
      <c r="UU34" s="17">
        <v>1.1000000000000001</v>
      </c>
      <c r="UV34" s="17">
        <v>20.399999999999999</v>
      </c>
      <c r="UW34" s="17">
        <v>19.436350000000001</v>
      </c>
      <c r="UX34" s="17">
        <v>19.436350000000001</v>
      </c>
      <c r="UY34" s="17">
        <v>0.96365000000000001</v>
      </c>
      <c r="UZ34" s="17">
        <v>20.399999999999999</v>
      </c>
      <c r="VA34" s="17">
        <v>19.436350000000001</v>
      </c>
      <c r="VB34" s="17">
        <v>19.436350000000001</v>
      </c>
      <c r="VC34" s="17">
        <v>0.96365000000000001</v>
      </c>
      <c r="VD34" s="17">
        <v>20</v>
      </c>
      <c r="VE34" s="17">
        <v>19.436350000000001</v>
      </c>
      <c r="VF34" s="17">
        <v>19.436350000000001</v>
      </c>
      <c r="VG34" s="17">
        <v>0.56364999999999998</v>
      </c>
      <c r="VH34" s="17">
        <v>0</v>
      </c>
      <c r="VI34" s="17"/>
      <c r="VJ34" s="17"/>
      <c r="VK34" s="17">
        <v>0</v>
      </c>
      <c r="VL34" s="17">
        <v>220.2</v>
      </c>
      <c r="VM34" s="17">
        <v>252.2</v>
      </c>
      <c r="VN34" s="17">
        <v>247.42400000000001</v>
      </c>
      <c r="VO34" s="17">
        <v>-27.224</v>
      </c>
      <c r="VP34" s="17">
        <v>18.8</v>
      </c>
      <c r="VQ34" s="17">
        <v>17.231000000000002</v>
      </c>
      <c r="VR34" s="17">
        <v>17.231000000000002</v>
      </c>
      <c r="VS34" s="17">
        <v>1.569</v>
      </c>
      <c r="VT34" s="17">
        <v>112.6</v>
      </c>
      <c r="VU34" s="17">
        <v>116.63500000000001</v>
      </c>
      <c r="VV34" s="17">
        <v>116.63500000000001</v>
      </c>
      <c r="VW34" s="17">
        <v>-4.0350000000000001</v>
      </c>
      <c r="VX34" s="17">
        <v>0.6</v>
      </c>
      <c r="VY34" s="17">
        <v>0.6</v>
      </c>
      <c r="VZ34" s="17">
        <v>0.6</v>
      </c>
      <c r="WA34" s="17">
        <v>0</v>
      </c>
      <c r="WB34" s="17">
        <v>98.7</v>
      </c>
      <c r="WC34" s="17">
        <v>110.73</v>
      </c>
      <c r="WD34" s="17">
        <v>114.82899999999999</v>
      </c>
      <c r="WE34" s="17">
        <v>-16.129000000000001</v>
      </c>
      <c r="WF34" s="17">
        <v>97.4</v>
      </c>
      <c r="WG34" s="17">
        <v>138.76</v>
      </c>
      <c r="WH34" s="17">
        <v>139.762</v>
      </c>
      <c r="WI34" s="17">
        <v>-42.362000000000002</v>
      </c>
      <c r="WJ34" s="17">
        <v>98.4</v>
      </c>
      <c r="WK34" s="17">
        <v>88.13382</v>
      </c>
      <c r="WL34" s="17">
        <v>84.813999999999993</v>
      </c>
      <c r="WM34" s="17">
        <v>13.586</v>
      </c>
      <c r="WN34" s="17">
        <v>2</v>
      </c>
      <c r="WO34" s="17">
        <v>2.9009999999999998</v>
      </c>
      <c r="WP34" s="17">
        <v>2.9009999999999998</v>
      </c>
      <c r="WQ34" s="17">
        <v>-0.90100000000000002</v>
      </c>
      <c r="WR34" s="17">
        <v>2.4</v>
      </c>
      <c r="WS34" s="17">
        <v>2.4</v>
      </c>
      <c r="WT34" s="17">
        <v>2.4</v>
      </c>
      <c r="WU34" s="17">
        <v>0</v>
      </c>
      <c r="WV34" s="17">
        <v>0.6</v>
      </c>
      <c r="WW34" s="17">
        <v>1.2</v>
      </c>
      <c r="WX34" s="17">
        <v>1.2</v>
      </c>
      <c r="WY34" s="17">
        <v>-0.6</v>
      </c>
      <c r="WZ34" s="17">
        <v>2.1</v>
      </c>
      <c r="XA34" s="17">
        <v>2.8</v>
      </c>
      <c r="XB34" s="17">
        <v>2.8</v>
      </c>
      <c r="XC34" s="17">
        <v>-0.7</v>
      </c>
      <c r="XD34" s="17">
        <v>18.2</v>
      </c>
      <c r="XE34" s="17">
        <v>16.542000000000002</v>
      </c>
      <c r="XF34" s="17">
        <v>16.542000000000002</v>
      </c>
      <c r="XG34" s="17">
        <v>1.6579999999999999</v>
      </c>
      <c r="XH34" s="17">
        <v>5.3</v>
      </c>
      <c r="XI34" s="17">
        <v>5.2</v>
      </c>
      <c r="XJ34" s="17">
        <v>5.2</v>
      </c>
      <c r="XK34" s="17">
        <v>0.1</v>
      </c>
      <c r="XL34" s="17">
        <v>20</v>
      </c>
      <c r="XM34" s="17">
        <v>19.241980000000002</v>
      </c>
      <c r="XN34" s="17">
        <v>19.241980000000002</v>
      </c>
      <c r="XO34" s="17">
        <v>0.75802000000000003</v>
      </c>
      <c r="XP34" s="17">
        <v>20</v>
      </c>
      <c r="XQ34" s="17">
        <v>19.241980000000002</v>
      </c>
      <c r="XR34" s="17">
        <v>19.241980000000002</v>
      </c>
      <c r="XS34" s="17">
        <v>0.75802000000000003</v>
      </c>
      <c r="XT34" s="17">
        <v>7.2</v>
      </c>
      <c r="XU34" s="17">
        <v>7</v>
      </c>
      <c r="XV34" s="17">
        <v>7</v>
      </c>
      <c r="XW34" s="17">
        <v>0.2</v>
      </c>
      <c r="XX34" s="17"/>
      <c r="XY34" s="17"/>
      <c r="XZ34" s="17"/>
      <c r="YA34" s="17">
        <v>0</v>
      </c>
      <c r="YB34" s="17"/>
      <c r="YC34" s="17"/>
      <c r="YD34" s="17"/>
      <c r="YE34" s="17">
        <v>0</v>
      </c>
      <c r="YF34" s="17">
        <v>17.3</v>
      </c>
      <c r="YG34" s="17">
        <v>14</v>
      </c>
      <c r="YH34" s="17">
        <v>14</v>
      </c>
      <c r="YI34" s="17">
        <v>3.3</v>
      </c>
      <c r="YJ34" s="17">
        <v>13.6</v>
      </c>
      <c r="YK34" s="17">
        <v>15</v>
      </c>
      <c r="YL34" s="17">
        <v>15</v>
      </c>
      <c r="YM34" s="17">
        <v>-1.4</v>
      </c>
      <c r="YN34" s="17">
        <v>8.3000000000000007</v>
      </c>
      <c r="YO34" s="17">
        <v>6.58</v>
      </c>
      <c r="YP34" s="17">
        <v>6.58</v>
      </c>
      <c r="YQ34" s="17">
        <v>1.72</v>
      </c>
      <c r="YR34" s="17">
        <v>9.8000000000000007</v>
      </c>
      <c r="YS34" s="17">
        <v>11</v>
      </c>
      <c r="YT34" s="17">
        <v>11</v>
      </c>
      <c r="YU34" s="17">
        <v>-1.2</v>
      </c>
      <c r="YV34" s="17">
        <v>20.399999999999999</v>
      </c>
      <c r="YW34" s="17">
        <v>20</v>
      </c>
      <c r="YX34" s="17">
        <v>20</v>
      </c>
      <c r="YY34" s="17">
        <v>0.4</v>
      </c>
    </row>
    <row r="35" spans="1:675" ht="24" customHeight="1" x14ac:dyDescent="0.35">
      <c r="A35" s="1"/>
      <c r="B35" s="16" t="s">
        <v>75</v>
      </c>
      <c r="C35" s="16" t="s">
        <v>815</v>
      </c>
      <c r="D35" s="17">
        <v>207.4</v>
      </c>
      <c r="E35" s="17">
        <v>203.40136000000001</v>
      </c>
      <c r="F35" s="17">
        <v>203.40136000000001</v>
      </c>
      <c r="G35" s="17">
        <v>3.99864</v>
      </c>
      <c r="H35" s="17"/>
      <c r="I35" s="17"/>
      <c r="J35" s="17"/>
      <c r="K35" s="17">
        <v>0</v>
      </c>
      <c r="L35" s="17"/>
      <c r="M35" s="17"/>
      <c r="N35" s="17"/>
      <c r="O35" s="17">
        <v>0</v>
      </c>
      <c r="P35" s="17"/>
      <c r="Q35" s="17"/>
      <c r="R35" s="17"/>
      <c r="S35" s="17">
        <v>0</v>
      </c>
      <c r="T35" s="17"/>
      <c r="U35" s="17"/>
      <c r="V35" s="17"/>
      <c r="W35" s="17">
        <v>0</v>
      </c>
      <c r="X35" s="17">
        <v>92.3</v>
      </c>
      <c r="Y35" s="17">
        <v>91.867829999999998</v>
      </c>
      <c r="Z35" s="17">
        <v>91.867829999999998</v>
      </c>
      <c r="AA35" s="17">
        <v>0.43217</v>
      </c>
      <c r="AB35" s="17">
        <v>151.69999999999999</v>
      </c>
      <c r="AC35" s="17">
        <v>224</v>
      </c>
      <c r="AD35" s="17">
        <v>224</v>
      </c>
      <c r="AE35" s="17">
        <v>-72.3</v>
      </c>
      <c r="AF35" s="17"/>
      <c r="AG35" s="17"/>
      <c r="AH35" s="17"/>
      <c r="AI35" s="17">
        <v>0</v>
      </c>
      <c r="AJ35" s="17"/>
      <c r="AK35" s="17"/>
      <c r="AL35" s="17"/>
      <c r="AM35" s="17">
        <v>0</v>
      </c>
      <c r="AN35" s="17">
        <v>147.69999999999999</v>
      </c>
      <c r="AO35" s="17">
        <v>152.49405999999999</v>
      </c>
      <c r="AP35" s="17">
        <v>152.49405999999999</v>
      </c>
      <c r="AQ35" s="17">
        <v>-4.79406</v>
      </c>
      <c r="AR35" s="17">
        <v>148.1</v>
      </c>
      <c r="AS35" s="17">
        <v>152.49405999999999</v>
      </c>
      <c r="AT35" s="17">
        <v>152.49405999999999</v>
      </c>
      <c r="AU35" s="17">
        <v>-4.3940599999999996</v>
      </c>
      <c r="AV35" s="17">
        <v>148.19999999999999</v>
      </c>
      <c r="AW35" s="17">
        <v>152.49405999999999</v>
      </c>
      <c r="AX35" s="17">
        <v>152.49405999999999</v>
      </c>
      <c r="AY35" s="17">
        <v>-4.29406</v>
      </c>
      <c r="AZ35" s="17">
        <v>238.4</v>
      </c>
      <c r="BA35" s="17">
        <v>229.428</v>
      </c>
      <c r="BB35" s="17">
        <v>229.428</v>
      </c>
      <c r="BC35" s="17">
        <v>8.9719999999999995</v>
      </c>
      <c r="BD35" s="17">
        <v>199.2</v>
      </c>
      <c r="BE35" s="17">
        <v>207.24285</v>
      </c>
      <c r="BF35" s="17">
        <v>207.24285</v>
      </c>
      <c r="BG35" s="17">
        <v>-8.0428499999999996</v>
      </c>
      <c r="BH35" s="17">
        <v>106.4</v>
      </c>
      <c r="BI35" s="17">
        <v>103.93259999999999</v>
      </c>
      <c r="BJ35" s="17">
        <v>103.93259999999999</v>
      </c>
      <c r="BK35" s="17">
        <v>2.4674</v>
      </c>
      <c r="BL35" s="17">
        <v>573.4</v>
      </c>
      <c r="BM35" s="17">
        <v>566.08941000000004</v>
      </c>
      <c r="BN35" s="17">
        <v>566.08941000000004</v>
      </c>
      <c r="BO35" s="17">
        <v>7.3105900000000004</v>
      </c>
      <c r="BP35" s="17">
        <v>10.4</v>
      </c>
      <c r="BQ35" s="17">
        <v>10.52094</v>
      </c>
      <c r="BR35" s="17">
        <v>10.52094</v>
      </c>
      <c r="BS35" s="17">
        <v>-0.12094000000000001</v>
      </c>
      <c r="BT35" s="17"/>
      <c r="BU35" s="17"/>
      <c r="BV35" s="17"/>
      <c r="BW35" s="17">
        <v>0</v>
      </c>
      <c r="BX35" s="17"/>
      <c r="BY35" s="17"/>
      <c r="BZ35" s="17"/>
      <c r="CA35" s="17">
        <v>0</v>
      </c>
      <c r="CB35" s="17"/>
      <c r="CC35" s="17"/>
      <c r="CD35" s="17"/>
      <c r="CE35" s="17">
        <v>0</v>
      </c>
      <c r="CF35" s="17"/>
      <c r="CG35" s="17"/>
      <c r="CH35" s="17"/>
      <c r="CI35" s="17">
        <v>0</v>
      </c>
      <c r="CJ35" s="17">
        <v>169.2</v>
      </c>
      <c r="CK35" s="17">
        <v>164.06706</v>
      </c>
      <c r="CL35" s="17">
        <v>164.06706</v>
      </c>
      <c r="CM35" s="17">
        <v>5.1329399999999996</v>
      </c>
      <c r="CN35" s="17">
        <v>6.9</v>
      </c>
      <c r="CO35" s="17">
        <v>5.7768600000000001</v>
      </c>
      <c r="CP35" s="17">
        <v>5.7768600000000001</v>
      </c>
      <c r="CQ35" s="17">
        <v>1.12314</v>
      </c>
      <c r="CR35" s="17"/>
      <c r="CS35" s="17"/>
      <c r="CT35" s="17"/>
      <c r="CU35" s="17">
        <v>0</v>
      </c>
      <c r="CV35" s="17">
        <v>0</v>
      </c>
      <c r="CW35" s="17"/>
      <c r="CX35" s="17"/>
      <c r="CY35" s="17">
        <v>0</v>
      </c>
      <c r="CZ35" s="17">
        <v>6.4</v>
      </c>
      <c r="DA35" s="17">
        <v>6.8787000000000003</v>
      </c>
      <c r="DB35" s="17">
        <v>6.8787000000000003</v>
      </c>
      <c r="DC35" s="17">
        <v>-0.47870000000000001</v>
      </c>
      <c r="DD35" s="17"/>
      <c r="DE35" s="17"/>
      <c r="DF35" s="17"/>
      <c r="DG35" s="17">
        <v>0</v>
      </c>
      <c r="DH35" s="17">
        <v>66.900000000000006</v>
      </c>
      <c r="DI35" s="17">
        <v>58.753059999999998</v>
      </c>
      <c r="DJ35" s="17">
        <v>15.447990000000001</v>
      </c>
      <c r="DK35" s="17">
        <v>51.452010000000001</v>
      </c>
      <c r="DL35" s="17"/>
      <c r="DM35" s="17"/>
      <c r="DN35" s="17"/>
      <c r="DO35" s="17">
        <v>0</v>
      </c>
      <c r="DP35" s="17"/>
      <c r="DQ35" s="17"/>
      <c r="DR35" s="17"/>
      <c r="DS35" s="17">
        <v>0</v>
      </c>
      <c r="DT35" s="17"/>
      <c r="DU35" s="17"/>
      <c r="DV35" s="17"/>
      <c r="DW35" s="17">
        <v>0</v>
      </c>
      <c r="DX35" s="17"/>
      <c r="DY35" s="17"/>
      <c r="DZ35" s="17"/>
      <c r="EA35" s="17">
        <v>0</v>
      </c>
      <c r="EB35" s="17">
        <v>109.9</v>
      </c>
      <c r="EC35" s="17">
        <v>112.46647</v>
      </c>
      <c r="ED35" s="17">
        <v>112.46647</v>
      </c>
      <c r="EE35" s="17">
        <v>-2.5664699999999998</v>
      </c>
      <c r="EF35" s="17">
        <v>214</v>
      </c>
      <c r="EG35" s="17">
        <v>220.69499999999999</v>
      </c>
      <c r="EH35" s="17">
        <v>220.69499999999999</v>
      </c>
      <c r="EI35" s="17">
        <v>-6.6950000000000003</v>
      </c>
      <c r="EJ35" s="17"/>
      <c r="EK35" s="17"/>
      <c r="EL35" s="17"/>
      <c r="EM35" s="17">
        <v>0</v>
      </c>
      <c r="EN35" s="17"/>
      <c r="EO35" s="17"/>
      <c r="EP35" s="17"/>
      <c r="EQ35" s="17">
        <v>0</v>
      </c>
      <c r="ER35" s="17"/>
      <c r="ES35" s="17"/>
      <c r="ET35" s="17"/>
      <c r="EU35" s="17">
        <v>0</v>
      </c>
      <c r="EV35" s="17">
        <v>6.5</v>
      </c>
      <c r="EW35" s="17">
        <v>6.39</v>
      </c>
      <c r="EX35" s="17">
        <v>6.39</v>
      </c>
      <c r="EY35" s="17">
        <v>0.11</v>
      </c>
      <c r="EZ35" s="17">
        <v>459.8</v>
      </c>
      <c r="FA35" s="17">
        <v>457.09426999999999</v>
      </c>
      <c r="FB35" s="17">
        <v>457.09426999999999</v>
      </c>
      <c r="FC35" s="17">
        <v>2.70573</v>
      </c>
      <c r="FD35" s="17">
        <v>81.5</v>
      </c>
      <c r="FE35" s="17">
        <v>81.635570000000001</v>
      </c>
      <c r="FF35" s="17">
        <v>81.635570000000001</v>
      </c>
      <c r="FG35" s="17">
        <v>-0.13557</v>
      </c>
      <c r="FH35" s="17">
        <v>118.3</v>
      </c>
      <c r="FI35" s="17">
        <v>111.85664</v>
      </c>
      <c r="FJ35" s="17">
        <v>111.85662000000001</v>
      </c>
      <c r="FK35" s="17">
        <v>6.4433800000000003</v>
      </c>
      <c r="FL35" s="17">
        <v>42.1</v>
      </c>
      <c r="FM35" s="17">
        <v>41.898919999999997</v>
      </c>
      <c r="FN35" s="17">
        <v>41.89893</v>
      </c>
      <c r="FO35" s="17">
        <v>0.20107</v>
      </c>
      <c r="FP35" s="17">
        <v>18.600000000000001</v>
      </c>
      <c r="FQ35" s="17">
        <v>19.21088</v>
      </c>
      <c r="FR35" s="17">
        <v>19.21088</v>
      </c>
      <c r="FS35" s="17">
        <v>-0.61087999999999998</v>
      </c>
      <c r="FT35" s="17">
        <v>19.399999999999999</v>
      </c>
      <c r="FU35" s="17">
        <v>18.46453</v>
      </c>
      <c r="FV35" s="17">
        <v>18.46453</v>
      </c>
      <c r="FW35" s="17">
        <v>0.93547000000000002</v>
      </c>
      <c r="FX35" s="17">
        <v>91.3</v>
      </c>
      <c r="FY35" s="17">
        <v>87.773570000000007</v>
      </c>
      <c r="FZ35" s="17">
        <v>87.773570000000007</v>
      </c>
      <c r="GA35" s="17">
        <v>3.52643</v>
      </c>
      <c r="GB35" s="17">
        <v>183.1</v>
      </c>
      <c r="GC35" s="17">
        <v>185.82039</v>
      </c>
      <c r="GD35" s="17">
        <v>185.82039</v>
      </c>
      <c r="GE35" s="17">
        <v>-2.7203900000000001</v>
      </c>
      <c r="GF35" s="17">
        <v>183.7</v>
      </c>
      <c r="GG35" s="17">
        <v>185.82039</v>
      </c>
      <c r="GH35" s="17">
        <v>185.82039</v>
      </c>
      <c r="GI35" s="17">
        <v>-2.12039</v>
      </c>
      <c r="GJ35" s="17">
        <v>184.2</v>
      </c>
      <c r="GK35" s="17">
        <v>186.37841</v>
      </c>
      <c r="GL35" s="17">
        <v>186.37841</v>
      </c>
      <c r="GM35" s="17">
        <v>-2.17841</v>
      </c>
      <c r="GN35" s="17">
        <v>108</v>
      </c>
      <c r="GO35" s="17">
        <v>110.48202000000001</v>
      </c>
      <c r="GP35" s="17">
        <v>110.48202000000001</v>
      </c>
      <c r="GQ35" s="17">
        <v>-2.4820199999999999</v>
      </c>
      <c r="GR35" s="17">
        <v>45</v>
      </c>
      <c r="GS35" s="17">
        <v>47.082599999999999</v>
      </c>
      <c r="GT35" s="17">
        <v>47.082599999999999</v>
      </c>
      <c r="GU35" s="17">
        <v>-2.0825999999999998</v>
      </c>
      <c r="GV35" s="17"/>
      <c r="GW35" s="17"/>
      <c r="GX35" s="17"/>
      <c r="GY35" s="17">
        <v>0</v>
      </c>
      <c r="GZ35" s="17">
        <v>3.8</v>
      </c>
      <c r="HA35" s="17"/>
      <c r="HB35" s="17"/>
      <c r="HC35" s="17">
        <v>3.8</v>
      </c>
      <c r="HD35" s="17">
        <v>36.6</v>
      </c>
      <c r="HE35" s="17">
        <v>30.427710000000001</v>
      </c>
      <c r="HF35" s="17">
        <v>30.427710000000001</v>
      </c>
      <c r="HG35" s="17">
        <v>6.1722900000000003</v>
      </c>
      <c r="HH35" s="17">
        <v>173.7</v>
      </c>
      <c r="HI35" s="17">
        <v>174.55948000000001</v>
      </c>
      <c r="HJ35" s="17">
        <v>174.55948000000001</v>
      </c>
      <c r="HK35" s="17">
        <v>-0.85948000000000002</v>
      </c>
      <c r="HL35" s="17"/>
      <c r="HM35" s="17"/>
      <c r="HN35" s="17"/>
      <c r="HO35" s="17">
        <v>0</v>
      </c>
      <c r="HP35" s="17"/>
      <c r="HQ35" s="17"/>
      <c r="HR35" s="17"/>
      <c r="HS35" s="17">
        <v>0</v>
      </c>
      <c r="HT35" s="17">
        <v>96.6</v>
      </c>
      <c r="HU35" s="17">
        <v>95.545190000000005</v>
      </c>
      <c r="HV35" s="17">
        <v>95.545190000000005</v>
      </c>
      <c r="HW35" s="17">
        <v>1.05481</v>
      </c>
      <c r="HX35" s="17"/>
      <c r="HY35" s="17"/>
      <c r="HZ35" s="17"/>
      <c r="IA35" s="17">
        <v>0</v>
      </c>
      <c r="IB35" s="17"/>
      <c r="IC35" s="17"/>
      <c r="ID35" s="17"/>
      <c r="IE35" s="17">
        <v>0</v>
      </c>
      <c r="IF35" s="17">
        <v>42.8</v>
      </c>
      <c r="IG35" s="17">
        <v>45.265309999999999</v>
      </c>
      <c r="IH35" s="17">
        <v>45.265309999999999</v>
      </c>
      <c r="II35" s="17">
        <v>-2.4653100000000001</v>
      </c>
      <c r="IJ35" s="17"/>
      <c r="IK35" s="17"/>
      <c r="IL35" s="17"/>
      <c r="IM35" s="17">
        <v>0</v>
      </c>
      <c r="IN35" s="17"/>
      <c r="IO35" s="17"/>
      <c r="IP35" s="17"/>
      <c r="IQ35" s="17">
        <v>0</v>
      </c>
      <c r="IR35" s="17"/>
      <c r="IS35" s="17"/>
      <c r="IT35" s="17"/>
      <c r="IU35" s="17">
        <v>0</v>
      </c>
      <c r="IV35" s="17">
        <v>85.6</v>
      </c>
      <c r="IW35" s="17">
        <v>88.603189999999998</v>
      </c>
      <c r="IX35" s="17">
        <v>88.603189999999998</v>
      </c>
      <c r="IY35" s="17">
        <v>-3.00319</v>
      </c>
      <c r="IZ35" s="17">
        <v>161.5</v>
      </c>
      <c r="JA35" s="17">
        <v>102.81999</v>
      </c>
      <c r="JB35" s="17">
        <v>147.22720000000001</v>
      </c>
      <c r="JC35" s="17">
        <v>14.2728</v>
      </c>
      <c r="JD35" s="17">
        <v>159.4</v>
      </c>
      <c r="JE35" s="17">
        <v>102.81999</v>
      </c>
      <c r="JF35" s="17">
        <v>147.22720000000001</v>
      </c>
      <c r="JG35" s="17">
        <v>12.172800000000001</v>
      </c>
      <c r="JH35" s="17">
        <v>169</v>
      </c>
      <c r="JI35" s="17">
        <v>102.81999</v>
      </c>
      <c r="JJ35" s="17">
        <v>147.22720000000001</v>
      </c>
      <c r="JK35" s="17">
        <v>21.7728</v>
      </c>
      <c r="JL35" s="17">
        <v>246.6</v>
      </c>
      <c r="JM35" s="17">
        <v>154.69314</v>
      </c>
      <c r="JN35" s="17">
        <v>221.50398999999999</v>
      </c>
      <c r="JO35" s="17">
        <v>25.09601</v>
      </c>
      <c r="JP35" s="17">
        <v>0</v>
      </c>
      <c r="JQ35" s="17"/>
      <c r="JR35" s="17"/>
      <c r="JS35" s="17">
        <v>0</v>
      </c>
      <c r="JT35" s="17"/>
      <c r="JU35" s="17"/>
      <c r="JV35" s="17"/>
      <c r="JW35" s="17">
        <v>0</v>
      </c>
      <c r="JX35" s="17"/>
      <c r="JY35" s="17"/>
      <c r="JZ35" s="17"/>
      <c r="KA35" s="17">
        <v>0</v>
      </c>
      <c r="KB35" s="17"/>
      <c r="KC35" s="17"/>
      <c r="KD35" s="17"/>
      <c r="KE35" s="17">
        <v>0</v>
      </c>
      <c r="KF35" s="17"/>
      <c r="KG35" s="17"/>
      <c r="KH35" s="17"/>
      <c r="KI35" s="17">
        <v>0</v>
      </c>
      <c r="KJ35" s="17">
        <v>0</v>
      </c>
      <c r="KK35" s="17">
        <v>16</v>
      </c>
      <c r="KL35" s="17">
        <v>16</v>
      </c>
      <c r="KM35" s="17">
        <v>-16</v>
      </c>
      <c r="KN35" s="17"/>
      <c r="KO35" s="17"/>
      <c r="KP35" s="17"/>
      <c r="KQ35" s="17">
        <v>0</v>
      </c>
      <c r="KR35" s="17"/>
      <c r="KS35" s="17"/>
      <c r="KT35" s="17"/>
      <c r="KU35" s="17">
        <v>0</v>
      </c>
      <c r="KV35" s="17">
        <v>4.4000000000000004</v>
      </c>
      <c r="KW35" s="17">
        <v>3.8374799999999998</v>
      </c>
      <c r="KX35" s="17">
        <v>3.8374799999999998</v>
      </c>
      <c r="KY35" s="17">
        <v>0.56252000000000002</v>
      </c>
      <c r="KZ35" s="17">
        <v>275.39999999999998</v>
      </c>
      <c r="LA35" s="17">
        <v>270.06803000000002</v>
      </c>
      <c r="LB35" s="17">
        <v>270.06803000000002</v>
      </c>
      <c r="LC35" s="17">
        <v>5.3319700000000001</v>
      </c>
      <c r="LD35" s="17">
        <v>135.9</v>
      </c>
      <c r="LE35" s="17">
        <v>133.16031000000001</v>
      </c>
      <c r="LF35" s="17">
        <v>133.16031000000001</v>
      </c>
      <c r="LG35" s="17">
        <v>2.73969</v>
      </c>
      <c r="LH35" s="17">
        <v>49.1</v>
      </c>
      <c r="LI35" s="17">
        <v>45.090679999999999</v>
      </c>
      <c r="LJ35" s="17">
        <v>45.090679999999999</v>
      </c>
      <c r="LK35" s="17">
        <v>4.0093199999999998</v>
      </c>
      <c r="LL35" s="17">
        <v>78.099999999999994</v>
      </c>
      <c r="LM35" s="17">
        <v>78.567999999999998</v>
      </c>
      <c r="LN35" s="17">
        <v>78.567999999999998</v>
      </c>
      <c r="LO35" s="17">
        <v>-0.46800000000000003</v>
      </c>
      <c r="LP35" s="17">
        <v>30.9</v>
      </c>
      <c r="LQ35" s="17">
        <v>29.980560000000001</v>
      </c>
      <c r="LR35" s="17">
        <v>29.980560000000001</v>
      </c>
      <c r="LS35" s="17">
        <v>0.91944000000000004</v>
      </c>
      <c r="LT35" s="17"/>
      <c r="LU35" s="17"/>
      <c r="LV35" s="17"/>
      <c r="LW35" s="17">
        <v>0</v>
      </c>
      <c r="LX35" s="17"/>
      <c r="LY35" s="17"/>
      <c r="LZ35" s="17"/>
      <c r="MA35" s="17">
        <v>0</v>
      </c>
      <c r="MB35" s="17"/>
      <c r="MC35" s="17"/>
      <c r="MD35" s="17"/>
      <c r="ME35" s="17">
        <v>0</v>
      </c>
      <c r="MF35" s="17">
        <v>138.9</v>
      </c>
      <c r="MG35" s="17">
        <v>118.65911</v>
      </c>
      <c r="MH35" s="17">
        <v>118.65911</v>
      </c>
      <c r="MI35" s="17">
        <v>20.24089</v>
      </c>
      <c r="MJ35" s="17"/>
      <c r="MK35" s="17"/>
      <c r="ML35" s="17"/>
      <c r="MM35" s="17">
        <v>0</v>
      </c>
      <c r="MN35" s="17">
        <v>67</v>
      </c>
      <c r="MO35" s="17">
        <v>59.507719999999999</v>
      </c>
      <c r="MP35" s="17">
        <v>59.507719999999999</v>
      </c>
      <c r="MQ35" s="17">
        <v>7.4922800000000001</v>
      </c>
      <c r="MR35" s="17">
        <v>0</v>
      </c>
      <c r="MS35" s="17"/>
      <c r="MT35" s="17"/>
      <c r="MU35" s="17">
        <v>0</v>
      </c>
      <c r="MV35" s="17"/>
      <c r="MW35" s="17"/>
      <c r="MX35" s="17"/>
      <c r="MY35" s="17">
        <v>0</v>
      </c>
      <c r="MZ35" s="17"/>
      <c r="NA35" s="17"/>
      <c r="NB35" s="17"/>
      <c r="NC35" s="17">
        <v>0</v>
      </c>
      <c r="ND35" s="17"/>
      <c r="NE35" s="17"/>
      <c r="NF35" s="17"/>
      <c r="NG35" s="17">
        <v>0</v>
      </c>
      <c r="NH35" s="17"/>
      <c r="NI35" s="17"/>
      <c r="NJ35" s="17"/>
      <c r="NK35" s="17">
        <v>0</v>
      </c>
      <c r="NL35" s="17">
        <v>62.5</v>
      </c>
      <c r="NM35" s="17">
        <v>50</v>
      </c>
      <c r="NN35" s="17">
        <v>50</v>
      </c>
      <c r="NO35" s="17">
        <v>12.5</v>
      </c>
      <c r="NP35" s="17">
        <v>26.9</v>
      </c>
      <c r="NQ35" s="17"/>
      <c r="NR35" s="17"/>
      <c r="NS35" s="17">
        <v>26.9</v>
      </c>
      <c r="NT35" s="17"/>
      <c r="NU35" s="17"/>
      <c r="NV35" s="17"/>
      <c r="NW35" s="17">
        <v>0</v>
      </c>
      <c r="NX35" s="17"/>
      <c r="NY35" s="17"/>
      <c r="NZ35" s="17"/>
      <c r="OA35" s="17">
        <v>0</v>
      </c>
      <c r="OB35" s="17">
        <v>10.1</v>
      </c>
      <c r="OC35" s="17">
        <v>13.60544</v>
      </c>
      <c r="OD35" s="17">
        <v>13.60544</v>
      </c>
      <c r="OE35" s="17">
        <v>-3.5054400000000001</v>
      </c>
      <c r="OF35" s="17">
        <v>0.5</v>
      </c>
      <c r="OG35" s="17">
        <v>0.84499999999999997</v>
      </c>
      <c r="OH35" s="17">
        <v>0.84499999999999997</v>
      </c>
      <c r="OI35" s="17">
        <v>-0.34499999999999997</v>
      </c>
      <c r="OJ35" s="17">
        <v>51.3</v>
      </c>
      <c r="OK35" s="17">
        <v>86.61</v>
      </c>
      <c r="OL35" s="17">
        <v>117.973</v>
      </c>
      <c r="OM35" s="17">
        <v>-66.673000000000002</v>
      </c>
      <c r="ON35" s="17">
        <v>81</v>
      </c>
      <c r="OO35" s="17">
        <v>80</v>
      </c>
      <c r="OP35" s="17">
        <v>77.838999999999999</v>
      </c>
      <c r="OQ35" s="17">
        <v>3.161</v>
      </c>
      <c r="OR35" s="17">
        <v>0</v>
      </c>
      <c r="OS35" s="17">
        <v>5.5</v>
      </c>
      <c r="OT35" s="17">
        <v>5.5</v>
      </c>
      <c r="OU35" s="17">
        <v>-5.5</v>
      </c>
      <c r="OV35" s="17">
        <v>0.5</v>
      </c>
      <c r="OW35" s="17">
        <v>0.3</v>
      </c>
      <c r="OX35" s="17">
        <v>0.3</v>
      </c>
      <c r="OY35" s="17">
        <v>0.2</v>
      </c>
      <c r="OZ35" s="17">
        <v>15.2</v>
      </c>
      <c r="PA35" s="17">
        <v>20.456230000000001</v>
      </c>
      <c r="PB35" s="17">
        <v>20.456230000000001</v>
      </c>
      <c r="PC35" s="17">
        <v>-5.2562300000000004</v>
      </c>
      <c r="PD35" s="17">
        <v>9.9</v>
      </c>
      <c r="PE35" s="17">
        <v>9.9830000000000005</v>
      </c>
      <c r="PF35" s="17">
        <v>9.9830000000000005</v>
      </c>
      <c r="PG35" s="17">
        <v>-8.3000000000000004E-2</v>
      </c>
      <c r="PH35" s="17">
        <v>5.6</v>
      </c>
      <c r="PI35" s="17">
        <v>5.67</v>
      </c>
      <c r="PJ35" s="17">
        <v>5.67</v>
      </c>
      <c r="PK35" s="17">
        <v>-7.0000000000000007E-2</v>
      </c>
      <c r="PL35" s="17">
        <v>131.69999999999999</v>
      </c>
      <c r="PM35" s="17">
        <v>197.4</v>
      </c>
      <c r="PN35" s="17">
        <v>196.51</v>
      </c>
      <c r="PO35" s="17">
        <v>-64.81</v>
      </c>
      <c r="PP35" s="17">
        <v>0.06</v>
      </c>
      <c r="PQ35" s="17"/>
      <c r="PR35" s="17"/>
      <c r="PS35" s="17">
        <v>0.06</v>
      </c>
      <c r="PT35" s="17">
        <v>1.7</v>
      </c>
      <c r="PU35" s="17">
        <v>1</v>
      </c>
      <c r="PV35" s="17">
        <v>1</v>
      </c>
      <c r="PW35" s="17">
        <v>0.7</v>
      </c>
      <c r="PX35" s="17">
        <v>3.3</v>
      </c>
      <c r="PY35" s="17">
        <v>3.7</v>
      </c>
      <c r="PZ35" s="17">
        <v>3.7</v>
      </c>
      <c r="QA35" s="17">
        <v>-0.4</v>
      </c>
      <c r="QB35" s="17">
        <v>5</v>
      </c>
      <c r="QC35" s="17">
        <v>5</v>
      </c>
      <c r="QD35" s="17">
        <v>5</v>
      </c>
      <c r="QE35" s="17">
        <v>0</v>
      </c>
      <c r="QF35" s="17">
        <v>21</v>
      </c>
      <c r="QG35" s="17">
        <v>20.422219999999999</v>
      </c>
      <c r="QH35" s="17">
        <v>20.422219999999999</v>
      </c>
      <c r="QI35" s="17">
        <v>0.57777999999999996</v>
      </c>
      <c r="QJ35" s="17">
        <v>20</v>
      </c>
      <c r="QK35" s="17">
        <v>19.436350000000001</v>
      </c>
      <c r="QL35" s="17">
        <v>19.436350000000001</v>
      </c>
      <c r="QM35" s="17">
        <v>0.56364999999999998</v>
      </c>
      <c r="QN35" s="17">
        <v>19.2</v>
      </c>
      <c r="QO35" s="17">
        <v>17.492709999999999</v>
      </c>
      <c r="QP35" s="17">
        <v>17.492709999999999</v>
      </c>
      <c r="QQ35" s="17">
        <v>1.70729</v>
      </c>
      <c r="QR35" s="17">
        <v>3.5</v>
      </c>
      <c r="QS35" s="17">
        <v>3.5</v>
      </c>
      <c r="QT35" s="17">
        <v>3.5</v>
      </c>
      <c r="QU35" s="17">
        <v>0</v>
      </c>
      <c r="QV35" s="17">
        <v>18.489999999999998</v>
      </c>
      <c r="QW35" s="17">
        <v>17.881440000000001</v>
      </c>
      <c r="QX35" s="17">
        <v>17.881440000000001</v>
      </c>
      <c r="QY35" s="17">
        <v>0.60855999999999999</v>
      </c>
      <c r="QZ35" s="17">
        <v>14.5</v>
      </c>
      <c r="RA35" s="17">
        <v>12.038</v>
      </c>
      <c r="RB35" s="17">
        <v>12.038</v>
      </c>
      <c r="RC35" s="17">
        <v>2.4620000000000002</v>
      </c>
      <c r="RD35" s="17">
        <v>17.7</v>
      </c>
      <c r="RE35" s="17">
        <v>15.58</v>
      </c>
      <c r="RF35" s="17">
        <v>15.58</v>
      </c>
      <c r="RG35" s="17">
        <v>2.12</v>
      </c>
      <c r="RH35" s="17">
        <v>18.8</v>
      </c>
      <c r="RI35" s="17">
        <v>28.13</v>
      </c>
      <c r="RJ35" s="17">
        <v>28.13</v>
      </c>
      <c r="RK35" s="17">
        <v>-9.33</v>
      </c>
      <c r="RL35" s="17">
        <v>59.8</v>
      </c>
      <c r="RM35" s="17">
        <v>77.89</v>
      </c>
      <c r="RN35" s="17">
        <v>87.01</v>
      </c>
      <c r="RO35" s="17">
        <v>-27.21</v>
      </c>
      <c r="RP35" s="17">
        <v>18.600000000000001</v>
      </c>
      <c r="RQ35" s="17">
        <v>17.193000000000001</v>
      </c>
      <c r="RR35" s="17">
        <v>17.193000000000001</v>
      </c>
      <c r="RS35" s="17">
        <v>1.407</v>
      </c>
      <c r="RT35" s="17">
        <v>3.5</v>
      </c>
      <c r="RU35" s="17">
        <v>3.399</v>
      </c>
      <c r="RV35" s="17">
        <v>3.399</v>
      </c>
      <c r="RW35" s="17">
        <v>0.10100000000000001</v>
      </c>
      <c r="RX35" s="17">
        <v>20.100000000000001</v>
      </c>
      <c r="RY35" s="17">
        <v>19.792000000000002</v>
      </c>
      <c r="RZ35" s="17">
        <v>19.792000000000002</v>
      </c>
      <c r="SA35" s="17">
        <v>0.308</v>
      </c>
      <c r="SB35" s="17">
        <v>3.2</v>
      </c>
      <c r="SC35" s="17">
        <v>2</v>
      </c>
      <c r="SD35" s="17">
        <v>2</v>
      </c>
      <c r="SE35" s="17">
        <v>1.2</v>
      </c>
      <c r="SF35" s="17"/>
      <c r="SG35" s="17">
        <v>0.4</v>
      </c>
      <c r="SH35" s="17">
        <v>0.4</v>
      </c>
      <c r="SI35" s="17">
        <v>-0.4</v>
      </c>
      <c r="SJ35" s="17">
        <v>0.3</v>
      </c>
      <c r="SK35" s="17">
        <v>0.373</v>
      </c>
      <c r="SL35" s="17">
        <v>0.373</v>
      </c>
      <c r="SM35" s="17">
        <v>-7.2999999999999995E-2</v>
      </c>
      <c r="SN35" s="17">
        <v>19.8</v>
      </c>
      <c r="SO35" s="17">
        <v>19.1448</v>
      </c>
      <c r="SP35" s="17">
        <v>19.1448</v>
      </c>
      <c r="SQ35" s="17">
        <v>0.6552</v>
      </c>
      <c r="SR35" s="17">
        <v>13.1</v>
      </c>
      <c r="SS35" s="17">
        <v>12.244899999999999</v>
      </c>
      <c r="ST35" s="17">
        <v>12.244899999999999</v>
      </c>
      <c r="SU35" s="17">
        <v>0.85509999999999997</v>
      </c>
      <c r="SV35" s="17">
        <v>20.3</v>
      </c>
      <c r="SW35" s="17">
        <v>19.436350000000001</v>
      </c>
      <c r="SX35" s="17">
        <v>19.436350000000001</v>
      </c>
      <c r="SY35" s="17">
        <v>0.86365000000000003</v>
      </c>
      <c r="SZ35" s="17">
        <v>20.3</v>
      </c>
      <c r="TA35" s="17">
        <v>19.436350000000001</v>
      </c>
      <c r="TB35" s="17">
        <v>19.436350000000001</v>
      </c>
      <c r="TC35" s="17">
        <v>0.86365000000000003</v>
      </c>
      <c r="TD35" s="17">
        <v>11.8</v>
      </c>
      <c r="TE35" s="17">
        <v>13.6</v>
      </c>
      <c r="TF35" s="17">
        <v>13.601000000000001</v>
      </c>
      <c r="TG35" s="17">
        <v>-1.8009999999999999</v>
      </c>
      <c r="TH35" s="17">
        <v>55.4</v>
      </c>
      <c r="TI35" s="17">
        <v>43.43</v>
      </c>
      <c r="TJ35" s="17">
        <v>29.396999999999998</v>
      </c>
      <c r="TK35" s="17">
        <v>26.003</v>
      </c>
      <c r="TL35" s="17">
        <v>22.7</v>
      </c>
      <c r="TM35" s="17">
        <v>25.323</v>
      </c>
      <c r="TN35" s="17">
        <v>25.323</v>
      </c>
      <c r="TO35" s="17">
        <v>-2.6230000000000002</v>
      </c>
      <c r="TP35" s="17">
        <v>91.6</v>
      </c>
      <c r="TQ35" s="17">
        <v>45.62921</v>
      </c>
      <c r="TR35" s="17">
        <v>45.326810000000002</v>
      </c>
      <c r="TS35" s="17">
        <v>46.27319</v>
      </c>
      <c r="TT35" s="17">
        <v>92.6</v>
      </c>
      <c r="TU35" s="17">
        <v>116.92998</v>
      </c>
      <c r="TV35" s="17">
        <v>116.93300000000001</v>
      </c>
      <c r="TW35" s="17">
        <v>-24.332999999999998</v>
      </c>
      <c r="TX35" s="17">
        <v>14</v>
      </c>
      <c r="TY35" s="17">
        <v>4.4054399999999996</v>
      </c>
      <c r="TZ35" s="17">
        <v>4.3961399999999999</v>
      </c>
      <c r="UA35" s="17">
        <v>9.6038599999999992</v>
      </c>
      <c r="UB35" s="17">
        <v>12.4</v>
      </c>
      <c r="UC35" s="17">
        <v>13.979979999999999</v>
      </c>
      <c r="UD35" s="17">
        <v>13.978</v>
      </c>
      <c r="UE35" s="17">
        <v>-1.5780000000000001</v>
      </c>
      <c r="UF35" s="17">
        <v>7.6</v>
      </c>
      <c r="UG35" s="17">
        <v>45.34</v>
      </c>
      <c r="UH35" s="17">
        <v>45.34</v>
      </c>
      <c r="UI35" s="17">
        <v>-37.74</v>
      </c>
      <c r="UJ35" s="17">
        <v>21</v>
      </c>
      <c r="UK35" s="17">
        <v>20.408159999999999</v>
      </c>
      <c r="UL35" s="17">
        <v>20.408159999999999</v>
      </c>
      <c r="UM35" s="17">
        <v>0.59184000000000003</v>
      </c>
      <c r="UN35" s="17">
        <v>7.5</v>
      </c>
      <c r="UO35" s="17">
        <v>8</v>
      </c>
      <c r="UP35" s="17">
        <v>8</v>
      </c>
      <c r="UQ35" s="17">
        <v>-0.5</v>
      </c>
      <c r="UR35" s="17">
        <v>8.1999999999999993</v>
      </c>
      <c r="US35" s="17">
        <v>7.1</v>
      </c>
      <c r="UT35" s="17">
        <v>7.1</v>
      </c>
      <c r="UU35" s="17">
        <v>1.1000000000000001</v>
      </c>
      <c r="UV35" s="17">
        <v>20.399999999999999</v>
      </c>
      <c r="UW35" s="17">
        <v>19.436350000000001</v>
      </c>
      <c r="UX35" s="17">
        <v>19.436350000000001</v>
      </c>
      <c r="UY35" s="17">
        <v>0.96365000000000001</v>
      </c>
      <c r="UZ35" s="17">
        <v>20.399999999999999</v>
      </c>
      <c r="VA35" s="17">
        <v>19.436350000000001</v>
      </c>
      <c r="VB35" s="17">
        <v>19.436350000000001</v>
      </c>
      <c r="VC35" s="17">
        <v>0.96365000000000001</v>
      </c>
      <c r="VD35" s="17">
        <v>20</v>
      </c>
      <c r="VE35" s="17">
        <v>19.436350000000001</v>
      </c>
      <c r="VF35" s="17">
        <v>19.436350000000001</v>
      </c>
      <c r="VG35" s="17">
        <v>0.56364999999999998</v>
      </c>
      <c r="VH35" s="17">
        <v>0</v>
      </c>
      <c r="VI35" s="17">
        <v>7.96</v>
      </c>
      <c r="VJ35" s="17">
        <v>7.9640000000000004</v>
      </c>
      <c r="VK35" s="17">
        <v>-7.9640000000000004</v>
      </c>
      <c r="VL35" s="17">
        <v>171.9</v>
      </c>
      <c r="VM35" s="17">
        <v>246.5</v>
      </c>
      <c r="VN35" s="17">
        <v>246.85</v>
      </c>
      <c r="VO35" s="17">
        <v>-74.95</v>
      </c>
      <c r="VP35" s="17">
        <v>11.4</v>
      </c>
      <c r="VQ35" s="17">
        <v>16.456</v>
      </c>
      <c r="VR35" s="17">
        <v>16.456</v>
      </c>
      <c r="VS35" s="17">
        <v>-5.056</v>
      </c>
      <c r="VT35" s="17">
        <v>114.9</v>
      </c>
      <c r="VU35" s="17">
        <v>112.996</v>
      </c>
      <c r="VV35" s="17">
        <v>112.996</v>
      </c>
      <c r="VW35" s="17">
        <v>1.9039999999999999</v>
      </c>
      <c r="VX35" s="17">
        <v>0.6</v>
      </c>
      <c r="VY35" s="17">
        <v>0.6</v>
      </c>
      <c r="VZ35" s="17">
        <v>0.6</v>
      </c>
      <c r="WA35" s="17">
        <v>0</v>
      </c>
      <c r="WB35" s="17">
        <v>95.5</v>
      </c>
      <c r="WC35" s="17">
        <v>115.83</v>
      </c>
      <c r="WD35" s="17">
        <v>111.434</v>
      </c>
      <c r="WE35" s="17">
        <v>-15.933999999999999</v>
      </c>
      <c r="WF35" s="17">
        <v>96.8</v>
      </c>
      <c r="WG35" s="17">
        <v>147.04</v>
      </c>
      <c r="WH35" s="17">
        <v>139.15600000000001</v>
      </c>
      <c r="WI35" s="17">
        <v>-42.356000000000002</v>
      </c>
      <c r="WJ35" s="17">
        <v>86.9</v>
      </c>
      <c r="WK35" s="17">
        <v>84.276570000000007</v>
      </c>
      <c r="WL35" s="17">
        <v>82.302000000000007</v>
      </c>
      <c r="WM35" s="17">
        <v>4.5979999999999999</v>
      </c>
      <c r="WN35" s="17">
        <v>3.2</v>
      </c>
      <c r="WO35" s="17">
        <v>2.9009999999999998</v>
      </c>
      <c r="WP35" s="17">
        <v>2.9009999999999998</v>
      </c>
      <c r="WQ35" s="17">
        <v>0.29899999999999999</v>
      </c>
      <c r="WR35" s="17">
        <v>2.4</v>
      </c>
      <c r="WS35" s="17">
        <v>2.4</v>
      </c>
      <c r="WT35" s="17">
        <v>2.4</v>
      </c>
      <c r="WU35" s="17">
        <v>0</v>
      </c>
      <c r="WV35" s="17">
        <v>0.9</v>
      </c>
      <c r="WW35" s="17">
        <v>1.2</v>
      </c>
      <c r="WX35" s="17">
        <v>1.2</v>
      </c>
      <c r="WY35" s="17">
        <v>-0.3</v>
      </c>
      <c r="WZ35" s="17">
        <v>2.6</v>
      </c>
      <c r="XA35" s="17">
        <v>2.8</v>
      </c>
      <c r="XB35" s="17">
        <v>2.8</v>
      </c>
      <c r="XC35" s="17">
        <v>-0.2</v>
      </c>
      <c r="XD35" s="17">
        <v>18.899999999999999</v>
      </c>
      <c r="XE35" s="17">
        <v>15.606</v>
      </c>
      <c r="XF35" s="17">
        <v>15.606</v>
      </c>
      <c r="XG35" s="17">
        <v>3.294</v>
      </c>
      <c r="XH35" s="17">
        <v>5.3</v>
      </c>
      <c r="XI35" s="17">
        <v>5.2</v>
      </c>
      <c r="XJ35" s="17">
        <v>5.2</v>
      </c>
      <c r="XK35" s="17">
        <v>0.1</v>
      </c>
      <c r="XL35" s="17">
        <v>20.2</v>
      </c>
      <c r="XM35" s="17">
        <v>19.241980000000002</v>
      </c>
      <c r="XN35" s="17">
        <v>19.241980000000002</v>
      </c>
      <c r="XO35" s="17">
        <v>0.95801999999999998</v>
      </c>
      <c r="XP35" s="17">
        <v>20.2</v>
      </c>
      <c r="XQ35" s="17">
        <v>19.241980000000002</v>
      </c>
      <c r="XR35" s="17">
        <v>19.241980000000002</v>
      </c>
      <c r="XS35" s="17">
        <v>0.95801999999999998</v>
      </c>
      <c r="XT35" s="17">
        <v>6.5</v>
      </c>
      <c r="XU35" s="17">
        <v>7</v>
      </c>
      <c r="XV35" s="17">
        <v>7</v>
      </c>
      <c r="XW35" s="17">
        <v>-0.5</v>
      </c>
      <c r="XX35" s="17"/>
      <c r="XY35" s="17"/>
      <c r="XZ35" s="17"/>
      <c r="YA35" s="17">
        <v>0</v>
      </c>
      <c r="YB35" s="17"/>
      <c r="YC35" s="17"/>
      <c r="YD35" s="17"/>
      <c r="YE35" s="17">
        <v>0</v>
      </c>
      <c r="YF35" s="17">
        <v>16.5</v>
      </c>
      <c r="YG35" s="17">
        <v>14</v>
      </c>
      <c r="YH35" s="17">
        <v>14</v>
      </c>
      <c r="YI35" s="17">
        <v>2.5</v>
      </c>
      <c r="YJ35" s="17">
        <v>10.9</v>
      </c>
      <c r="YK35" s="17">
        <v>15</v>
      </c>
      <c r="YL35" s="17">
        <v>15</v>
      </c>
      <c r="YM35" s="17">
        <v>-4.0999999999999996</v>
      </c>
      <c r="YN35" s="17">
        <v>8.6999999999999993</v>
      </c>
      <c r="YO35" s="17">
        <v>6.58</v>
      </c>
      <c r="YP35" s="17">
        <v>6.58</v>
      </c>
      <c r="YQ35" s="17">
        <v>2.12</v>
      </c>
      <c r="YR35" s="17">
        <v>10.199999999999999</v>
      </c>
      <c r="YS35" s="17">
        <v>11</v>
      </c>
      <c r="YT35" s="17">
        <v>11</v>
      </c>
      <c r="YU35" s="17">
        <v>-0.8</v>
      </c>
      <c r="YV35" s="17">
        <v>21</v>
      </c>
      <c r="YW35" s="17">
        <v>20</v>
      </c>
      <c r="YX35" s="17">
        <v>20</v>
      </c>
      <c r="YY35" s="17">
        <v>1</v>
      </c>
    </row>
    <row r="36" spans="1:675" ht="24" customHeight="1" x14ac:dyDescent="0.35">
      <c r="A36" s="1"/>
      <c r="B36" s="16" t="s">
        <v>75</v>
      </c>
      <c r="C36" s="16" t="s">
        <v>816</v>
      </c>
      <c r="D36" s="17">
        <v>204</v>
      </c>
      <c r="E36" s="17">
        <v>203.40136000000001</v>
      </c>
      <c r="F36" s="17">
        <v>203.40136000000001</v>
      </c>
      <c r="G36" s="17">
        <v>0.59863999999999995</v>
      </c>
      <c r="H36" s="17"/>
      <c r="I36" s="17"/>
      <c r="J36" s="17"/>
      <c r="K36" s="17">
        <v>0</v>
      </c>
      <c r="L36" s="17"/>
      <c r="M36" s="17"/>
      <c r="N36" s="17"/>
      <c r="O36" s="17">
        <v>0</v>
      </c>
      <c r="P36" s="17"/>
      <c r="Q36" s="17"/>
      <c r="R36" s="17"/>
      <c r="S36" s="17">
        <v>0</v>
      </c>
      <c r="T36" s="17"/>
      <c r="U36" s="17"/>
      <c r="V36" s="17"/>
      <c r="W36" s="17">
        <v>0</v>
      </c>
      <c r="X36" s="17">
        <v>90.3</v>
      </c>
      <c r="Y36" s="17">
        <v>91.867829999999998</v>
      </c>
      <c r="Z36" s="17">
        <v>91.867829999999998</v>
      </c>
      <c r="AA36" s="17">
        <v>-1.5678300000000001</v>
      </c>
      <c r="AB36" s="17">
        <v>151.1</v>
      </c>
      <c r="AC36" s="17">
        <v>224</v>
      </c>
      <c r="AD36" s="17">
        <v>224</v>
      </c>
      <c r="AE36" s="17">
        <v>-72.900000000000006</v>
      </c>
      <c r="AF36" s="17"/>
      <c r="AG36" s="17"/>
      <c r="AH36" s="17"/>
      <c r="AI36" s="17">
        <v>0</v>
      </c>
      <c r="AJ36" s="17"/>
      <c r="AK36" s="17"/>
      <c r="AL36" s="17"/>
      <c r="AM36" s="17">
        <v>0</v>
      </c>
      <c r="AN36" s="17">
        <v>121.1</v>
      </c>
      <c r="AO36" s="17">
        <v>152.49405999999999</v>
      </c>
      <c r="AP36" s="17">
        <v>152.49405999999999</v>
      </c>
      <c r="AQ36" s="17">
        <v>-31.39406</v>
      </c>
      <c r="AR36" s="17">
        <v>120.9</v>
      </c>
      <c r="AS36" s="17">
        <v>152.49405999999999</v>
      </c>
      <c r="AT36" s="17">
        <v>152.49405999999999</v>
      </c>
      <c r="AU36" s="17">
        <v>-31.594059999999999</v>
      </c>
      <c r="AV36" s="17">
        <v>121.1</v>
      </c>
      <c r="AW36" s="17">
        <v>152.49405999999999</v>
      </c>
      <c r="AX36" s="17">
        <v>152.49405999999999</v>
      </c>
      <c r="AY36" s="17">
        <v>-31.39406</v>
      </c>
      <c r="AZ36" s="17">
        <v>217.9</v>
      </c>
      <c r="BA36" s="17">
        <v>229.428</v>
      </c>
      <c r="BB36" s="17">
        <v>229.428</v>
      </c>
      <c r="BC36" s="17">
        <v>-11.528</v>
      </c>
      <c r="BD36" s="17">
        <v>199.7</v>
      </c>
      <c r="BE36" s="17">
        <v>207.24285</v>
      </c>
      <c r="BF36" s="17">
        <v>207.24285</v>
      </c>
      <c r="BG36" s="17">
        <v>-7.5428499999999996</v>
      </c>
      <c r="BH36" s="17">
        <v>106.5</v>
      </c>
      <c r="BI36" s="17">
        <v>103.93259999999999</v>
      </c>
      <c r="BJ36" s="17">
        <v>103.93259999999999</v>
      </c>
      <c r="BK36" s="17">
        <v>2.5674000000000001</v>
      </c>
      <c r="BL36" s="17">
        <v>552.5</v>
      </c>
      <c r="BM36" s="17">
        <v>566.08941000000004</v>
      </c>
      <c r="BN36" s="17">
        <v>566.08941000000004</v>
      </c>
      <c r="BO36" s="17">
        <v>-13.589410000000001</v>
      </c>
      <c r="BP36" s="17">
        <v>10.199999999999999</v>
      </c>
      <c r="BQ36" s="17">
        <v>10.52094</v>
      </c>
      <c r="BR36" s="17">
        <v>10.52094</v>
      </c>
      <c r="BS36" s="17">
        <v>-0.32094</v>
      </c>
      <c r="BT36" s="17"/>
      <c r="BU36" s="17"/>
      <c r="BV36" s="17"/>
      <c r="BW36" s="17">
        <v>0</v>
      </c>
      <c r="BX36" s="17"/>
      <c r="BY36" s="17"/>
      <c r="BZ36" s="17"/>
      <c r="CA36" s="17">
        <v>0</v>
      </c>
      <c r="CB36" s="17"/>
      <c r="CC36" s="17"/>
      <c r="CD36" s="17"/>
      <c r="CE36" s="17">
        <v>0</v>
      </c>
      <c r="CF36" s="17"/>
      <c r="CG36" s="17"/>
      <c r="CH36" s="17"/>
      <c r="CI36" s="17">
        <v>0</v>
      </c>
      <c r="CJ36" s="17">
        <v>169.5</v>
      </c>
      <c r="CK36" s="17">
        <v>164.06706</v>
      </c>
      <c r="CL36" s="17">
        <v>164.06706</v>
      </c>
      <c r="CM36" s="17">
        <v>5.4329400000000003</v>
      </c>
      <c r="CN36" s="17">
        <v>6.3</v>
      </c>
      <c r="CO36" s="17">
        <v>5.7768600000000001</v>
      </c>
      <c r="CP36" s="17">
        <v>5.7768600000000001</v>
      </c>
      <c r="CQ36" s="17">
        <v>0.52314000000000005</v>
      </c>
      <c r="CR36" s="17"/>
      <c r="CS36" s="17"/>
      <c r="CT36" s="17"/>
      <c r="CU36" s="17">
        <v>0</v>
      </c>
      <c r="CV36" s="17">
        <v>0</v>
      </c>
      <c r="CW36" s="17"/>
      <c r="CX36" s="17"/>
      <c r="CY36" s="17">
        <v>0</v>
      </c>
      <c r="CZ36" s="17">
        <v>6.4</v>
      </c>
      <c r="DA36" s="17">
        <v>6.8787000000000003</v>
      </c>
      <c r="DB36" s="17">
        <v>6.8787000000000003</v>
      </c>
      <c r="DC36" s="17">
        <v>-0.47870000000000001</v>
      </c>
      <c r="DD36" s="17"/>
      <c r="DE36" s="17"/>
      <c r="DF36" s="17"/>
      <c r="DG36" s="17">
        <v>0</v>
      </c>
      <c r="DH36" s="17">
        <v>65</v>
      </c>
      <c r="DI36" s="17">
        <v>58.753059999999998</v>
      </c>
      <c r="DJ36" s="17">
        <v>15.447990000000001</v>
      </c>
      <c r="DK36" s="17">
        <v>49.552010000000003</v>
      </c>
      <c r="DL36" s="17"/>
      <c r="DM36" s="17"/>
      <c r="DN36" s="17"/>
      <c r="DO36" s="17">
        <v>0</v>
      </c>
      <c r="DP36" s="17"/>
      <c r="DQ36" s="17"/>
      <c r="DR36" s="17"/>
      <c r="DS36" s="17">
        <v>0</v>
      </c>
      <c r="DT36" s="17"/>
      <c r="DU36" s="17"/>
      <c r="DV36" s="17"/>
      <c r="DW36" s="17">
        <v>0</v>
      </c>
      <c r="DX36" s="17"/>
      <c r="DY36" s="17"/>
      <c r="DZ36" s="17"/>
      <c r="EA36" s="17">
        <v>0</v>
      </c>
      <c r="EB36" s="17">
        <v>110</v>
      </c>
      <c r="EC36" s="17">
        <v>112.46647</v>
      </c>
      <c r="ED36" s="17">
        <v>112.46647</v>
      </c>
      <c r="EE36" s="17">
        <v>-2.4664700000000002</v>
      </c>
      <c r="EF36" s="17">
        <v>182.5</v>
      </c>
      <c r="EG36" s="17">
        <v>220.69499999999999</v>
      </c>
      <c r="EH36" s="17">
        <v>220.69499999999999</v>
      </c>
      <c r="EI36" s="17">
        <v>-38.195</v>
      </c>
      <c r="EJ36" s="17"/>
      <c r="EK36" s="17"/>
      <c r="EL36" s="17"/>
      <c r="EM36" s="17">
        <v>0</v>
      </c>
      <c r="EN36" s="17"/>
      <c r="EO36" s="17"/>
      <c r="EP36" s="17"/>
      <c r="EQ36" s="17">
        <v>0</v>
      </c>
      <c r="ER36" s="17"/>
      <c r="ES36" s="17"/>
      <c r="ET36" s="17"/>
      <c r="EU36" s="17">
        <v>0</v>
      </c>
      <c r="EV36" s="17">
        <v>6.5</v>
      </c>
      <c r="EW36" s="17">
        <v>6.39</v>
      </c>
      <c r="EX36" s="17">
        <v>6.39</v>
      </c>
      <c r="EY36" s="17">
        <v>0.11</v>
      </c>
      <c r="EZ36" s="17">
        <v>459.1</v>
      </c>
      <c r="FA36" s="17">
        <v>457.09426999999999</v>
      </c>
      <c r="FB36" s="17">
        <v>457.09426999999999</v>
      </c>
      <c r="FC36" s="17">
        <v>2.0057299999999998</v>
      </c>
      <c r="FD36" s="17">
        <v>81.3</v>
      </c>
      <c r="FE36" s="17">
        <v>81.635570000000001</v>
      </c>
      <c r="FF36" s="17">
        <v>81.635570000000001</v>
      </c>
      <c r="FG36" s="17">
        <v>-0.33556999999999998</v>
      </c>
      <c r="FH36" s="17">
        <v>117.2</v>
      </c>
      <c r="FI36" s="17">
        <v>111.85465000000001</v>
      </c>
      <c r="FJ36" s="17">
        <v>111.85464</v>
      </c>
      <c r="FK36" s="17">
        <v>5.3453600000000003</v>
      </c>
      <c r="FL36" s="17">
        <v>42.2</v>
      </c>
      <c r="FM36" s="17">
        <v>41.898919999999997</v>
      </c>
      <c r="FN36" s="17">
        <v>41.89893</v>
      </c>
      <c r="FO36" s="17">
        <v>0.30107</v>
      </c>
      <c r="FP36" s="17">
        <v>18.399999999999999</v>
      </c>
      <c r="FQ36" s="17">
        <v>19.21088</v>
      </c>
      <c r="FR36" s="17">
        <v>19.21088</v>
      </c>
      <c r="FS36" s="17">
        <v>-0.81088000000000005</v>
      </c>
      <c r="FT36" s="17">
        <v>19.399999999999999</v>
      </c>
      <c r="FU36" s="17">
        <v>18.46453</v>
      </c>
      <c r="FV36" s="17">
        <v>18.46453</v>
      </c>
      <c r="FW36" s="17">
        <v>0.93547000000000002</v>
      </c>
      <c r="FX36" s="17">
        <v>95.2</v>
      </c>
      <c r="FY36" s="17">
        <v>87.773570000000007</v>
      </c>
      <c r="FZ36" s="17">
        <v>87.773570000000007</v>
      </c>
      <c r="GA36" s="17">
        <v>7.4264299999999999</v>
      </c>
      <c r="GB36" s="17">
        <v>180.2</v>
      </c>
      <c r="GC36" s="17">
        <v>185.82039</v>
      </c>
      <c r="GD36" s="17">
        <v>185.82039</v>
      </c>
      <c r="GE36" s="17">
        <v>-5.6203900000000004</v>
      </c>
      <c r="GF36" s="17">
        <v>180.8</v>
      </c>
      <c r="GG36" s="17">
        <v>185.82039</v>
      </c>
      <c r="GH36" s="17">
        <v>185.82039</v>
      </c>
      <c r="GI36" s="17">
        <v>-5.0203899999999999</v>
      </c>
      <c r="GJ36" s="17">
        <v>182.6</v>
      </c>
      <c r="GK36" s="17">
        <v>186.37841</v>
      </c>
      <c r="GL36" s="17">
        <v>186.37841</v>
      </c>
      <c r="GM36" s="17">
        <v>-3.77841</v>
      </c>
      <c r="GN36" s="17">
        <v>106.8</v>
      </c>
      <c r="GO36" s="17">
        <v>110.48202000000001</v>
      </c>
      <c r="GP36" s="17">
        <v>110.48202000000001</v>
      </c>
      <c r="GQ36" s="17">
        <v>-3.6820200000000001</v>
      </c>
      <c r="GR36" s="17">
        <v>44.1</v>
      </c>
      <c r="GS36" s="17">
        <v>47.082599999999999</v>
      </c>
      <c r="GT36" s="17">
        <v>47.082599999999999</v>
      </c>
      <c r="GU36" s="17">
        <v>-2.9826000000000001</v>
      </c>
      <c r="GV36" s="17"/>
      <c r="GW36" s="17"/>
      <c r="GX36" s="17"/>
      <c r="GY36" s="17">
        <v>0</v>
      </c>
      <c r="GZ36" s="17">
        <v>3.8</v>
      </c>
      <c r="HA36" s="17"/>
      <c r="HB36" s="17"/>
      <c r="HC36" s="17">
        <v>3.8</v>
      </c>
      <c r="HD36" s="17">
        <v>35.9</v>
      </c>
      <c r="HE36" s="17">
        <v>30.427710000000001</v>
      </c>
      <c r="HF36" s="17">
        <v>30.427710000000001</v>
      </c>
      <c r="HG36" s="17">
        <v>5.4722900000000001</v>
      </c>
      <c r="HH36" s="17">
        <v>171.5</v>
      </c>
      <c r="HI36" s="17">
        <v>174.55948000000001</v>
      </c>
      <c r="HJ36" s="17">
        <v>174.55948000000001</v>
      </c>
      <c r="HK36" s="17">
        <v>-3.0594800000000002</v>
      </c>
      <c r="HL36" s="17"/>
      <c r="HM36" s="17"/>
      <c r="HN36" s="17"/>
      <c r="HO36" s="17">
        <v>0</v>
      </c>
      <c r="HP36" s="17"/>
      <c r="HQ36" s="17"/>
      <c r="HR36" s="17"/>
      <c r="HS36" s="17">
        <v>0</v>
      </c>
      <c r="HT36" s="17">
        <v>96</v>
      </c>
      <c r="HU36" s="17">
        <v>95.545190000000005</v>
      </c>
      <c r="HV36" s="17">
        <v>95.545190000000005</v>
      </c>
      <c r="HW36" s="17">
        <v>0.45480999999999999</v>
      </c>
      <c r="HX36" s="17"/>
      <c r="HY36" s="17"/>
      <c r="HZ36" s="17"/>
      <c r="IA36" s="17">
        <v>0</v>
      </c>
      <c r="IB36" s="17"/>
      <c r="IC36" s="17"/>
      <c r="ID36" s="17"/>
      <c r="IE36" s="17">
        <v>0</v>
      </c>
      <c r="IF36" s="17">
        <v>43.6</v>
      </c>
      <c r="IG36" s="17">
        <v>45.265309999999999</v>
      </c>
      <c r="IH36" s="17">
        <v>45.265309999999999</v>
      </c>
      <c r="II36" s="17">
        <v>-1.6653100000000001</v>
      </c>
      <c r="IJ36" s="17"/>
      <c r="IK36" s="17"/>
      <c r="IL36" s="17"/>
      <c r="IM36" s="17">
        <v>0</v>
      </c>
      <c r="IN36" s="17"/>
      <c r="IO36" s="17"/>
      <c r="IP36" s="17"/>
      <c r="IQ36" s="17">
        <v>0</v>
      </c>
      <c r="IR36" s="17"/>
      <c r="IS36" s="17"/>
      <c r="IT36" s="17"/>
      <c r="IU36" s="17">
        <v>0</v>
      </c>
      <c r="IV36" s="17">
        <v>84.8</v>
      </c>
      <c r="IW36" s="17">
        <v>88.603189999999998</v>
      </c>
      <c r="IX36" s="17">
        <v>88.603189999999998</v>
      </c>
      <c r="IY36" s="17">
        <v>-3.8031899999999998</v>
      </c>
      <c r="IZ36" s="17">
        <v>145.30000000000001</v>
      </c>
      <c r="JA36" s="17">
        <v>114.55452</v>
      </c>
      <c r="JB36" s="17">
        <v>152.65373</v>
      </c>
      <c r="JC36" s="17">
        <v>-7.3537299999999997</v>
      </c>
      <c r="JD36" s="17">
        <v>145.1</v>
      </c>
      <c r="JE36" s="17">
        <v>114.55452</v>
      </c>
      <c r="JF36" s="17">
        <v>152.65373</v>
      </c>
      <c r="JG36" s="17">
        <v>-7.5537299999999998</v>
      </c>
      <c r="JH36" s="17">
        <v>144.19999999999999</v>
      </c>
      <c r="JI36" s="17">
        <v>114.55452</v>
      </c>
      <c r="JJ36" s="17">
        <v>152.65373</v>
      </c>
      <c r="JK36" s="17">
        <v>-8.4537300000000002</v>
      </c>
      <c r="JL36" s="17">
        <v>229.5</v>
      </c>
      <c r="JM36" s="17">
        <v>172.34778</v>
      </c>
      <c r="JN36" s="17">
        <v>229.66822999999999</v>
      </c>
      <c r="JO36" s="17">
        <v>-0.16822999999999999</v>
      </c>
      <c r="JP36" s="17">
        <v>0</v>
      </c>
      <c r="JQ36" s="17"/>
      <c r="JR36" s="17"/>
      <c r="JS36" s="17">
        <v>0</v>
      </c>
      <c r="JT36" s="17"/>
      <c r="JU36" s="17"/>
      <c r="JV36" s="17"/>
      <c r="JW36" s="17">
        <v>0</v>
      </c>
      <c r="JX36" s="17"/>
      <c r="JY36" s="17"/>
      <c r="JZ36" s="17"/>
      <c r="KA36" s="17">
        <v>0</v>
      </c>
      <c r="KB36" s="17"/>
      <c r="KC36" s="17"/>
      <c r="KD36" s="17"/>
      <c r="KE36" s="17">
        <v>0</v>
      </c>
      <c r="KF36" s="17"/>
      <c r="KG36" s="17"/>
      <c r="KH36" s="17"/>
      <c r="KI36" s="17">
        <v>0</v>
      </c>
      <c r="KJ36" s="17">
        <v>0</v>
      </c>
      <c r="KK36" s="17">
        <v>26</v>
      </c>
      <c r="KL36" s="17">
        <v>26</v>
      </c>
      <c r="KM36" s="17">
        <v>-26</v>
      </c>
      <c r="KN36" s="17"/>
      <c r="KO36" s="17"/>
      <c r="KP36" s="17"/>
      <c r="KQ36" s="17">
        <v>0</v>
      </c>
      <c r="KR36" s="17"/>
      <c r="KS36" s="17"/>
      <c r="KT36" s="17"/>
      <c r="KU36" s="17">
        <v>0</v>
      </c>
      <c r="KV36" s="17">
        <v>4.4000000000000004</v>
      </c>
      <c r="KW36" s="17">
        <v>3.8374799999999998</v>
      </c>
      <c r="KX36" s="17">
        <v>3.8374799999999998</v>
      </c>
      <c r="KY36" s="17">
        <v>0.56252000000000002</v>
      </c>
      <c r="KZ36" s="17">
        <v>265.2</v>
      </c>
      <c r="LA36" s="17">
        <v>270.06803000000002</v>
      </c>
      <c r="LB36" s="17">
        <v>270.06803000000002</v>
      </c>
      <c r="LC36" s="17">
        <v>-4.8680300000000001</v>
      </c>
      <c r="LD36" s="17">
        <v>133.69999999999999</v>
      </c>
      <c r="LE36" s="17">
        <v>133.16031000000001</v>
      </c>
      <c r="LF36" s="17">
        <v>133.16031000000001</v>
      </c>
      <c r="LG36" s="17">
        <v>0.53969</v>
      </c>
      <c r="LH36" s="17">
        <v>48.5</v>
      </c>
      <c r="LI36" s="17">
        <v>45.090679999999999</v>
      </c>
      <c r="LJ36" s="17">
        <v>45.090679999999999</v>
      </c>
      <c r="LK36" s="17">
        <v>3.4093200000000001</v>
      </c>
      <c r="LL36" s="17">
        <v>77.7</v>
      </c>
      <c r="LM36" s="17">
        <v>78.567999999999998</v>
      </c>
      <c r="LN36" s="17">
        <v>78.567999999999998</v>
      </c>
      <c r="LO36" s="17">
        <v>-0.86799999999999999</v>
      </c>
      <c r="LP36" s="17">
        <v>30.5</v>
      </c>
      <c r="LQ36" s="17">
        <v>29.980560000000001</v>
      </c>
      <c r="LR36" s="17">
        <v>29.980560000000001</v>
      </c>
      <c r="LS36" s="17">
        <v>0.51944000000000001</v>
      </c>
      <c r="LT36" s="17"/>
      <c r="LU36" s="17"/>
      <c r="LV36" s="17"/>
      <c r="LW36" s="17">
        <v>0</v>
      </c>
      <c r="LX36" s="17"/>
      <c r="LY36" s="17"/>
      <c r="LZ36" s="17"/>
      <c r="MA36" s="17">
        <v>0</v>
      </c>
      <c r="MB36" s="17"/>
      <c r="MC36" s="17"/>
      <c r="MD36" s="17"/>
      <c r="ME36" s="17">
        <v>0</v>
      </c>
      <c r="MF36" s="17">
        <v>123.8</v>
      </c>
      <c r="MG36" s="17">
        <v>118.65911</v>
      </c>
      <c r="MH36" s="17">
        <v>118.65911</v>
      </c>
      <c r="MI36" s="17">
        <v>5.1408899999999997</v>
      </c>
      <c r="MJ36" s="17"/>
      <c r="MK36" s="17"/>
      <c r="ML36" s="17"/>
      <c r="MM36" s="17">
        <v>0</v>
      </c>
      <c r="MN36" s="17">
        <v>63.8</v>
      </c>
      <c r="MO36" s="17">
        <v>59.507719999999999</v>
      </c>
      <c r="MP36" s="17">
        <v>59.507719999999999</v>
      </c>
      <c r="MQ36" s="17">
        <v>4.2922799999999999</v>
      </c>
      <c r="MR36" s="17">
        <v>0</v>
      </c>
      <c r="MS36" s="17"/>
      <c r="MT36" s="17"/>
      <c r="MU36" s="17">
        <v>0</v>
      </c>
      <c r="MV36" s="17"/>
      <c r="MW36" s="17"/>
      <c r="MX36" s="17"/>
      <c r="MY36" s="17">
        <v>0</v>
      </c>
      <c r="MZ36" s="17"/>
      <c r="NA36" s="17"/>
      <c r="NB36" s="17"/>
      <c r="NC36" s="17">
        <v>0</v>
      </c>
      <c r="ND36" s="17"/>
      <c r="NE36" s="17"/>
      <c r="NF36" s="17"/>
      <c r="NG36" s="17">
        <v>0</v>
      </c>
      <c r="NH36" s="17"/>
      <c r="NI36" s="17"/>
      <c r="NJ36" s="17"/>
      <c r="NK36" s="17">
        <v>0</v>
      </c>
      <c r="NL36" s="17">
        <v>136.9</v>
      </c>
      <c r="NM36" s="17">
        <v>50</v>
      </c>
      <c r="NN36" s="17">
        <v>50</v>
      </c>
      <c r="NO36" s="17">
        <v>86.9</v>
      </c>
      <c r="NP36" s="17">
        <v>66.8</v>
      </c>
      <c r="NQ36" s="17"/>
      <c r="NR36" s="17"/>
      <c r="NS36" s="17">
        <v>66.8</v>
      </c>
      <c r="NT36" s="17"/>
      <c r="NU36" s="17"/>
      <c r="NV36" s="17"/>
      <c r="NW36" s="17">
        <v>0</v>
      </c>
      <c r="NX36" s="17"/>
      <c r="NY36" s="17"/>
      <c r="NZ36" s="17"/>
      <c r="OA36" s="17">
        <v>0</v>
      </c>
      <c r="OB36" s="17">
        <v>11.6</v>
      </c>
      <c r="OC36" s="17">
        <v>13.60544</v>
      </c>
      <c r="OD36" s="17">
        <v>13.60544</v>
      </c>
      <c r="OE36" s="17">
        <v>-2.0054400000000001</v>
      </c>
      <c r="OF36" s="17">
        <v>0.4</v>
      </c>
      <c r="OG36" s="17">
        <v>0.71399999999999997</v>
      </c>
      <c r="OH36" s="17">
        <v>0.71399999999999997</v>
      </c>
      <c r="OI36" s="17">
        <v>-0.314</v>
      </c>
      <c r="OJ36" s="17">
        <v>47.6</v>
      </c>
      <c r="OK36" s="17">
        <v>88.11</v>
      </c>
      <c r="OL36" s="17">
        <v>118.654</v>
      </c>
      <c r="OM36" s="17">
        <v>-71.054000000000002</v>
      </c>
      <c r="ON36" s="17">
        <v>77</v>
      </c>
      <c r="OO36" s="17">
        <v>79</v>
      </c>
      <c r="OP36" s="17">
        <v>77.863</v>
      </c>
      <c r="OQ36" s="17">
        <v>-0.86299999999999999</v>
      </c>
      <c r="OR36" s="17">
        <v>0</v>
      </c>
      <c r="OS36" s="17">
        <v>5.68</v>
      </c>
      <c r="OT36" s="17">
        <v>5.68</v>
      </c>
      <c r="OU36" s="17">
        <v>-5.68</v>
      </c>
      <c r="OV36" s="17">
        <v>0.3</v>
      </c>
      <c r="OW36" s="17">
        <v>0.2</v>
      </c>
      <c r="OX36" s="17">
        <v>0.2</v>
      </c>
      <c r="OY36" s="17">
        <v>0.1</v>
      </c>
      <c r="OZ36" s="17">
        <v>15.1</v>
      </c>
      <c r="PA36" s="17">
        <v>20.456230000000001</v>
      </c>
      <c r="PB36" s="17">
        <v>20.456230000000001</v>
      </c>
      <c r="PC36" s="17">
        <v>-5.35623</v>
      </c>
      <c r="PD36" s="17">
        <v>9.9</v>
      </c>
      <c r="PE36" s="17">
        <v>9.9830000000000005</v>
      </c>
      <c r="PF36" s="17">
        <v>9.9830000000000005</v>
      </c>
      <c r="PG36" s="17">
        <v>-8.3000000000000004E-2</v>
      </c>
      <c r="PH36" s="17">
        <v>5.6</v>
      </c>
      <c r="PI36" s="17">
        <v>5.67</v>
      </c>
      <c r="PJ36" s="17">
        <v>5.67</v>
      </c>
      <c r="PK36" s="17">
        <v>-7.0000000000000007E-2</v>
      </c>
      <c r="PL36" s="17">
        <v>213.3</v>
      </c>
      <c r="PM36" s="17">
        <v>192.2</v>
      </c>
      <c r="PN36" s="17">
        <v>193.88900000000001</v>
      </c>
      <c r="PO36" s="17">
        <v>19.411000000000001</v>
      </c>
      <c r="PP36" s="17">
        <v>0.04</v>
      </c>
      <c r="PQ36" s="17"/>
      <c r="PR36" s="17"/>
      <c r="PS36" s="17">
        <v>0.04</v>
      </c>
      <c r="PT36" s="17">
        <v>1.7</v>
      </c>
      <c r="PU36" s="17">
        <v>1</v>
      </c>
      <c r="PV36" s="17">
        <v>1</v>
      </c>
      <c r="PW36" s="17">
        <v>0.7</v>
      </c>
      <c r="PX36" s="17">
        <v>3.3</v>
      </c>
      <c r="PY36" s="17">
        <v>3.7</v>
      </c>
      <c r="PZ36" s="17">
        <v>3.7</v>
      </c>
      <c r="QA36" s="17">
        <v>-0.4</v>
      </c>
      <c r="QB36" s="17">
        <v>5</v>
      </c>
      <c r="QC36" s="17">
        <v>5</v>
      </c>
      <c r="QD36" s="17">
        <v>5</v>
      </c>
      <c r="QE36" s="17">
        <v>0</v>
      </c>
      <c r="QF36" s="17">
        <v>21</v>
      </c>
      <c r="QG36" s="17">
        <v>20.422219999999999</v>
      </c>
      <c r="QH36" s="17">
        <v>20.422219999999999</v>
      </c>
      <c r="QI36" s="17">
        <v>0.57777999999999996</v>
      </c>
      <c r="QJ36" s="17">
        <v>20</v>
      </c>
      <c r="QK36" s="17">
        <v>19.436350000000001</v>
      </c>
      <c r="QL36" s="17">
        <v>19.436350000000001</v>
      </c>
      <c r="QM36" s="17">
        <v>0.56364999999999998</v>
      </c>
      <c r="QN36" s="17">
        <v>19.2</v>
      </c>
      <c r="QO36" s="17">
        <v>17.492709999999999</v>
      </c>
      <c r="QP36" s="17">
        <v>17.492709999999999</v>
      </c>
      <c r="QQ36" s="17">
        <v>1.70729</v>
      </c>
      <c r="QR36" s="17">
        <v>3.5</v>
      </c>
      <c r="QS36" s="17">
        <v>3.5</v>
      </c>
      <c r="QT36" s="17">
        <v>3.5</v>
      </c>
      <c r="QU36" s="17">
        <v>0</v>
      </c>
      <c r="QV36" s="17">
        <v>18.489999999999998</v>
      </c>
      <c r="QW36" s="17">
        <v>17.881440000000001</v>
      </c>
      <c r="QX36" s="17">
        <v>17.881440000000001</v>
      </c>
      <c r="QY36" s="17">
        <v>0.60855999999999999</v>
      </c>
      <c r="QZ36" s="17">
        <v>14.4</v>
      </c>
      <c r="RA36" s="17">
        <v>11.662000000000001</v>
      </c>
      <c r="RB36" s="17">
        <v>11.662000000000001</v>
      </c>
      <c r="RC36" s="17">
        <v>2.738</v>
      </c>
      <c r="RD36" s="17">
        <v>17.5</v>
      </c>
      <c r="RE36" s="17">
        <v>15.269</v>
      </c>
      <c r="RF36" s="17">
        <v>15.269</v>
      </c>
      <c r="RG36" s="17">
        <v>2.2309999999999999</v>
      </c>
      <c r="RH36" s="17">
        <v>16.7</v>
      </c>
      <c r="RI36" s="17">
        <v>28.32</v>
      </c>
      <c r="RJ36" s="17">
        <v>28.324000000000002</v>
      </c>
      <c r="RK36" s="17">
        <v>-11.624000000000001</v>
      </c>
      <c r="RL36" s="17">
        <v>59</v>
      </c>
      <c r="RM36" s="17">
        <v>78.17</v>
      </c>
      <c r="RN36" s="17">
        <v>87.784999999999997</v>
      </c>
      <c r="RO36" s="17">
        <v>-28.785</v>
      </c>
      <c r="RP36" s="17">
        <v>13.1</v>
      </c>
      <c r="RQ36" s="17">
        <v>17.006</v>
      </c>
      <c r="RR36" s="17">
        <v>17.006</v>
      </c>
      <c r="RS36" s="17">
        <v>-3.9060000000000001</v>
      </c>
      <c r="RT36" s="17">
        <v>3.5</v>
      </c>
      <c r="RU36" s="17">
        <v>3.399</v>
      </c>
      <c r="RV36" s="17">
        <v>3.399</v>
      </c>
      <c r="RW36" s="17">
        <v>0.10100000000000001</v>
      </c>
      <c r="RX36" s="17">
        <v>20.100000000000001</v>
      </c>
      <c r="RY36" s="17">
        <v>19.792000000000002</v>
      </c>
      <c r="RZ36" s="17">
        <v>19.792000000000002</v>
      </c>
      <c r="SA36" s="17">
        <v>0.308</v>
      </c>
      <c r="SB36" s="17">
        <v>3.2</v>
      </c>
      <c r="SC36" s="17">
        <v>2</v>
      </c>
      <c r="SD36" s="17">
        <v>2</v>
      </c>
      <c r="SE36" s="17">
        <v>1.2</v>
      </c>
      <c r="SF36" s="17"/>
      <c r="SG36" s="17">
        <v>0.4</v>
      </c>
      <c r="SH36" s="17">
        <v>0.4</v>
      </c>
      <c r="SI36" s="17">
        <v>-0.4</v>
      </c>
      <c r="SJ36" s="17">
        <v>0.3</v>
      </c>
      <c r="SK36" s="17">
        <v>0.36099999999999999</v>
      </c>
      <c r="SL36" s="17">
        <v>0.36099999999999999</v>
      </c>
      <c r="SM36" s="17">
        <v>-6.0999999999999999E-2</v>
      </c>
      <c r="SN36" s="17">
        <v>19.8</v>
      </c>
      <c r="SO36" s="17">
        <v>19.1448</v>
      </c>
      <c r="SP36" s="17">
        <v>19.1448</v>
      </c>
      <c r="SQ36" s="17">
        <v>0.6552</v>
      </c>
      <c r="SR36" s="17">
        <v>13.1</v>
      </c>
      <c r="SS36" s="17">
        <v>12.244899999999999</v>
      </c>
      <c r="ST36" s="17">
        <v>12.244899999999999</v>
      </c>
      <c r="SU36" s="17">
        <v>0.85509999999999997</v>
      </c>
      <c r="SV36" s="17">
        <v>20.2</v>
      </c>
      <c r="SW36" s="17">
        <v>19.436350000000001</v>
      </c>
      <c r="SX36" s="17">
        <v>19.436350000000001</v>
      </c>
      <c r="SY36" s="17">
        <v>0.76365000000000005</v>
      </c>
      <c r="SZ36" s="17">
        <v>20.3</v>
      </c>
      <c r="TA36" s="17">
        <v>19.436350000000001</v>
      </c>
      <c r="TB36" s="17">
        <v>19.436350000000001</v>
      </c>
      <c r="TC36" s="17">
        <v>0.86365000000000003</v>
      </c>
      <c r="TD36" s="17">
        <v>13.8</v>
      </c>
      <c r="TE36" s="17">
        <v>13.86</v>
      </c>
      <c r="TF36" s="17">
        <v>13.858000000000001</v>
      </c>
      <c r="TG36" s="17">
        <v>-5.8000000000000003E-2</v>
      </c>
      <c r="TH36" s="17">
        <v>49.8</v>
      </c>
      <c r="TI36" s="17">
        <v>43.72</v>
      </c>
      <c r="TJ36" s="17">
        <v>36.904000000000003</v>
      </c>
      <c r="TK36" s="17">
        <v>12.896000000000001</v>
      </c>
      <c r="TL36" s="17">
        <v>40</v>
      </c>
      <c r="TM36" s="17">
        <v>21.907</v>
      </c>
      <c r="TN36" s="17">
        <v>21.907</v>
      </c>
      <c r="TO36" s="17">
        <v>18.093</v>
      </c>
      <c r="TP36" s="17">
        <v>89.5</v>
      </c>
      <c r="TQ36" s="17">
        <v>53.310580000000002</v>
      </c>
      <c r="TR36" s="17">
        <v>48.873939999999997</v>
      </c>
      <c r="TS36" s="17">
        <v>40.626060000000003</v>
      </c>
      <c r="TT36" s="17">
        <v>92.2</v>
      </c>
      <c r="TU36" s="17">
        <v>117.40998</v>
      </c>
      <c r="TV36" s="17">
        <v>117.40600000000001</v>
      </c>
      <c r="TW36" s="17">
        <v>-25.206</v>
      </c>
      <c r="TX36" s="17">
        <v>15.8</v>
      </c>
      <c r="TY36" s="17">
        <v>4.4529100000000001</v>
      </c>
      <c r="TZ36" s="17">
        <v>4.4322900000000001</v>
      </c>
      <c r="UA36" s="17">
        <v>11.367710000000001</v>
      </c>
      <c r="UB36" s="17">
        <v>12.7</v>
      </c>
      <c r="UC36" s="17">
        <v>13.93998</v>
      </c>
      <c r="UD36" s="17">
        <v>13.942</v>
      </c>
      <c r="UE36" s="17">
        <v>-1.242</v>
      </c>
      <c r="UF36" s="17">
        <v>0.1</v>
      </c>
      <c r="UG36" s="17">
        <v>42.52</v>
      </c>
      <c r="UH36" s="17">
        <v>42.52</v>
      </c>
      <c r="UI36" s="17">
        <v>-42.42</v>
      </c>
      <c r="UJ36" s="17">
        <v>21</v>
      </c>
      <c r="UK36" s="17">
        <v>20.408159999999999</v>
      </c>
      <c r="UL36" s="17">
        <v>20.408159999999999</v>
      </c>
      <c r="UM36" s="17">
        <v>0.59184000000000003</v>
      </c>
      <c r="UN36" s="17">
        <v>7.4</v>
      </c>
      <c r="UO36" s="17">
        <v>8</v>
      </c>
      <c r="UP36" s="17">
        <v>8</v>
      </c>
      <c r="UQ36" s="17">
        <v>-0.6</v>
      </c>
      <c r="UR36" s="17">
        <v>8.1999999999999993</v>
      </c>
      <c r="US36" s="17">
        <v>7.1</v>
      </c>
      <c r="UT36" s="17">
        <v>7.1</v>
      </c>
      <c r="UU36" s="17">
        <v>1.1000000000000001</v>
      </c>
      <c r="UV36" s="17">
        <v>20.399999999999999</v>
      </c>
      <c r="UW36" s="17">
        <v>19.436350000000001</v>
      </c>
      <c r="UX36" s="17">
        <v>19.436350000000001</v>
      </c>
      <c r="UY36" s="17">
        <v>0.96365000000000001</v>
      </c>
      <c r="UZ36" s="17">
        <v>20.399999999999999</v>
      </c>
      <c r="VA36" s="17">
        <v>19.436350000000001</v>
      </c>
      <c r="VB36" s="17">
        <v>19.436350000000001</v>
      </c>
      <c r="VC36" s="17">
        <v>0.96365000000000001</v>
      </c>
      <c r="VD36" s="17">
        <v>20</v>
      </c>
      <c r="VE36" s="17">
        <v>19.436350000000001</v>
      </c>
      <c r="VF36" s="17">
        <v>19.436350000000001</v>
      </c>
      <c r="VG36" s="17">
        <v>0.56364999999999998</v>
      </c>
      <c r="VH36" s="17">
        <v>0</v>
      </c>
      <c r="VI36" s="17">
        <v>8.77</v>
      </c>
      <c r="VJ36" s="17">
        <v>8.7680000000000007</v>
      </c>
      <c r="VK36" s="17">
        <v>-8.7680000000000007</v>
      </c>
      <c r="VL36" s="17">
        <v>231.2</v>
      </c>
      <c r="VM36" s="17">
        <v>238</v>
      </c>
      <c r="VN36" s="17">
        <v>245.63900000000001</v>
      </c>
      <c r="VO36" s="17">
        <v>-14.439</v>
      </c>
      <c r="VP36" s="17">
        <v>13.2</v>
      </c>
      <c r="VQ36" s="17">
        <v>15.28</v>
      </c>
      <c r="VR36" s="17">
        <v>15.28</v>
      </c>
      <c r="VS36" s="17">
        <v>-2.08</v>
      </c>
      <c r="VT36" s="17">
        <v>126.6</v>
      </c>
      <c r="VU36" s="17">
        <v>108.804</v>
      </c>
      <c r="VV36" s="17">
        <v>108.804</v>
      </c>
      <c r="VW36" s="17">
        <v>17.795999999999999</v>
      </c>
      <c r="VX36" s="17">
        <v>0.6</v>
      </c>
      <c r="VY36" s="17">
        <v>0.6</v>
      </c>
      <c r="VZ36" s="17">
        <v>0.6</v>
      </c>
      <c r="WA36" s="17">
        <v>0</v>
      </c>
      <c r="WB36" s="17">
        <v>102.1</v>
      </c>
      <c r="WC36" s="17">
        <v>116.14</v>
      </c>
      <c r="WD36" s="17">
        <v>116.78</v>
      </c>
      <c r="WE36" s="17">
        <v>-14.68</v>
      </c>
      <c r="WF36" s="17">
        <v>99.1</v>
      </c>
      <c r="WG36" s="17">
        <v>148.69</v>
      </c>
      <c r="WH36" s="17">
        <v>145.494</v>
      </c>
      <c r="WI36" s="17">
        <v>-46.393999999999998</v>
      </c>
      <c r="WJ36" s="17">
        <v>95.1</v>
      </c>
      <c r="WK36" s="17">
        <v>76.943049999999999</v>
      </c>
      <c r="WL36" s="17">
        <v>79.519000000000005</v>
      </c>
      <c r="WM36" s="17">
        <v>15.581</v>
      </c>
      <c r="WN36" s="17">
        <v>3.2</v>
      </c>
      <c r="WO36" s="17">
        <v>2.9009999999999998</v>
      </c>
      <c r="WP36" s="17">
        <v>2.9009999999999998</v>
      </c>
      <c r="WQ36" s="17">
        <v>0.29899999999999999</v>
      </c>
      <c r="WR36" s="17">
        <v>2.4</v>
      </c>
      <c r="WS36" s="17">
        <v>2.4</v>
      </c>
      <c r="WT36" s="17">
        <v>2.4</v>
      </c>
      <c r="WU36" s="17">
        <v>0</v>
      </c>
      <c r="WV36" s="17">
        <v>0.8</v>
      </c>
      <c r="WW36" s="17">
        <v>1.2</v>
      </c>
      <c r="WX36" s="17">
        <v>1.2</v>
      </c>
      <c r="WY36" s="17">
        <v>-0.4</v>
      </c>
      <c r="WZ36" s="17">
        <v>2.6</v>
      </c>
      <c r="XA36" s="17">
        <v>2.8</v>
      </c>
      <c r="XB36" s="17">
        <v>2.8</v>
      </c>
      <c r="XC36" s="17">
        <v>-0.2</v>
      </c>
      <c r="XD36" s="17">
        <v>15.8</v>
      </c>
      <c r="XE36" s="17">
        <v>14.476000000000001</v>
      </c>
      <c r="XF36" s="17">
        <v>14.476000000000001</v>
      </c>
      <c r="XG36" s="17">
        <v>1.3240000000000001</v>
      </c>
      <c r="XH36" s="17">
        <v>5.3</v>
      </c>
      <c r="XI36" s="17">
        <v>5.2</v>
      </c>
      <c r="XJ36" s="17">
        <v>5.2</v>
      </c>
      <c r="XK36" s="17">
        <v>0.1</v>
      </c>
      <c r="XL36" s="17">
        <v>19.8</v>
      </c>
      <c r="XM36" s="17">
        <v>19.241980000000002</v>
      </c>
      <c r="XN36" s="17">
        <v>19.241980000000002</v>
      </c>
      <c r="XO36" s="17">
        <v>0.55801999999999996</v>
      </c>
      <c r="XP36" s="17">
        <v>19.7</v>
      </c>
      <c r="XQ36" s="17">
        <v>19.241980000000002</v>
      </c>
      <c r="XR36" s="17">
        <v>19.241980000000002</v>
      </c>
      <c r="XS36" s="17">
        <v>0.45801999999999998</v>
      </c>
      <c r="XT36" s="17">
        <v>6.5</v>
      </c>
      <c r="XU36" s="17">
        <v>7</v>
      </c>
      <c r="XV36" s="17">
        <v>7</v>
      </c>
      <c r="XW36" s="17">
        <v>-0.5</v>
      </c>
      <c r="XX36" s="17"/>
      <c r="XY36" s="17"/>
      <c r="XZ36" s="17"/>
      <c r="YA36" s="17">
        <v>0</v>
      </c>
      <c r="YB36" s="17"/>
      <c r="YC36" s="17"/>
      <c r="YD36" s="17"/>
      <c r="YE36" s="17">
        <v>0</v>
      </c>
      <c r="YF36" s="17">
        <v>16.7</v>
      </c>
      <c r="YG36" s="17">
        <v>14</v>
      </c>
      <c r="YH36" s="17">
        <v>14</v>
      </c>
      <c r="YI36" s="17">
        <v>2.7</v>
      </c>
      <c r="YJ36" s="17">
        <v>11.3</v>
      </c>
      <c r="YK36" s="17">
        <v>15</v>
      </c>
      <c r="YL36" s="17">
        <v>15</v>
      </c>
      <c r="YM36" s="17">
        <v>-3.7</v>
      </c>
      <c r="YN36" s="17">
        <v>7.6</v>
      </c>
      <c r="YO36" s="17">
        <v>6.58</v>
      </c>
      <c r="YP36" s="17">
        <v>6.58</v>
      </c>
      <c r="YQ36" s="17">
        <v>1.02</v>
      </c>
      <c r="YR36" s="17">
        <v>9.8000000000000007</v>
      </c>
      <c r="YS36" s="17">
        <v>11</v>
      </c>
      <c r="YT36" s="17">
        <v>11</v>
      </c>
      <c r="YU36" s="17">
        <v>-1.2</v>
      </c>
      <c r="YV36" s="17">
        <v>20.7</v>
      </c>
      <c r="YW36" s="17">
        <v>20</v>
      </c>
      <c r="YX36" s="17">
        <v>20</v>
      </c>
      <c r="YY36" s="17">
        <v>0.7</v>
      </c>
    </row>
    <row r="37" spans="1:675" ht="24" customHeight="1" x14ac:dyDescent="0.35">
      <c r="A37" s="1"/>
      <c r="B37" s="16" t="s">
        <v>75</v>
      </c>
      <c r="C37" s="16" t="s">
        <v>817</v>
      </c>
      <c r="D37" s="17">
        <v>205.8</v>
      </c>
      <c r="E37" s="17">
        <v>203.40136000000001</v>
      </c>
      <c r="F37" s="17">
        <v>203.40136000000001</v>
      </c>
      <c r="G37" s="17">
        <v>2.3986399999999999</v>
      </c>
      <c r="H37" s="17"/>
      <c r="I37" s="17"/>
      <c r="J37" s="17"/>
      <c r="K37" s="17">
        <v>0</v>
      </c>
      <c r="L37" s="17"/>
      <c r="M37" s="17"/>
      <c r="N37" s="17"/>
      <c r="O37" s="17">
        <v>0</v>
      </c>
      <c r="P37" s="17"/>
      <c r="Q37" s="17"/>
      <c r="R37" s="17"/>
      <c r="S37" s="17">
        <v>0</v>
      </c>
      <c r="T37" s="17"/>
      <c r="U37" s="17"/>
      <c r="V37" s="17"/>
      <c r="W37" s="17">
        <v>0</v>
      </c>
      <c r="X37" s="17">
        <v>92.3</v>
      </c>
      <c r="Y37" s="17">
        <v>91.867829999999998</v>
      </c>
      <c r="Z37" s="17">
        <v>91.867829999999998</v>
      </c>
      <c r="AA37" s="17">
        <v>0.43217</v>
      </c>
      <c r="AB37" s="17">
        <v>152.4</v>
      </c>
      <c r="AC37" s="17">
        <v>224</v>
      </c>
      <c r="AD37" s="17">
        <v>224</v>
      </c>
      <c r="AE37" s="17">
        <v>-71.599999999999994</v>
      </c>
      <c r="AF37" s="17"/>
      <c r="AG37" s="17"/>
      <c r="AH37" s="17"/>
      <c r="AI37" s="17">
        <v>0</v>
      </c>
      <c r="AJ37" s="17"/>
      <c r="AK37" s="17"/>
      <c r="AL37" s="17"/>
      <c r="AM37" s="17">
        <v>0</v>
      </c>
      <c r="AN37" s="17">
        <v>173.5</v>
      </c>
      <c r="AO37" s="17">
        <v>152.49405999999999</v>
      </c>
      <c r="AP37" s="17">
        <v>152.49405999999999</v>
      </c>
      <c r="AQ37" s="17">
        <v>21.005939999999999</v>
      </c>
      <c r="AR37" s="17">
        <v>181.5</v>
      </c>
      <c r="AS37" s="17">
        <v>152.49405999999999</v>
      </c>
      <c r="AT37" s="17">
        <v>152.49405999999999</v>
      </c>
      <c r="AU37" s="17">
        <v>29.005939999999999</v>
      </c>
      <c r="AV37" s="17">
        <v>181.3</v>
      </c>
      <c r="AW37" s="17">
        <v>152.49405999999999</v>
      </c>
      <c r="AX37" s="17">
        <v>152.49405999999999</v>
      </c>
      <c r="AY37" s="17">
        <v>28.80594</v>
      </c>
      <c r="AZ37" s="17">
        <v>258.5</v>
      </c>
      <c r="BA37" s="17">
        <v>229.428</v>
      </c>
      <c r="BB37" s="17">
        <v>229.428</v>
      </c>
      <c r="BC37" s="17">
        <v>29.071999999999999</v>
      </c>
      <c r="BD37" s="17">
        <v>199</v>
      </c>
      <c r="BE37" s="17">
        <v>207.24285</v>
      </c>
      <c r="BF37" s="17">
        <v>207.24285</v>
      </c>
      <c r="BG37" s="17">
        <v>-8.2428500000000007</v>
      </c>
      <c r="BH37" s="17">
        <v>106.8</v>
      </c>
      <c r="BI37" s="17">
        <v>103.93259999999999</v>
      </c>
      <c r="BJ37" s="17">
        <v>103.93259999999999</v>
      </c>
      <c r="BK37" s="17">
        <v>2.8673999999999999</v>
      </c>
      <c r="BL37" s="17">
        <v>582.9</v>
      </c>
      <c r="BM37" s="17">
        <v>566.08941000000004</v>
      </c>
      <c r="BN37" s="17">
        <v>566.08941000000004</v>
      </c>
      <c r="BO37" s="17">
        <v>16.810590000000001</v>
      </c>
      <c r="BP37" s="17">
        <v>10.3</v>
      </c>
      <c r="BQ37" s="17">
        <v>10.52094</v>
      </c>
      <c r="BR37" s="17">
        <v>10.52094</v>
      </c>
      <c r="BS37" s="17">
        <v>-0.22094</v>
      </c>
      <c r="BT37" s="17"/>
      <c r="BU37" s="17"/>
      <c r="BV37" s="17"/>
      <c r="BW37" s="17">
        <v>0</v>
      </c>
      <c r="BX37" s="17"/>
      <c r="BY37" s="17"/>
      <c r="BZ37" s="17"/>
      <c r="CA37" s="17">
        <v>0</v>
      </c>
      <c r="CB37" s="17"/>
      <c r="CC37" s="17"/>
      <c r="CD37" s="17"/>
      <c r="CE37" s="17">
        <v>0</v>
      </c>
      <c r="CF37" s="17"/>
      <c r="CG37" s="17"/>
      <c r="CH37" s="17"/>
      <c r="CI37" s="17">
        <v>0</v>
      </c>
      <c r="CJ37" s="17">
        <v>159.9</v>
      </c>
      <c r="CK37" s="17">
        <v>164.06706</v>
      </c>
      <c r="CL37" s="17">
        <v>164.06706</v>
      </c>
      <c r="CM37" s="17">
        <v>-4.1670600000000002</v>
      </c>
      <c r="CN37" s="17">
        <v>6.7</v>
      </c>
      <c r="CO37" s="17">
        <v>5.7768600000000001</v>
      </c>
      <c r="CP37" s="17">
        <v>5.7768600000000001</v>
      </c>
      <c r="CQ37" s="17">
        <v>0.92313999999999996</v>
      </c>
      <c r="CR37" s="17"/>
      <c r="CS37" s="17"/>
      <c r="CT37" s="17"/>
      <c r="CU37" s="17">
        <v>0</v>
      </c>
      <c r="CV37" s="17">
        <v>0</v>
      </c>
      <c r="CW37" s="17"/>
      <c r="CX37" s="17"/>
      <c r="CY37" s="17">
        <v>0</v>
      </c>
      <c r="CZ37" s="17">
        <v>6.4</v>
      </c>
      <c r="DA37" s="17">
        <v>6.8787000000000003</v>
      </c>
      <c r="DB37" s="17">
        <v>6.8787000000000003</v>
      </c>
      <c r="DC37" s="17">
        <v>-0.47870000000000001</v>
      </c>
      <c r="DD37" s="17"/>
      <c r="DE37" s="17"/>
      <c r="DF37" s="17"/>
      <c r="DG37" s="17">
        <v>0</v>
      </c>
      <c r="DH37" s="17">
        <v>67.7</v>
      </c>
      <c r="DI37" s="17">
        <v>58.753059999999998</v>
      </c>
      <c r="DJ37" s="17">
        <v>15.447990000000001</v>
      </c>
      <c r="DK37" s="17">
        <v>52.252009999999999</v>
      </c>
      <c r="DL37" s="17"/>
      <c r="DM37" s="17"/>
      <c r="DN37" s="17"/>
      <c r="DO37" s="17">
        <v>0</v>
      </c>
      <c r="DP37" s="17"/>
      <c r="DQ37" s="17"/>
      <c r="DR37" s="17"/>
      <c r="DS37" s="17">
        <v>0</v>
      </c>
      <c r="DT37" s="17"/>
      <c r="DU37" s="17"/>
      <c r="DV37" s="17"/>
      <c r="DW37" s="17">
        <v>0</v>
      </c>
      <c r="DX37" s="17"/>
      <c r="DY37" s="17"/>
      <c r="DZ37" s="17"/>
      <c r="EA37" s="17">
        <v>0</v>
      </c>
      <c r="EB37" s="17">
        <v>109.8</v>
      </c>
      <c r="EC37" s="17">
        <v>112.46647</v>
      </c>
      <c r="ED37" s="17">
        <v>112.46647</v>
      </c>
      <c r="EE37" s="17">
        <v>-2.6664699999999999</v>
      </c>
      <c r="EF37" s="17">
        <v>223.8</v>
      </c>
      <c r="EG37" s="17">
        <v>220.69499999999999</v>
      </c>
      <c r="EH37" s="17">
        <v>220.69499999999999</v>
      </c>
      <c r="EI37" s="17">
        <v>3.105</v>
      </c>
      <c r="EJ37" s="17"/>
      <c r="EK37" s="17"/>
      <c r="EL37" s="17"/>
      <c r="EM37" s="17">
        <v>0</v>
      </c>
      <c r="EN37" s="17"/>
      <c r="EO37" s="17"/>
      <c r="EP37" s="17"/>
      <c r="EQ37" s="17">
        <v>0</v>
      </c>
      <c r="ER37" s="17"/>
      <c r="ES37" s="17"/>
      <c r="ET37" s="17"/>
      <c r="EU37" s="17">
        <v>0</v>
      </c>
      <c r="EV37" s="17">
        <v>6.5</v>
      </c>
      <c r="EW37" s="17">
        <v>6.39</v>
      </c>
      <c r="EX37" s="17">
        <v>6.39</v>
      </c>
      <c r="EY37" s="17">
        <v>0.11</v>
      </c>
      <c r="EZ37" s="17">
        <v>459.8</v>
      </c>
      <c r="FA37" s="17">
        <v>457.09426999999999</v>
      </c>
      <c r="FB37" s="17">
        <v>457.09426999999999</v>
      </c>
      <c r="FC37" s="17">
        <v>2.70573</v>
      </c>
      <c r="FD37" s="17">
        <v>81.8</v>
      </c>
      <c r="FE37" s="17">
        <v>81.635570000000001</v>
      </c>
      <c r="FF37" s="17">
        <v>81.635570000000001</v>
      </c>
      <c r="FG37" s="17">
        <v>0.16442999999999999</v>
      </c>
      <c r="FH37" s="17">
        <v>117.9</v>
      </c>
      <c r="FI37" s="17">
        <v>111.85767</v>
      </c>
      <c r="FJ37" s="17">
        <v>111.85765000000001</v>
      </c>
      <c r="FK37" s="17">
        <v>6.0423499999999999</v>
      </c>
      <c r="FL37" s="17">
        <v>42.1</v>
      </c>
      <c r="FM37" s="17">
        <v>41.898919999999997</v>
      </c>
      <c r="FN37" s="17">
        <v>41.89893</v>
      </c>
      <c r="FO37" s="17">
        <v>0.20107</v>
      </c>
      <c r="FP37" s="17">
        <v>18.7</v>
      </c>
      <c r="FQ37" s="17">
        <v>19.21088</v>
      </c>
      <c r="FR37" s="17">
        <v>19.21088</v>
      </c>
      <c r="FS37" s="17">
        <v>-0.51088</v>
      </c>
      <c r="FT37" s="17">
        <v>19.399999999999999</v>
      </c>
      <c r="FU37" s="17">
        <v>18.46453</v>
      </c>
      <c r="FV37" s="17">
        <v>18.46453</v>
      </c>
      <c r="FW37" s="17">
        <v>0.93547000000000002</v>
      </c>
      <c r="FX37" s="17">
        <v>95.2</v>
      </c>
      <c r="FY37" s="17">
        <v>87.773570000000007</v>
      </c>
      <c r="FZ37" s="17">
        <v>87.773570000000007</v>
      </c>
      <c r="GA37" s="17">
        <v>7.4264299999999999</v>
      </c>
      <c r="GB37" s="17">
        <v>182.3</v>
      </c>
      <c r="GC37" s="17">
        <v>185.82039</v>
      </c>
      <c r="GD37" s="17">
        <v>185.82039</v>
      </c>
      <c r="GE37" s="17">
        <v>-3.5203899999999999</v>
      </c>
      <c r="GF37" s="17">
        <v>182.7</v>
      </c>
      <c r="GG37" s="17">
        <v>185.82039</v>
      </c>
      <c r="GH37" s="17">
        <v>185.82039</v>
      </c>
      <c r="GI37" s="17">
        <v>-3.12039</v>
      </c>
      <c r="GJ37" s="17">
        <v>186.2</v>
      </c>
      <c r="GK37" s="17">
        <v>186.37841</v>
      </c>
      <c r="GL37" s="17">
        <v>186.37841</v>
      </c>
      <c r="GM37" s="17">
        <v>-0.17841000000000001</v>
      </c>
      <c r="GN37" s="17">
        <v>108.8</v>
      </c>
      <c r="GO37" s="17">
        <v>110.48202000000001</v>
      </c>
      <c r="GP37" s="17">
        <v>110.48202000000001</v>
      </c>
      <c r="GQ37" s="17">
        <v>-1.6820200000000001</v>
      </c>
      <c r="GR37" s="17">
        <v>45.7</v>
      </c>
      <c r="GS37" s="17">
        <v>47.082599999999999</v>
      </c>
      <c r="GT37" s="17">
        <v>47.082599999999999</v>
      </c>
      <c r="GU37" s="17">
        <v>-1.3826000000000001</v>
      </c>
      <c r="GV37" s="17"/>
      <c r="GW37" s="17"/>
      <c r="GX37" s="17"/>
      <c r="GY37" s="17">
        <v>0</v>
      </c>
      <c r="GZ37" s="17">
        <v>2</v>
      </c>
      <c r="HA37" s="17"/>
      <c r="HB37" s="17"/>
      <c r="HC37" s="17">
        <v>2</v>
      </c>
      <c r="HD37" s="17">
        <v>37.299999999999997</v>
      </c>
      <c r="HE37" s="17">
        <v>30.427710000000001</v>
      </c>
      <c r="HF37" s="17">
        <v>30.427710000000001</v>
      </c>
      <c r="HG37" s="17">
        <v>6.8722899999999996</v>
      </c>
      <c r="HH37" s="17">
        <v>173.7</v>
      </c>
      <c r="HI37" s="17">
        <v>174.55948000000001</v>
      </c>
      <c r="HJ37" s="17">
        <v>174.55948000000001</v>
      </c>
      <c r="HK37" s="17">
        <v>-0.85948000000000002</v>
      </c>
      <c r="HL37" s="17"/>
      <c r="HM37" s="17"/>
      <c r="HN37" s="17"/>
      <c r="HO37" s="17">
        <v>0</v>
      </c>
      <c r="HP37" s="17"/>
      <c r="HQ37" s="17"/>
      <c r="HR37" s="17"/>
      <c r="HS37" s="17">
        <v>0</v>
      </c>
      <c r="HT37" s="17">
        <v>96.6</v>
      </c>
      <c r="HU37" s="17">
        <v>95.545190000000005</v>
      </c>
      <c r="HV37" s="17">
        <v>95.545190000000005</v>
      </c>
      <c r="HW37" s="17">
        <v>1.05481</v>
      </c>
      <c r="HX37" s="17"/>
      <c r="HY37" s="17"/>
      <c r="HZ37" s="17"/>
      <c r="IA37" s="17">
        <v>0</v>
      </c>
      <c r="IB37" s="17"/>
      <c r="IC37" s="17"/>
      <c r="ID37" s="17"/>
      <c r="IE37" s="17">
        <v>0</v>
      </c>
      <c r="IF37" s="17">
        <v>43.1</v>
      </c>
      <c r="IG37" s="17">
        <v>45.265309999999999</v>
      </c>
      <c r="IH37" s="17">
        <v>45.265309999999999</v>
      </c>
      <c r="II37" s="17">
        <v>-2.1653099999999998</v>
      </c>
      <c r="IJ37" s="17"/>
      <c r="IK37" s="17"/>
      <c r="IL37" s="17"/>
      <c r="IM37" s="17">
        <v>0</v>
      </c>
      <c r="IN37" s="17"/>
      <c r="IO37" s="17"/>
      <c r="IP37" s="17"/>
      <c r="IQ37" s="17">
        <v>0</v>
      </c>
      <c r="IR37" s="17"/>
      <c r="IS37" s="17"/>
      <c r="IT37" s="17"/>
      <c r="IU37" s="17">
        <v>0</v>
      </c>
      <c r="IV37" s="17">
        <v>85.3</v>
      </c>
      <c r="IW37" s="17">
        <v>88.603189999999998</v>
      </c>
      <c r="IX37" s="17">
        <v>88.603189999999998</v>
      </c>
      <c r="IY37" s="17">
        <v>-3.3031899999999998</v>
      </c>
      <c r="IZ37" s="17">
        <v>165.1</v>
      </c>
      <c r="JA37" s="17">
        <v>147.48426000000001</v>
      </c>
      <c r="JB37" s="17">
        <v>168.56003999999999</v>
      </c>
      <c r="JC37" s="17">
        <v>-3.4600399999999998</v>
      </c>
      <c r="JD37" s="17">
        <v>161.19999999999999</v>
      </c>
      <c r="JE37" s="17">
        <v>147.48426000000001</v>
      </c>
      <c r="JF37" s="17">
        <v>168.56003999999999</v>
      </c>
      <c r="JG37" s="17">
        <v>-7.3600399999999997</v>
      </c>
      <c r="JH37" s="17">
        <v>172</v>
      </c>
      <c r="JI37" s="17">
        <v>147.48426000000001</v>
      </c>
      <c r="JJ37" s="17">
        <v>168.56003999999999</v>
      </c>
      <c r="JK37" s="17">
        <v>3.4399600000000001</v>
      </c>
      <c r="JL37" s="17">
        <v>250.6</v>
      </c>
      <c r="JM37" s="17">
        <v>221.89072999999999</v>
      </c>
      <c r="JN37" s="17">
        <v>253.59934000000001</v>
      </c>
      <c r="JO37" s="17">
        <v>-2.9993400000000001</v>
      </c>
      <c r="JP37" s="17">
        <v>0</v>
      </c>
      <c r="JQ37" s="17"/>
      <c r="JR37" s="17"/>
      <c r="JS37" s="17">
        <v>0</v>
      </c>
      <c r="JT37" s="17"/>
      <c r="JU37" s="17"/>
      <c r="JV37" s="17"/>
      <c r="JW37" s="17">
        <v>0</v>
      </c>
      <c r="JX37" s="17"/>
      <c r="JY37" s="17"/>
      <c r="JZ37" s="17"/>
      <c r="KA37" s="17">
        <v>0</v>
      </c>
      <c r="KB37" s="17"/>
      <c r="KC37" s="17"/>
      <c r="KD37" s="17"/>
      <c r="KE37" s="17">
        <v>0</v>
      </c>
      <c r="KF37" s="17"/>
      <c r="KG37" s="17"/>
      <c r="KH37" s="17"/>
      <c r="KI37" s="17">
        <v>0</v>
      </c>
      <c r="KJ37" s="17">
        <v>0</v>
      </c>
      <c r="KK37" s="17">
        <v>26</v>
      </c>
      <c r="KL37" s="17">
        <v>26</v>
      </c>
      <c r="KM37" s="17">
        <v>-26</v>
      </c>
      <c r="KN37" s="17"/>
      <c r="KO37" s="17"/>
      <c r="KP37" s="17"/>
      <c r="KQ37" s="17">
        <v>0</v>
      </c>
      <c r="KR37" s="17"/>
      <c r="KS37" s="17"/>
      <c r="KT37" s="17"/>
      <c r="KU37" s="17">
        <v>0</v>
      </c>
      <c r="KV37" s="17">
        <v>4.3</v>
      </c>
      <c r="KW37" s="17">
        <v>3.8374799999999998</v>
      </c>
      <c r="KX37" s="17">
        <v>3.8374799999999998</v>
      </c>
      <c r="KY37" s="17">
        <v>0.46251999999999999</v>
      </c>
      <c r="KZ37" s="17">
        <v>278.2</v>
      </c>
      <c r="LA37" s="17">
        <v>270.06803000000002</v>
      </c>
      <c r="LB37" s="17">
        <v>270.06803000000002</v>
      </c>
      <c r="LC37" s="17">
        <v>8.1319700000000008</v>
      </c>
      <c r="LD37" s="17">
        <v>135.30000000000001</v>
      </c>
      <c r="LE37" s="17">
        <v>133.16031000000001</v>
      </c>
      <c r="LF37" s="17">
        <v>133.16031000000001</v>
      </c>
      <c r="LG37" s="17">
        <v>2.1396899999999999</v>
      </c>
      <c r="LH37" s="17">
        <v>49.1</v>
      </c>
      <c r="LI37" s="17">
        <v>45.090679999999999</v>
      </c>
      <c r="LJ37" s="17">
        <v>45.090679999999999</v>
      </c>
      <c r="LK37" s="17">
        <v>4.0093199999999998</v>
      </c>
      <c r="LL37" s="17">
        <v>77.900000000000006</v>
      </c>
      <c r="LM37" s="17">
        <v>78.567999999999998</v>
      </c>
      <c r="LN37" s="17">
        <v>78.567999999999998</v>
      </c>
      <c r="LO37" s="17">
        <v>-0.66800000000000004</v>
      </c>
      <c r="LP37" s="17">
        <v>30.8</v>
      </c>
      <c r="LQ37" s="17">
        <v>29.980560000000001</v>
      </c>
      <c r="LR37" s="17">
        <v>29.980560000000001</v>
      </c>
      <c r="LS37" s="17">
        <v>0.81943999999999995</v>
      </c>
      <c r="LT37" s="17"/>
      <c r="LU37" s="17"/>
      <c r="LV37" s="17"/>
      <c r="LW37" s="17">
        <v>0</v>
      </c>
      <c r="LX37" s="17"/>
      <c r="LY37" s="17"/>
      <c r="LZ37" s="17"/>
      <c r="MA37" s="17">
        <v>0</v>
      </c>
      <c r="MB37" s="17"/>
      <c r="MC37" s="17"/>
      <c r="MD37" s="17"/>
      <c r="ME37" s="17">
        <v>0</v>
      </c>
      <c r="MF37" s="17">
        <v>113.7</v>
      </c>
      <c r="MG37" s="17">
        <v>118.65911</v>
      </c>
      <c r="MH37" s="17">
        <v>118.65911</v>
      </c>
      <c r="MI37" s="17">
        <v>-4.9591099999999999</v>
      </c>
      <c r="MJ37" s="17"/>
      <c r="MK37" s="17"/>
      <c r="ML37" s="17"/>
      <c r="MM37" s="17">
        <v>0</v>
      </c>
      <c r="MN37" s="17">
        <v>57.4</v>
      </c>
      <c r="MO37" s="17">
        <v>59.507719999999999</v>
      </c>
      <c r="MP37" s="17">
        <v>59.507719999999999</v>
      </c>
      <c r="MQ37" s="17">
        <v>-2.10772</v>
      </c>
      <c r="MR37" s="17">
        <v>0</v>
      </c>
      <c r="MS37" s="17"/>
      <c r="MT37" s="17"/>
      <c r="MU37" s="17">
        <v>0</v>
      </c>
      <c r="MV37" s="17"/>
      <c r="MW37" s="17"/>
      <c r="MX37" s="17"/>
      <c r="MY37" s="17">
        <v>0</v>
      </c>
      <c r="MZ37" s="17"/>
      <c r="NA37" s="17"/>
      <c r="NB37" s="17"/>
      <c r="NC37" s="17">
        <v>0</v>
      </c>
      <c r="ND37" s="17"/>
      <c r="NE37" s="17"/>
      <c r="NF37" s="17"/>
      <c r="NG37" s="17">
        <v>0</v>
      </c>
      <c r="NH37" s="17"/>
      <c r="NI37" s="17"/>
      <c r="NJ37" s="17"/>
      <c r="NK37" s="17">
        <v>0</v>
      </c>
      <c r="NL37" s="17">
        <v>137.19999999999999</v>
      </c>
      <c r="NM37" s="17">
        <v>50</v>
      </c>
      <c r="NN37" s="17">
        <v>50</v>
      </c>
      <c r="NO37" s="17">
        <v>87.2</v>
      </c>
      <c r="NP37" s="17">
        <v>71.400000000000006</v>
      </c>
      <c r="NQ37" s="17"/>
      <c r="NR37" s="17"/>
      <c r="NS37" s="17">
        <v>71.400000000000006</v>
      </c>
      <c r="NT37" s="17"/>
      <c r="NU37" s="17"/>
      <c r="NV37" s="17"/>
      <c r="NW37" s="17">
        <v>0</v>
      </c>
      <c r="NX37" s="17"/>
      <c r="NY37" s="17"/>
      <c r="NZ37" s="17"/>
      <c r="OA37" s="17">
        <v>0</v>
      </c>
      <c r="OB37" s="17">
        <v>13.8</v>
      </c>
      <c r="OC37" s="17">
        <v>13.60544</v>
      </c>
      <c r="OD37" s="17">
        <v>13.60544</v>
      </c>
      <c r="OE37" s="17">
        <v>0.19456000000000001</v>
      </c>
      <c r="OF37" s="17">
        <v>0.2</v>
      </c>
      <c r="OG37" s="17">
        <v>0.69199999999999995</v>
      </c>
      <c r="OH37" s="17">
        <v>0.69199999999999995</v>
      </c>
      <c r="OI37" s="17">
        <v>-0.49199999999999999</v>
      </c>
      <c r="OJ37" s="17">
        <v>59.1</v>
      </c>
      <c r="OK37" s="17">
        <v>91.42</v>
      </c>
      <c r="OL37" s="17">
        <v>119.142</v>
      </c>
      <c r="OM37" s="17">
        <v>-60.042000000000002</v>
      </c>
      <c r="ON37" s="17">
        <v>80.900000000000006</v>
      </c>
      <c r="OO37" s="17">
        <v>76.599999999999994</v>
      </c>
      <c r="OP37" s="17">
        <v>77.519000000000005</v>
      </c>
      <c r="OQ37" s="17">
        <v>3.3809999999999998</v>
      </c>
      <c r="OR37" s="17">
        <v>0</v>
      </c>
      <c r="OS37" s="17">
        <v>5.82</v>
      </c>
      <c r="OT37" s="17">
        <v>5.819</v>
      </c>
      <c r="OU37" s="17">
        <v>-5.819</v>
      </c>
      <c r="OV37" s="17">
        <v>0.3</v>
      </c>
      <c r="OW37" s="17">
        <v>0.2</v>
      </c>
      <c r="OX37" s="17">
        <v>0.2</v>
      </c>
      <c r="OY37" s="17">
        <v>0.1</v>
      </c>
      <c r="OZ37" s="17">
        <v>15</v>
      </c>
      <c r="PA37" s="17">
        <v>20.456230000000001</v>
      </c>
      <c r="PB37" s="17">
        <v>20.456230000000001</v>
      </c>
      <c r="PC37" s="17">
        <v>-5.4562299999999997</v>
      </c>
      <c r="PD37" s="17">
        <v>10.1</v>
      </c>
      <c r="PE37" s="17">
        <v>9.9830000000000005</v>
      </c>
      <c r="PF37" s="17">
        <v>9.9830000000000005</v>
      </c>
      <c r="PG37" s="17">
        <v>0.11700000000000001</v>
      </c>
      <c r="PH37" s="17">
        <v>5.4</v>
      </c>
      <c r="PI37" s="17">
        <v>5.67</v>
      </c>
      <c r="PJ37" s="17">
        <v>5.67</v>
      </c>
      <c r="PK37" s="17">
        <v>-0.27</v>
      </c>
      <c r="PL37" s="17">
        <v>173</v>
      </c>
      <c r="PM37" s="17">
        <v>183.2</v>
      </c>
      <c r="PN37" s="17">
        <v>188.036</v>
      </c>
      <c r="PO37" s="17">
        <v>-15.036</v>
      </c>
      <c r="PP37" s="17">
        <v>0.04</v>
      </c>
      <c r="PQ37" s="17"/>
      <c r="PR37" s="17"/>
      <c r="PS37" s="17">
        <v>0.04</v>
      </c>
      <c r="PT37" s="17">
        <v>1.7</v>
      </c>
      <c r="PU37" s="17">
        <v>1</v>
      </c>
      <c r="PV37" s="17">
        <v>1</v>
      </c>
      <c r="PW37" s="17">
        <v>0.7</v>
      </c>
      <c r="PX37" s="17">
        <v>3.3</v>
      </c>
      <c r="PY37" s="17">
        <v>3.7</v>
      </c>
      <c r="PZ37" s="17">
        <v>3.7</v>
      </c>
      <c r="QA37" s="17">
        <v>-0.4</v>
      </c>
      <c r="QB37" s="17">
        <v>5</v>
      </c>
      <c r="QC37" s="17">
        <v>5</v>
      </c>
      <c r="QD37" s="17">
        <v>5</v>
      </c>
      <c r="QE37" s="17">
        <v>0</v>
      </c>
      <c r="QF37" s="17">
        <v>21</v>
      </c>
      <c r="QG37" s="17">
        <v>20.422219999999999</v>
      </c>
      <c r="QH37" s="17">
        <v>20.422219999999999</v>
      </c>
      <c r="QI37" s="17">
        <v>0.57777999999999996</v>
      </c>
      <c r="QJ37" s="17">
        <v>20</v>
      </c>
      <c r="QK37" s="17">
        <v>19.436350000000001</v>
      </c>
      <c r="QL37" s="17">
        <v>19.436350000000001</v>
      </c>
      <c r="QM37" s="17">
        <v>0.56364999999999998</v>
      </c>
      <c r="QN37" s="17">
        <v>19.2</v>
      </c>
      <c r="QO37" s="17">
        <v>17.492709999999999</v>
      </c>
      <c r="QP37" s="17">
        <v>17.492709999999999</v>
      </c>
      <c r="QQ37" s="17">
        <v>1.70729</v>
      </c>
      <c r="QR37" s="17">
        <v>3.6</v>
      </c>
      <c r="QS37" s="17">
        <v>3.5</v>
      </c>
      <c r="QT37" s="17">
        <v>3.5</v>
      </c>
      <c r="QU37" s="17">
        <v>0.1</v>
      </c>
      <c r="QV37" s="17">
        <v>18.53</v>
      </c>
      <c r="QW37" s="17">
        <v>17.881440000000001</v>
      </c>
      <c r="QX37" s="17">
        <v>17.881440000000001</v>
      </c>
      <c r="QY37" s="17">
        <v>0.64856000000000003</v>
      </c>
      <c r="QZ37" s="17">
        <v>14.4</v>
      </c>
      <c r="RA37" s="17">
        <v>11.545</v>
      </c>
      <c r="RB37" s="17">
        <v>11.545</v>
      </c>
      <c r="RC37" s="17">
        <v>2.855</v>
      </c>
      <c r="RD37" s="17">
        <v>17.3</v>
      </c>
      <c r="RE37" s="17">
        <v>14.994</v>
      </c>
      <c r="RF37" s="17">
        <v>14.994</v>
      </c>
      <c r="RG37" s="17">
        <v>2.306</v>
      </c>
      <c r="RH37" s="17">
        <v>20.7</v>
      </c>
      <c r="RI37" s="17">
        <v>28.48</v>
      </c>
      <c r="RJ37" s="17">
        <v>28.483000000000001</v>
      </c>
      <c r="RK37" s="17">
        <v>-7.7830000000000004</v>
      </c>
      <c r="RL37" s="17">
        <v>61.9</v>
      </c>
      <c r="RM37" s="17">
        <v>78.77</v>
      </c>
      <c r="RN37" s="17">
        <v>88.375</v>
      </c>
      <c r="RO37" s="17">
        <v>-26.475000000000001</v>
      </c>
      <c r="RP37" s="17">
        <v>6.9</v>
      </c>
      <c r="RQ37" s="17">
        <v>16.434999999999999</v>
      </c>
      <c r="RR37" s="17">
        <v>16.434999999999999</v>
      </c>
      <c r="RS37" s="17">
        <v>-9.5350000000000001</v>
      </c>
      <c r="RT37" s="17">
        <v>3.5</v>
      </c>
      <c r="RU37" s="17">
        <v>3.399</v>
      </c>
      <c r="RV37" s="17">
        <v>3.399</v>
      </c>
      <c r="RW37" s="17">
        <v>0.10100000000000001</v>
      </c>
      <c r="RX37" s="17">
        <v>20.100000000000001</v>
      </c>
      <c r="RY37" s="17">
        <v>19.792000000000002</v>
      </c>
      <c r="RZ37" s="17">
        <v>19.792000000000002</v>
      </c>
      <c r="SA37" s="17">
        <v>0.308</v>
      </c>
      <c r="SB37" s="17">
        <v>3.2</v>
      </c>
      <c r="SC37" s="17">
        <v>2</v>
      </c>
      <c r="SD37" s="17">
        <v>2</v>
      </c>
      <c r="SE37" s="17">
        <v>1.2</v>
      </c>
      <c r="SF37" s="17"/>
      <c r="SG37" s="17">
        <v>0.4</v>
      </c>
      <c r="SH37" s="17">
        <v>0.4</v>
      </c>
      <c r="SI37" s="17">
        <v>-0.4</v>
      </c>
      <c r="SJ37" s="17">
        <v>0.3</v>
      </c>
      <c r="SK37" s="17">
        <v>0.34599999999999997</v>
      </c>
      <c r="SL37" s="17">
        <v>0.34599999999999997</v>
      </c>
      <c r="SM37" s="17">
        <v>-4.5999999999999999E-2</v>
      </c>
      <c r="SN37" s="17">
        <v>19.8</v>
      </c>
      <c r="SO37" s="17">
        <v>19.1448</v>
      </c>
      <c r="SP37" s="17">
        <v>19.1448</v>
      </c>
      <c r="SQ37" s="17">
        <v>0.6552</v>
      </c>
      <c r="SR37" s="17">
        <v>13.1</v>
      </c>
      <c r="SS37" s="17">
        <v>12.244899999999999</v>
      </c>
      <c r="ST37" s="17">
        <v>12.244899999999999</v>
      </c>
      <c r="SU37" s="17">
        <v>0.85509999999999997</v>
      </c>
      <c r="SV37" s="17">
        <v>20.3</v>
      </c>
      <c r="SW37" s="17">
        <v>19.436350000000001</v>
      </c>
      <c r="SX37" s="17">
        <v>19.436350000000001</v>
      </c>
      <c r="SY37" s="17">
        <v>0.86365000000000003</v>
      </c>
      <c r="SZ37" s="17">
        <v>20.3</v>
      </c>
      <c r="TA37" s="17">
        <v>19.436350000000001</v>
      </c>
      <c r="TB37" s="17">
        <v>19.436350000000001</v>
      </c>
      <c r="TC37" s="17">
        <v>0.86365000000000003</v>
      </c>
      <c r="TD37" s="17">
        <v>19</v>
      </c>
      <c r="TE37" s="17">
        <v>14.07</v>
      </c>
      <c r="TF37" s="17">
        <v>14.068</v>
      </c>
      <c r="TG37" s="17">
        <v>4.9320000000000004</v>
      </c>
      <c r="TH37" s="17">
        <v>48</v>
      </c>
      <c r="TI37" s="17">
        <v>44.37</v>
      </c>
      <c r="TJ37" s="17">
        <v>44.343000000000004</v>
      </c>
      <c r="TK37" s="17">
        <v>3.657</v>
      </c>
      <c r="TL37" s="17">
        <v>14.9</v>
      </c>
      <c r="TM37" s="17">
        <v>18.712</v>
      </c>
      <c r="TN37" s="17">
        <v>18.712</v>
      </c>
      <c r="TO37" s="17">
        <v>-3.8119999999999998</v>
      </c>
      <c r="TP37" s="17">
        <v>93.6</v>
      </c>
      <c r="TQ37" s="17">
        <v>60.005659999999999</v>
      </c>
      <c r="TR37" s="17">
        <v>52.076189999999997</v>
      </c>
      <c r="TS37" s="17">
        <v>41.523809999999997</v>
      </c>
      <c r="TT37" s="17">
        <v>99.4</v>
      </c>
      <c r="TU37" s="17">
        <v>117.93998000000001</v>
      </c>
      <c r="TV37" s="17">
        <v>117.943</v>
      </c>
      <c r="TW37" s="17">
        <v>-18.542999999999999</v>
      </c>
      <c r="TX37" s="17">
        <v>16.7</v>
      </c>
      <c r="TY37" s="17">
        <v>4.4749100000000004</v>
      </c>
      <c r="TZ37" s="17">
        <v>4.4358000000000004</v>
      </c>
      <c r="UA37" s="17">
        <v>12.264200000000001</v>
      </c>
      <c r="UB37" s="17">
        <v>11.5</v>
      </c>
      <c r="UC37" s="17">
        <v>13.909979999999999</v>
      </c>
      <c r="UD37" s="17">
        <v>13.909000000000001</v>
      </c>
      <c r="UE37" s="17">
        <v>-2.4089999999999998</v>
      </c>
      <c r="UF37" s="17">
        <v>5.0999999999999996</v>
      </c>
      <c r="UG37" s="17">
        <v>39.700000000000003</v>
      </c>
      <c r="UH37" s="17">
        <v>39.700000000000003</v>
      </c>
      <c r="UI37" s="17">
        <v>-34.6</v>
      </c>
      <c r="UJ37" s="17">
        <v>21</v>
      </c>
      <c r="UK37" s="17">
        <v>20.408159999999999</v>
      </c>
      <c r="UL37" s="17">
        <v>20.408159999999999</v>
      </c>
      <c r="UM37" s="17">
        <v>0.59184000000000003</v>
      </c>
      <c r="UN37" s="17">
        <v>7.4</v>
      </c>
      <c r="UO37" s="17">
        <v>8</v>
      </c>
      <c r="UP37" s="17">
        <v>8</v>
      </c>
      <c r="UQ37" s="17">
        <v>-0.6</v>
      </c>
      <c r="UR37" s="17">
        <v>7.7</v>
      </c>
      <c r="US37" s="17">
        <v>7.1</v>
      </c>
      <c r="UT37" s="17">
        <v>7.1</v>
      </c>
      <c r="UU37" s="17">
        <v>0.6</v>
      </c>
      <c r="UV37" s="17">
        <v>20.399999999999999</v>
      </c>
      <c r="UW37" s="17">
        <v>19.436350000000001</v>
      </c>
      <c r="UX37" s="17">
        <v>19.436350000000001</v>
      </c>
      <c r="UY37" s="17">
        <v>0.96365000000000001</v>
      </c>
      <c r="UZ37" s="17">
        <v>20.399999999999999</v>
      </c>
      <c r="VA37" s="17">
        <v>19.436350000000001</v>
      </c>
      <c r="VB37" s="17">
        <v>19.436350000000001</v>
      </c>
      <c r="VC37" s="17">
        <v>0.96365000000000001</v>
      </c>
      <c r="VD37" s="17">
        <v>20</v>
      </c>
      <c r="VE37" s="17">
        <v>19.436350000000001</v>
      </c>
      <c r="VF37" s="17">
        <v>19.436350000000001</v>
      </c>
      <c r="VG37" s="17">
        <v>0.56364999999999998</v>
      </c>
      <c r="VH37" s="17">
        <v>0</v>
      </c>
      <c r="VI37" s="17">
        <v>9.0399999999999991</v>
      </c>
      <c r="VJ37" s="17">
        <v>9.0399999999999991</v>
      </c>
      <c r="VK37" s="17">
        <v>-9.0399999999999991</v>
      </c>
      <c r="VL37" s="17">
        <v>139.4</v>
      </c>
      <c r="VM37" s="17">
        <v>226.8</v>
      </c>
      <c r="VN37" s="17">
        <v>241.685</v>
      </c>
      <c r="VO37" s="17">
        <v>-102.285</v>
      </c>
      <c r="VP37" s="17">
        <v>10.6</v>
      </c>
      <c r="VQ37" s="17">
        <v>13.553000000000001</v>
      </c>
      <c r="VR37" s="17">
        <v>13.553000000000001</v>
      </c>
      <c r="VS37" s="17">
        <v>-2.9529999999999998</v>
      </c>
      <c r="VT37" s="17">
        <v>143</v>
      </c>
      <c r="VU37" s="17">
        <v>103.958</v>
      </c>
      <c r="VV37" s="17">
        <v>103.958</v>
      </c>
      <c r="VW37" s="17">
        <v>39.042000000000002</v>
      </c>
      <c r="VX37" s="17">
        <v>0.6</v>
      </c>
      <c r="VY37" s="17">
        <v>0.6</v>
      </c>
      <c r="VZ37" s="17">
        <v>0.6</v>
      </c>
      <c r="WA37" s="17">
        <v>0</v>
      </c>
      <c r="WB37" s="17">
        <v>110.5</v>
      </c>
      <c r="WC37" s="17">
        <v>116.83</v>
      </c>
      <c r="WD37" s="17">
        <v>120.637</v>
      </c>
      <c r="WE37" s="17">
        <v>-10.137</v>
      </c>
      <c r="WF37" s="17">
        <v>110.1</v>
      </c>
      <c r="WG37" s="17">
        <v>152.33000000000001</v>
      </c>
      <c r="WH37" s="17">
        <v>150.21</v>
      </c>
      <c r="WI37" s="17">
        <v>-40.11</v>
      </c>
      <c r="WJ37" s="17">
        <v>107.2</v>
      </c>
      <c r="WK37" s="17">
        <v>65.584460000000007</v>
      </c>
      <c r="WL37" s="17">
        <v>75.912000000000006</v>
      </c>
      <c r="WM37" s="17">
        <v>31.288</v>
      </c>
      <c r="WN37" s="17">
        <v>3.2</v>
      </c>
      <c r="WO37" s="17">
        <v>2.9009999999999998</v>
      </c>
      <c r="WP37" s="17">
        <v>2.9009999999999998</v>
      </c>
      <c r="WQ37" s="17">
        <v>0.29899999999999999</v>
      </c>
      <c r="WR37" s="17">
        <v>2.4</v>
      </c>
      <c r="WS37" s="17">
        <v>2.4</v>
      </c>
      <c r="WT37" s="17">
        <v>2.4</v>
      </c>
      <c r="WU37" s="17">
        <v>0</v>
      </c>
      <c r="WV37" s="17">
        <v>0.9</v>
      </c>
      <c r="WW37" s="17">
        <v>1.2</v>
      </c>
      <c r="WX37" s="17">
        <v>1.2</v>
      </c>
      <c r="WY37" s="17">
        <v>-0.3</v>
      </c>
      <c r="WZ37" s="17">
        <v>2.6</v>
      </c>
      <c r="XA37" s="17">
        <v>2.8</v>
      </c>
      <c r="XB37" s="17">
        <v>2.8</v>
      </c>
      <c r="XC37" s="17">
        <v>-0.2</v>
      </c>
      <c r="XD37" s="17">
        <v>9.6</v>
      </c>
      <c r="XE37" s="17">
        <v>12.797000000000001</v>
      </c>
      <c r="XF37" s="17">
        <v>12.797000000000001</v>
      </c>
      <c r="XG37" s="17">
        <v>-3.1970000000000001</v>
      </c>
      <c r="XH37" s="17">
        <v>5.3</v>
      </c>
      <c r="XI37" s="17">
        <v>5.2</v>
      </c>
      <c r="XJ37" s="17">
        <v>5.2</v>
      </c>
      <c r="XK37" s="17">
        <v>0.1</v>
      </c>
      <c r="XL37" s="17">
        <v>20.3</v>
      </c>
      <c r="XM37" s="17">
        <v>19.241980000000002</v>
      </c>
      <c r="XN37" s="17">
        <v>19.241980000000002</v>
      </c>
      <c r="XO37" s="17">
        <v>1.05802</v>
      </c>
      <c r="XP37" s="17">
        <v>20.3</v>
      </c>
      <c r="XQ37" s="17">
        <v>19.241980000000002</v>
      </c>
      <c r="XR37" s="17">
        <v>19.241980000000002</v>
      </c>
      <c r="XS37" s="17">
        <v>1.05802</v>
      </c>
      <c r="XT37" s="17">
        <v>7.4</v>
      </c>
      <c r="XU37" s="17">
        <v>7</v>
      </c>
      <c r="XV37" s="17">
        <v>7</v>
      </c>
      <c r="XW37" s="17">
        <v>0.4</v>
      </c>
      <c r="XX37" s="17"/>
      <c r="XY37" s="17"/>
      <c r="XZ37" s="17"/>
      <c r="YA37" s="17">
        <v>0</v>
      </c>
      <c r="YB37" s="17"/>
      <c r="YC37" s="17"/>
      <c r="YD37" s="17"/>
      <c r="YE37" s="17">
        <v>0</v>
      </c>
      <c r="YF37" s="17">
        <v>17</v>
      </c>
      <c r="YG37" s="17">
        <v>14</v>
      </c>
      <c r="YH37" s="17">
        <v>14</v>
      </c>
      <c r="YI37" s="17">
        <v>3</v>
      </c>
      <c r="YJ37" s="17">
        <v>12.5</v>
      </c>
      <c r="YK37" s="17">
        <v>15</v>
      </c>
      <c r="YL37" s="17">
        <v>15</v>
      </c>
      <c r="YM37" s="17">
        <v>-2.5</v>
      </c>
      <c r="YN37" s="17">
        <v>8.6999999999999993</v>
      </c>
      <c r="YO37" s="17">
        <v>6.58</v>
      </c>
      <c r="YP37" s="17">
        <v>6.58</v>
      </c>
      <c r="YQ37" s="17">
        <v>2.12</v>
      </c>
      <c r="YR37" s="17">
        <v>9.8000000000000007</v>
      </c>
      <c r="YS37" s="17">
        <v>11</v>
      </c>
      <c r="YT37" s="17">
        <v>11</v>
      </c>
      <c r="YU37" s="17">
        <v>-1.2</v>
      </c>
      <c r="YV37" s="17">
        <v>21</v>
      </c>
      <c r="YW37" s="17">
        <v>20</v>
      </c>
      <c r="YX37" s="17">
        <v>20</v>
      </c>
      <c r="YY37" s="17">
        <v>1</v>
      </c>
    </row>
    <row r="38" spans="1:675" ht="24" customHeight="1" x14ac:dyDescent="0.35">
      <c r="A38" s="1"/>
      <c r="B38" s="16" t="s">
        <v>75</v>
      </c>
      <c r="C38" s="16" t="s">
        <v>818</v>
      </c>
      <c r="D38" s="17">
        <v>204.1</v>
      </c>
      <c r="E38" s="17">
        <v>203.40136000000001</v>
      </c>
      <c r="F38" s="17">
        <v>203.40136000000001</v>
      </c>
      <c r="G38" s="17">
        <v>0.69864000000000004</v>
      </c>
      <c r="H38" s="17"/>
      <c r="I38" s="17"/>
      <c r="J38" s="17"/>
      <c r="K38" s="17">
        <v>0</v>
      </c>
      <c r="L38" s="17"/>
      <c r="M38" s="17"/>
      <c r="N38" s="17"/>
      <c r="O38" s="17">
        <v>0</v>
      </c>
      <c r="P38" s="17"/>
      <c r="Q38" s="17"/>
      <c r="R38" s="17"/>
      <c r="S38" s="17">
        <v>0</v>
      </c>
      <c r="T38" s="17"/>
      <c r="U38" s="17"/>
      <c r="V38" s="17"/>
      <c r="W38" s="17">
        <v>0</v>
      </c>
      <c r="X38" s="17">
        <v>91.1</v>
      </c>
      <c r="Y38" s="17">
        <v>91.867829999999998</v>
      </c>
      <c r="Z38" s="17">
        <v>91.867829999999998</v>
      </c>
      <c r="AA38" s="17">
        <v>-0.76783000000000001</v>
      </c>
      <c r="AB38" s="17">
        <v>151</v>
      </c>
      <c r="AC38" s="17">
        <v>224</v>
      </c>
      <c r="AD38" s="17">
        <v>224</v>
      </c>
      <c r="AE38" s="17">
        <v>-73</v>
      </c>
      <c r="AF38" s="17"/>
      <c r="AG38" s="17"/>
      <c r="AH38" s="17"/>
      <c r="AI38" s="17">
        <v>0</v>
      </c>
      <c r="AJ38" s="17"/>
      <c r="AK38" s="17"/>
      <c r="AL38" s="17"/>
      <c r="AM38" s="17">
        <v>0</v>
      </c>
      <c r="AN38" s="17">
        <v>142.4</v>
      </c>
      <c r="AO38" s="17">
        <v>153.82606000000001</v>
      </c>
      <c r="AP38" s="17">
        <v>153.82606000000001</v>
      </c>
      <c r="AQ38" s="17">
        <v>-11.42606</v>
      </c>
      <c r="AR38" s="17">
        <v>142.19999999999999</v>
      </c>
      <c r="AS38" s="17">
        <v>153.82606000000001</v>
      </c>
      <c r="AT38" s="17">
        <v>153.82606000000001</v>
      </c>
      <c r="AU38" s="17">
        <v>-11.626060000000001</v>
      </c>
      <c r="AV38" s="17">
        <v>141.4</v>
      </c>
      <c r="AW38" s="17">
        <v>153.82606000000001</v>
      </c>
      <c r="AX38" s="17">
        <v>153.82606000000001</v>
      </c>
      <c r="AY38" s="17">
        <v>-12.42606</v>
      </c>
      <c r="AZ38" s="17">
        <v>258.3</v>
      </c>
      <c r="BA38" s="17">
        <v>231.43199999999999</v>
      </c>
      <c r="BB38" s="17">
        <v>231.43199999999999</v>
      </c>
      <c r="BC38" s="17">
        <v>26.867999999999999</v>
      </c>
      <c r="BD38" s="17">
        <v>200</v>
      </c>
      <c r="BE38" s="17">
        <v>207.24285</v>
      </c>
      <c r="BF38" s="17">
        <v>207.24285</v>
      </c>
      <c r="BG38" s="17">
        <v>-7.2428499999999998</v>
      </c>
      <c r="BH38" s="17">
        <v>107.8</v>
      </c>
      <c r="BI38" s="17">
        <v>103.93259999999999</v>
      </c>
      <c r="BJ38" s="17">
        <v>103.93259999999999</v>
      </c>
      <c r="BK38" s="17">
        <v>3.8673999999999999</v>
      </c>
      <c r="BL38" s="17">
        <v>550.20000000000005</v>
      </c>
      <c r="BM38" s="17">
        <v>566.08941000000004</v>
      </c>
      <c r="BN38" s="17">
        <v>566.08941000000004</v>
      </c>
      <c r="BO38" s="17">
        <v>-15.88941</v>
      </c>
      <c r="BP38" s="17">
        <v>10.3</v>
      </c>
      <c r="BQ38" s="17">
        <v>10.52094</v>
      </c>
      <c r="BR38" s="17">
        <v>10.52094</v>
      </c>
      <c r="BS38" s="17">
        <v>-0.22094</v>
      </c>
      <c r="BT38" s="17"/>
      <c r="BU38" s="17"/>
      <c r="BV38" s="17"/>
      <c r="BW38" s="17">
        <v>0</v>
      </c>
      <c r="BX38" s="17"/>
      <c r="BY38" s="17"/>
      <c r="BZ38" s="17"/>
      <c r="CA38" s="17">
        <v>0</v>
      </c>
      <c r="CB38" s="17"/>
      <c r="CC38" s="17"/>
      <c r="CD38" s="17"/>
      <c r="CE38" s="17">
        <v>0</v>
      </c>
      <c r="CF38" s="17"/>
      <c r="CG38" s="17"/>
      <c r="CH38" s="17"/>
      <c r="CI38" s="17">
        <v>0</v>
      </c>
      <c r="CJ38" s="17">
        <v>165.8</v>
      </c>
      <c r="CK38" s="17">
        <v>164.06706</v>
      </c>
      <c r="CL38" s="17">
        <v>164.06706</v>
      </c>
      <c r="CM38" s="17">
        <v>1.7329399999999999</v>
      </c>
      <c r="CN38" s="17">
        <v>6.3</v>
      </c>
      <c r="CO38" s="17">
        <v>5.7768600000000001</v>
      </c>
      <c r="CP38" s="17">
        <v>5.7768600000000001</v>
      </c>
      <c r="CQ38" s="17">
        <v>0.52314000000000005</v>
      </c>
      <c r="CR38" s="17"/>
      <c r="CS38" s="17"/>
      <c r="CT38" s="17"/>
      <c r="CU38" s="17">
        <v>0</v>
      </c>
      <c r="CV38" s="17">
        <v>0</v>
      </c>
      <c r="CW38" s="17"/>
      <c r="CX38" s="17"/>
      <c r="CY38" s="17">
        <v>0</v>
      </c>
      <c r="CZ38" s="17">
        <v>6.4</v>
      </c>
      <c r="DA38" s="17">
        <v>6.8787000000000003</v>
      </c>
      <c r="DB38" s="17">
        <v>6.8787000000000003</v>
      </c>
      <c r="DC38" s="17">
        <v>-0.47870000000000001</v>
      </c>
      <c r="DD38" s="17"/>
      <c r="DE38" s="17"/>
      <c r="DF38" s="17"/>
      <c r="DG38" s="17">
        <v>0</v>
      </c>
      <c r="DH38" s="17">
        <v>65.599999999999994</v>
      </c>
      <c r="DI38" s="17">
        <v>58.753059999999998</v>
      </c>
      <c r="DJ38" s="17">
        <v>80.8309</v>
      </c>
      <c r="DK38" s="17">
        <v>-15.2309</v>
      </c>
      <c r="DL38" s="17"/>
      <c r="DM38" s="17"/>
      <c r="DN38" s="17"/>
      <c r="DO38" s="17">
        <v>0</v>
      </c>
      <c r="DP38" s="17"/>
      <c r="DQ38" s="17"/>
      <c r="DR38" s="17"/>
      <c r="DS38" s="17">
        <v>0</v>
      </c>
      <c r="DT38" s="17"/>
      <c r="DU38" s="17"/>
      <c r="DV38" s="17"/>
      <c r="DW38" s="17">
        <v>0</v>
      </c>
      <c r="DX38" s="17"/>
      <c r="DY38" s="17"/>
      <c r="DZ38" s="17"/>
      <c r="EA38" s="17">
        <v>0</v>
      </c>
      <c r="EB38" s="17">
        <v>110.2</v>
      </c>
      <c r="EC38" s="17">
        <v>112.46647</v>
      </c>
      <c r="ED38" s="17">
        <v>112.46647</v>
      </c>
      <c r="EE38" s="17">
        <v>-2.26647</v>
      </c>
      <c r="EF38" s="17">
        <v>222.3</v>
      </c>
      <c r="EG38" s="17">
        <v>220.69499999999999</v>
      </c>
      <c r="EH38" s="17">
        <v>220.69499999999999</v>
      </c>
      <c r="EI38" s="17">
        <v>1.605</v>
      </c>
      <c r="EJ38" s="17"/>
      <c r="EK38" s="17"/>
      <c r="EL38" s="17"/>
      <c r="EM38" s="17">
        <v>0</v>
      </c>
      <c r="EN38" s="17"/>
      <c r="EO38" s="17"/>
      <c r="EP38" s="17"/>
      <c r="EQ38" s="17">
        <v>0</v>
      </c>
      <c r="ER38" s="17"/>
      <c r="ES38" s="17"/>
      <c r="ET38" s="17"/>
      <c r="EU38" s="17">
        <v>0</v>
      </c>
      <c r="EV38" s="17">
        <v>6.5</v>
      </c>
      <c r="EW38" s="17">
        <v>6.39</v>
      </c>
      <c r="EX38" s="17">
        <v>6.39</v>
      </c>
      <c r="EY38" s="17">
        <v>0.11</v>
      </c>
      <c r="EZ38" s="17">
        <v>458.7</v>
      </c>
      <c r="FA38" s="17">
        <v>457.09426999999999</v>
      </c>
      <c r="FB38" s="17">
        <v>457.09426999999999</v>
      </c>
      <c r="FC38" s="17">
        <v>1.6057300000000001</v>
      </c>
      <c r="FD38" s="17">
        <v>81.5</v>
      </c>
      <c r="FE38" s="17">
        <v>81.635570000000001</v>
      </c>
      <c r="FF38" s="17">
        <v>81.635570000000001</v>
      </c>
      <c r="FG38" s="17">
        <v>-0.13557</v>
      </c>
      <c r="FH38" s="17">
        <v>120.5</v>
      </c>
      <c r="FI38" s="17">
        <v>111.94132999999999</v>
      </c>
      <c r="FJ38" s="17">
        <v>111.9413</v>
      </c>
      <c r="FK38" s="17">
        <v>8.5587</v>
      </c>
      <c r="FL38" s="17">
        <v>42.2</v>
      </c>
      <c r="FM38" s="17">
        <v>41.815829999999998</v>
      </c>
      <c r="FN38" s="17">
        <v>41.816470000000002</v>
      </c>
      <c r="FO38" s="17">
        <v>0.38352999999999998</v>
      </c>
      <c r="FP38" s="17">
        <v>18.600000000000001</v>
      </c>
      <c r="FQ38" s="17">
        <v>19.21088</v>
      </c>
      <c r="FR38" s="17">
        <v>19.21088</v>
      </c>
      <c r="FS38" s="17">
        <v>-0.61087999999999998</v>
      </c>
      <c r="FT38" s="17">
        <v>19.399999999999999</v>
      </c>
      <c r="FU38" s="17">
        <v>18.46453</v>
      </c>
      <c r="FV38" s="17">
        <v>18.46453</v>
      </c>
      <c r="FW38" s="17">
        <v>0.93547000000000002</v>
      </c>
      <c r="FX38" s="17">
        <v>91.3</v>
      </c>
      <c r="FY38" s="17">
        <v>87.773570000000007</v>
      </c>
      <c r="FZ38" s="17">
        <v>87.773570000000007</v>
      </c>
      <c r="GA38" s="17">
        <v>3.52643</v>
      </c>
      <c r="GB38" s="17">
        <v>182.7</v>
      </c>
      <c r="GC38" s="17">
        <v>185.82039</v>
      </c>
      <c r="GD38" s="17">
        <v>185.82039</v>
      </c>
      <c r="GE38" s="17">
        <v>-3.12039</v>
      </c>
      <c r="GF38" s="17">
        <v>183.6</v>
      </c>
      <c r="GG38" s="17">
        <v>185.82039</v>
      </c>
      <c r="GH38" s="17">
        <v>185.82039</v>
      </c>
      <c r="GI38" s="17">
        <v>-2.2203900000000001</v>
      </c>
      <c r="GJ38" s="17">
        <v>183.4</v>
      </c>
      <c r="GK38" s="17">
        <v>186.37841</v>
      </c>
      <c r="GL38" s="17">
        <v>186.37841</v>
      </c>
      <c r="GM38" s="17">
        <v>-2.9784099999999998</v>
      </c>
      <c r="GN38" s="17">
        <v>107.1</v>
      </c>
      <c r="GO38" s="17">
        <v>110.48202000000001</v>
      </c>
      <c r="GP38" s="17">
        <v>110.48202000000001</v>
      </c>
      <c r="GQ38" s="17">
        <v>-3.3820199999999998</v>
      </c>
      <c r="GR38" s="17">
        <v>44.6</v>
      </c>
      <c r="GS38" s="17">
        <v>47.082599999999999</v>
      </c>
      <c r="GT38" s="17">
        <v>47.082599999999999</v>
      </c>
      <c r="GU38" s="17">
        <v>-2.4826000000000001</v>
      </c>
      <c r="GV38" s="17"/>
      <c r="GW38" s="17"/>
      <c r="GX38" s="17"/>
      <c r="GY38" s="17">
        <v>0</v>
      </c>
      <c r="GZ38" s="17">
        <v>2</v>
      </c>
      <c r="HA38" s="17"/>
      <c r="HB38" s="17"/>
      <c r="HC38" s="17">
        <v>2</v>
      </c>
      <c r="HD38" s="17">
        <v>36.299999999999997</v>
      </c>
      <c r="HE38" s="17">
        <v>30.427710000000001</v>
      </c>
      <c r="HF38" s="17">
        <v>30.427710000000001</v>
      </c>
      <c r="HG38" s="17">
        <v>5.8722899999999996</v>
      </c>
      <c r="HH38" s="17">
        <v>171.4</v>
      </c>
      <c r="HI38" s="17">
        <v>174.55948000000001</v>
      </c>
      <c r="HJ38" s="17">
        <v>174.55948000000001</v>
      </c>
      <c r="HK38" s="17">
        <v>-3.1594799999999998</v>
      </c>
      <c r="HL38" s="17"/>
      <c r="HM38" s="17"/>
      <c r="HN38" s="17"/>
      <c r="HO38" s="17">
        <v>0</v>
      </c>
      <c r="HP38" s="17"/>
      <c r="HQ38" s="17"/>
      <c r="HR38" s="17"/>
      <c r="HS38" s="17">
        <v>0</v>
      </c>
      <c r="HT38" s="17">
        <v>95.9</v>
      </c>
      <c r="HU38" s="17">
        <v>95.545190000000005</v>
      </c>
      <c r="HV38" s="17">
        <v>95.545190000000005</v>
      </c>
      <c r="HW38" s="17">
        <v>0.35481000000000001</v>
      </c>
      <c r="HX38" s="17"/>
      <c r="HY38" s="17"/>
      <c r="HZ38" s="17"/>
      <c r="IA38" s="17">
        <v>0</v>
      </c>
      <c r="IB38" s="17"/>
      <c r="IC38" s="17"/>
      <c r="ID38" s="17"/>
      <c r="IE38" s="17">
        <v>0</v>
      </c>
      <c r="IF38" s="17">
        <v>43.2</v>
      </c>
      <c r="IG38" s="17">
        <v>45.265309999999999</v>
      </c>
      <c r="IH38" s="17">
        <v>45.265309999999999</v>
      </c>
      <c r="II38" s="17">
        <v>-2.0653100000000002</v>
      </c>
      <c r="IJ38" s="17"/>
      <c r="IK38" s="17"/>
      <c r="IL38" s="17"/>
      <c r="IM38" s="17">
        <v>0</v>
      </c>
      <c r="IN38" s="17"/>
      <c r="IO38" s="17"/>
      <c r="IP38" s="17"/>
      <c r="IQ38" s="17">
        <v>0</v>
      </c>
      <c r="IR38" s="17"/>
      <c r="IS38" s="17"/>
      <c r="IT38" s="17"/>
      <c r="IU38" s="17">
        <v>0</v>
      </c>
      <c r="IV38" s="17">
        <v>85.2</v>
      </c>
      <c r="IW38" s="17">
        <v>88.603189999999998</v>
      </c>
      <c r="IX38" s="17">
        <v>88.603189999999998</v>
      </c>
      <c r="IY38" s="17">
        <v>-3.4031899999999999</v>
      </c>
      <c r="IZ38" s="17">
        <v>163.80000000000001</v>
      </c>
      <c r="JA38" s="17">
        <v>168.16920999999999</v>
      </c>
      <c r="JB38" s="17">
        <v>168.16920999999999</v>
      </c>
      <c r="JC38" s="17">
        <v>-4.3692099999999998</v>
      </c>
      <c r="JD38" s="17">
        <v>161</v>
      </c>
      <c r="JE38" s="17">
        <v>168.16920999999999</v>
      </c>
      <c r="JF38" s="17">
        <v>168.16920999999999</v>
      </c>
      <c r="JG38" s="17">
        <v>-7.1692099999999996</v>
      </c>
      <c r="JH38" s="17">
        <v>168.2</v>
      </c>
      <c r="JI38" s="17">
        <v>168.16920999999999</v>
      </c>
      <c r="JJ38" s="17">
        <v>168.16920999999999</v>
      </c>
      <c r="JK38" s="17">
        <v>3.0790000000000001E-2</v>
      </c>
      <c r="JL38" s="17">
        <v>253.4</v>
      </c>
      <c r="JM38" s="17">
        <v>253.01132999999999</v>
      </c>
      <c r="JN38" s="17">
        <v>253.01132999999999</v>
      </c>
      <c r="JO38" s="17">
        <v>0.38867000000000002</v>
      </c>
      <c r="JP38" s="17">
        <v>0</v>
      </c>
      <c r="JQ38" s="17"/>
      <c r="JR38" s="17"/>
      <c r="JS38" s="17">
        <v>0</v>
      </c>
      <c r="JT38" s="17"/>
      <c r="JU38" s="17"/>
      <c r="JV38" s="17"/>
      <c r="JW38" s="17">
        <v>0</v>
      </c>
      <c r="JX38" s="17"/>
      <c r="JY38" s="17"/>
      <c r="JZ38" s="17"/>
      <c r="KA38" s="17">
        <v>0</v>
      </c>
      <c r="KB38" s="17"/>
      <c r="KC38" s="17"/>
      <c r="KD38" s="17"/>
      <c r="KE38" s="17">
        <v>0</v>
      </c>
      <c r="KF38" s="17"/>
      <c r="KG38" s="17"/>
      <c r="KH38" s="17"/>
      <c r="KI38" s="17">
        <v>0</v>
      </c>
      <c r="KJ38" s="17">
        <v>16.399999999999999</v>
      </c>
      <c r="KK38" s="17">
        <v>26</v>
      </c>
      <c r="KL38" s="17">
        <v>26</v>
      </c>
      <c r="KM38" s="17">
        <v>-9.6</v>
      </c>
      <c r="KN38" s="17"/>
      <c r="KO38" s="17"/>
      <c r="KP38" s="17"/>
      <c r="KQ38" s="17">
        <v>0</v>
      </c>
      <c r="KR38" s="17"/>
      <c r="KS38" s="17"/>
      <c r="KT38" s="17"/>
      <c r="KU38" s="17">
        <v>0</v>
      </c>
      <c r="KV38" s="17">
        <v>4.4000000000000004</v>
      </c>
      <c r="KW38" s="17">
        <v>3.8374799999999998</v>
      </c>
      <c r="KX38" s="17">
        <v>3.8374799999999998</v>
      </c>
      <c r="KY38" s="17">
        <v>0.56252000000000002</v>
      </c>
      <c r="KZ38" s="17">
        <v>266.60000000000002</v>
      </c>
      <c r="LA38" s="17">
        <v>270.06803000000002</v>
      </c>
      <c r="LB38" s="17">
        <v>270.06803000000002</v>
      </c>
      <c r="LC38" s="17">
        <v>-3.4680300000000002</v>
      </c>
      <c r="LD38" s="17">
        <v>133.1</v>
      </c>
      <c r="LE38" s="17">
        <v>133.16031000000001</v>
      </c>
      <c r="LF38" s="17">
        <v>133.16031000000001</v>
      </c>
      <c r="LG38" s="17">
        <v>-6.0310000000000002E-2</v>
      </c>
      <c r="LH38" s="17">
        <v>48.4</v>
      </c>
      <c r="LI38" s="17">
        <v>45.090679999999999</v>
      </c>
      <c r="LJ38" s="17">
        <v>45.090679999999999</v>
      </c>
      <c r="LK38" s="17">
        <v>3.30932</v>
      </c>
      <c r="LL38" s="17">
        <v>77.599999999999994</v>
      </c>
      <c r="LM38" s="17">
        <v>78.567999999999998</v>
      </c>
      <c r="LN38" s="17">
        <v>78.567999999999998</v>
      </c>
      <c r="LO38" s="17">
        <v>-0.96799999999999997</v>
      </c>
      <c r="LP38" s="17">
        <v>29.3</v>
      </c>
      <c r="LQ38" s="17">
        <v>29.980560000000001</v>
      </c>
      <c r="LR38" s="17">
        <v>29.980560000000001</v>
      </c>
      <c r="LS38" s="17">
        <v>-0.68056000000000005</v>
      </c>
      <c r="LT38" s="17"/>
      <c r="LU38" s="17"/>
      <c r="LV38" s="17"/>
      <c r="LW38" s="17">
        <v>0</v>
      </c>
      <c r="LX38" s="17"/>
      <c r="LY38" s="17"/>
      <c r="LZ38" s="17"/>
      <c r="MA38" s="17">
        <v>0</v>
      </c>
      <c r="MB38" s="17"/>
      <c r="MC38" s="17"/>
      <c r="MD38" s="17"/>
      <c r="ME38" s="17">
        <v>0</v>
      </c>
      <c r="MF38" s="17">
        <v>138.4</v>
      </c>
      <c r="MG38" s="17">
        <v>133.12719000000001</v>
      </c>
      <c r="MH38" s="17">
        <v>138.54471000000001</v>
      </c>
      <c r="MI38" s="17">
        <v>-0.14471000000000001</v>
      </c>
      <c r="MJ38" s="17"/>
      <c r="MK38" s="17"/>
      <c r="ML38" s="17"/>
      <c r="MM38" s="17">
        <v>0</v>
      </c>
      <c r="MN38" s="17">
        <v>67.3</v>
      </c>
      <c r="MO38" s="17">
        <v>66.763490000000004</v>
      </c>
      <c r="MP38" s="17">
        <v>69.480379999999997</v>
      </c>
      <c r="MQ38" s="17">
        <v>-2.18038</v>
      </c>
      <c r="MR38" s="17">
        <v>0</v>
      </c>
      <c r="MS38" s="17"/>
      <c r="MT38" s="17"/>
      <c r="MU38" s="17">
        <v>0</v>
      </c>
      <c r="MV38" s="17"/>
      <c r="MW38" s="17"/>
      <c r="MX38" s="17"/>
      <c r="MY38" s="17">
        <v>0</v>
      </c>
      <c r="MZ38" s="17"/>
      <c r="NA38" s="17"/>
      <c r="NB38" s="17"/>
      <c r="NC38" s="17">
        <v>0</v>
      </c>
      <c r="ND38" s="17"/>
      <c r="NE38" s="17"/>
      <c r="NF38" s="17"/>
      <c r="NG38" s="17">
        <v>0</v>
      </c>
      <c r="NH38" s="17"/>
      <c r="NI38" s="17"/>
      <c r="NJ38" s="17"/>
      <c r="NK38" s="17">
        <v>0</v>
      </c>
      <c r="NL38" s="17">
        <v>156.6</v>
      </c>
      <c r="NM38" s="17">
        <v>50</v>
      </c>
      <c r="NN38" s="17">
        <v>50</v>
      </c>
      <c r="NO38" s="17">
        <v>106.6</v>
      </c>
      <c r="NP38" s="17">
        <v>78.5</v>
      </c>
      <c r="NQ38" s="17"/>
      <c r="NR38" s="17"/>
      <c r="NS38" s="17">
        <v>78.5</v>
      </c>
      <c r="NT38" s="17"/>
      <c r="NU38" s="17"/>
      <c r="NV38" s="17"/>
      <c r="NW38" s="17">
        <v>0</v>
      </c>
      <c r="NX38" s="17"/>
      <c r="NY38" s="17"/>
      <c r="NZ38" s="17"/>
      <c r="OA38" s="17">
        <v>0</v>
      </c>
      <c r="OB38" s="17">
        <v>10.9</v>
      </c>
      <c r="OC38" s="17">
        <v>13.60544</v>
      </c>
      <c r="OD38" s="17">
        <v>13.60544</v>
      </c>
      <c r="OE38" s="17">
        <v>-2.7054399999999998</v>
      </c>
      <c r="OF38" s="17">
        <v>0.1</v>
      </c>
      <c r="OG38" s="17">
        <v>0.64700000000000002</v>
      </c>
      <c r="OH38" s="17">
        <v>0.64700000000000002</v>
      </c>
      <c r="OI38" s="17">
        <v>-0.54700000000000004</v>
      </c>
      <c r="OJ38" s="17">
        <v>56.1</v>
      </c>
      <c r="OK38" s="17">
        <v>94.73</v>
      </c>
      <c r="OL38" s="17">
        <v>119.526</v>
      </c>
      <c r="OM38" s="17">
        <v>-63.426000000000002</v>
      </c>
      <c r="ON38" s="17">
        <v>71.8</v>
      </c>
      <c r="OO38" s="17">
        <v>71.099999999999994</v>
      </c>
      <c r="OP38" s="17">
        <v>76.388999999999996</v>
      </c>
      <c r="OQ38" s="17">
        <v>-4.5890000000000004</v>
      </c>
      <c r="OR38" s="17">
        <v>0</v>
      </c>
      <c r="OS38" s="17">
        <v>5.68</v>
      </c>
      <c r="OT38" s="17">
        <v>5.68</v>
      </c>
      <c r="OU38" s="17">
        <v>-5.68</v>
      </c>
      <c r="OV38" s="17">
        <v>0.2</v>
      </c>
      <c r="OW38" s="17">
        <v>0.1</v>
      </c>
      <c r="OX38" s="17">
        <v>0.1</v>
      </c>
      <c r="OY38" s="17">
        <v>0.1</v>
      </c>
      <c r="OZ38" s="17">
        <v>15.2</v>
      </c>
      <c r="PA38" s="17">
        <v>20.456230000000001</v>
      </c>
      <c r="PB38" s="17">
        <v>20.456230000000001</v>
      </c>
      <c r="PC38" s="17">
        <v>-5.2562300000000004</v>
      </c>
      <c r="PD38" s="17">
        <v>10</v>
      </c>
      <c r="PE38" s="17">
        <v>9.9830000000000005</v>
      </c>
      <c r="PF38" s="17">
        <v>9.9830000000000005</v>
      </c>
      <c r="PG38" s="17">
        <v>1.7000000000000001E-2</v>
      </c>
      <c r="PH38" s="17">
        <v>5.6</v>
      </c>
      <c r="PI38" s="17">
        <v>5.67</v>
      </c>
      <c r="PJ38" s="17">
        <v>5.67</v>
      </c>
      <c r="PK38" s="17">
        <v>-7.0000000000000007E-2</v>
      </c>
      <c r="PL38" s="17">
        <v>164</v>
      </c>
      <c r="PM38" s="17">
        <v>165.4</v>
      </c>
      <c r="PN38" s="17">
        <v>179.39400000000001</v>
      </c>
      <c r="PO38" s="17">
        <v>-15.394</v>
      </c>
      <c r="PP38" s="17">
        <v>0.08</v>
      </c>
      <c r="PQ38" s="17"/>
      <c r="PR38" s="17"/>
      <c r="PS38" s="17">
        <v>0.08</v>
      </c>
      <c r="PT38" s="17">
        <v>1.7</v>
      </c>
      <c r="PU38" s="17">
        <v>1</v>
      </c>
      <c r="PV38" s="17">
        <v>1</v>
      </c>
      <c r="PW38" s="17">
        <v>0.7</v>
      </c>
      <c r="PX38" s="17">
        <v>3.3</v>
      </c>
      <c r="PY38" s="17">
        <v>3.7</v>
      </c>
      <c r="PZ38" s="17">
        <v>3.7</v>
      </c>
      <c r="QA38" s="17">
        <v>-0.4</v>
      </c>
      <c r="QB38" s="17">
        <v>4.9000000000000004</v>
      </c>
      <c r="QC38" s="17">
        <v>5</v>
      </c>
      <c r="QD38" s="17">
        <v>5</v>
      </c>
      <c r="QE38" s="17">
        <v>-0.1</v>
      </c>
      <c r="QF38" s="17">
        <v>20.8</v>
      </c>
      <c r="QG38" s="17">
        <v>20.422219999999999</v>
      </c>
      <c r="QH38" s="17">
        <v>20.422219999999999</v>
      </c>
      <c r="QI38" s="17">
        <v>0.37778</v>
      </c>
      <c r="QJ38" s="17">
        <v>20</v>
      </c>
      <c r="QK38" s="17">
        <v>19.436350000000001</v>
      </c>
      <c r="QL38" s="17">
        <v>19.436350000000001</v>
      </c>
      <c r="QM38" s="17">
        <v>0.56364999999999998</v>
      </c>
      <c r="QN38" s="17">
        <v>19.2</v>
      </c>
      <c r="QO38" s="17">
        <v>17.492709999999999</v>
      </c>
      <c r="QP38" s="17">
        <v>17.492709999999999</v>
      </c>
      <c r="QQ38" s="17">
        <v>1.70729</v>
      </c>
      <c r="QR38" s="17">
        <v>3.6</v>
      </c>
      <c r="QS38" s="17">
        <v>3.5</v>
      </c>
      <c r="QT38" s="17">
        <v>3.5</v>
      </c>
      <c r="QU38" s="17">
        <v>0.1</v>
      </c>
      <c r="QV38" s="17">
        <v>18.52</v>
      </c>
      <c r="QW38" s="17">
        <v>17.881440000000001</v>
      </c>
      <c r="QX38" s="17">
        <v>17.881440000000001</v>
      </c>
      <c r="QY38" s="17">
        <v>0.63856000000000002</v>
      </c>
      <c r="QZ38" s="17">
        <v>14</v>
      </c>
      <c r="RA38" s="17">
        <v>11.106</v>
      </c>
      <c r="RB38" s="17">
        <v>11.106</v>
      </c>
      <c r="RC38" s="17">
        <v>2.8940000000000001</v>
      </c>
      <c r="RD38" s="17">
        <v>17</v>
      </c>
      <c r="RE38" s="17">
        <v>14.343</v>
      </c>
      <c r="RF38" s="17">
        <v>14.343</v>
      </c>
      <c r="RG38" s="17">
        <v>2.657</v>
      </c>
      <c r="RH38" s="17">
        <v>21</v>
      </c>
      <c r="RI38" s="17">
        <v>28.58</v>
      </c>
      <c r="RJ38" s="17">
        <v>28.582999999999998</v>
      </c>
      <c r="RK38" s="17">
        <v>-7.5830000000000002</v>
      </c>
      <c r="RL38" s="17">
        <v>55.8</v>
      </c>
      <c r="RM38" s="17">
        <v>79.37</v>
      </c>
      <c r="RN38" s="17">
        <v>88.623000000000005</v>
      </c>
      <c r="RO38" s="17">
        <v>-32.823</v>
      </c>
      <c r="RP38" s="17">
        <v>4.7</v>
      </c>
      <c r="RQ38" s="17">
        <v>14.840999999999999</v>
      </c>
      <c r="RR38" s="17">
        <v>14.840999999999999</v>
      </c>
      <c r="RS38" s="17">
        <v>-10.141</v>
      </c>
      <c r="RT38" s="17">
        <v>3.5</v>
      </c>
      <c r="RU38" s="17">
        <v>3.399</v>
      </c>
      <c r="RV38" s="17">
        <v>3.399</v>
      </c>
      <c r="RW38" s="17">
        <v>0.10100000000000001</v>
      </c>
      <c r="RX38" s="17">
        <v>20.100000000000001</v>
      </c>
      <c r="RY38" s="17">
        <v>19.792000000000002</v>
      </c>
      <c r="RZ38" s="17">
        <v>19.792000000000002</v>
      </c>
      <c r="SA38" s="17">
        <v>0.308</v>
      </c>
      <c r="SB38" s="17">
        <v>3.24</v>
      </c>
      <c r="SC38" s="17">
        <v>2</v>
      </c>
      <c r="SD38" s="17">
        <v>2</v>
      </c>
      <c r="SE38" s="17">
        <v>1.24</v>
      </c>
      <c r="SF38" s="17"/>
      <c r="SG38" s="17">
        <v>0.4</v>
      </c>
      <c r="SH38" s="17">
        <v>0.4</v>
      </c>
      <c r="SI38" s="17">
        <v>-0.4</v>
      </c>
      <c r="SJ38" s="17">
        <v>0.2</v>
      </c>
      <c r="SK38" s="17">
        <v>0.32900000000000001</v>
      </c>
      <c r="SL38" s="17">
        <v>0.32900000000000001</v>
      </c>
      <c r="SM38" s="17">
        <v>-0.129</v>
      </c>
      <c r="SN38" s="17">
        <v>19.899999999999999</v>
      </c>
      <c r="SO38" s="17">
        <v>19.1448</v>
      </c>
      <c r="SP38" s="17">
        <v>19.1448</v>
      </c>
      <c r="SQ38" s="17">
        <v>0.75519999999999998</v>
      </c>
      <c r="SR38" s="17">
        <v>13.1</v>
      </c>
      <c r="SS38" s="17">
        <v>12.244899999999999</v>
      </c>
      <c r="ST38" s="17">
        <v>12.244899999999999</v>
      </c>
      <c r="SU38" s="17">
        <v>0.85509999999999997</v>
      </c>
      <c r="SV38" s="17">
        <v>20.2</v>
      </c>
      <c r="SW38" s="17">
        <v>19.436350000000001</v>
      </c>
      <c r="SX38" s="17">
        <v>19.436350000000001</v>
      </c>
      <c r="SY38" s="17">
        <v>0.76365000000000005</v>
      </c>
      <c r="SZ38" s="17">
        <v>20.3</v>
      </c>
      <c r="TA38" s="17">
        <v>19.436350000000001</v>
      </c>
      <c r="TB38" s="17">
        <v>19.436350000000001</v>
      </c>
      <c r="TC38" s="17">
        <v>0.86365000000000003</v>
      </c>
      <c r="TD38" s="17">
        <v>20.5</v>
      </c>
      <c r="TE38" s="17">
        <v>14.21</v>
      </c>
      <c r="TF38" s="17">
        <v>14.21</v>
      </c>
      <c r="TG38" s="17">
        <v>6.29</v>
      </c>
      <c r="TH38" s="17">
        <v>44.7</v>
      </c>
      <c r="TI38" s="17">
        <v>45.02</v>
      </c>
      <c r="TJ38" s="17">
        <v>47.209000000000003</v>
      </c>
      <c r="TK38" s="17">
        <v>-2.5089999999999999</v>
      </c>
      <c r="TL38" s="17">
        <v>9.1</v>
      </c>
      <c r="TM38" s="17">
        <v>15.182</v>
      </c>
      <c r="TN38" s="17">
        <v>15.182</v>
      </c>
      <c r="TO38" s="17">
        <v>-6.0819999999999999</v>
      </c>
      <c r="TP38" s="17">
        <v>102.7</v>
      </c>
      <c r="TQ38" s="17">
        <v>67.94032</v>
      </c>
      <c r="TR38" s="17">
        <v>48.401629999999997</v>
      </c>
      <c r="TS38" s="17">
        <v>54.298369999999998</v>
      </c>
      <c r="TT38" s="17">
        <v>97.2</v>
      </c>
      <c r="TU38" s="17">
        <v>118.65998</v>
      </c>
      <c r="TV38" s="17">
        <v>118.655</v>
      </c>
      <c r="TW38" s="17">
        <v>-21.454999999999998</v>
      </c>
      <c r="TX38" s="17">
        <v>18.2</v>
      </c>
      <c r="TY38" s="17">
        <v>4.4555100000000003</v>
      </c>
      <c r="TZ38" s="17">
        <v>4.35154</v>
      </c>
      <c r="UA38" s="17">
        <v>13.848459999999999</v>
      </c>
      <c r="UB38" s="17">
        <v>13.6</v>
      </c>
      <c r="UC38" s="17">
        <v>13.86998</v>
      </c>
      <c r="UD38" s="17">
        <v>13.869</v>
      </c>
      <c r="UE38" s="17">
        <v>-0.26900000000000002</v>
      </c>
      <c r="UF38" s="17">
        <v>3.1</v>
      </c>
      <c r="UG38" s="17">
        <v>30.12</v>
      </c>
      <c r="UH38" s="17">
        <v>30.12</v>
      </c>
      <c r="UI38" s="17">
        <v>-27.02</v>
      </c>
      <c r="UJ38" s="17">
        <v>21</v>
      </c>
      <c r="UK38" s="17">
        <v>20.408159999999999</v>
      </c>
      <c r="UL38" s="17">
        <v>20.408159999999999</v>
      </c>
      <c r="UM38" s="17">
        <v>0.59184000000000003</v>
      </c>
      <c r="UN38" s="17">
        <v>7.4</v>
      </c>
      <c r="UO38" s="17">
        <v>8</v>
      </c>
      <c r="UP38" s="17">
        <v>8</v>
      </c>
      <c r="UQ38" s="17">
        <v>-0.6</v>
      </c>
      <c r="UR38" s="17">
        <v>7.6</v>
      </c>
      <c r="US38" s="17">
        <v>7.1</v>
      </c>
      <c r="UT38" s="17">
        <v>7.1</v>
      </c>
      <c r="UU38" s="17">
        <v>0.5</v>
      </c>
      <c r="UV38" s="17">
        <v>20.399999999999999</v>
      </c>
      <c r="UW38" s="17">
        <v>19.436350000000001</v>
      </c>
      <c r="UX38" s="17">
        <v>19.436350000000001</v>
      </c>
      <c r="UY38" s="17">
        <v>0.96365000000000001</v>
      </c>
      <c r="UZ38" s="17">
        <v>20.399999999999999</v>
      </c>
      <c r="VA38" s="17">
        <v>19.436350000000001</v>
      </c>
      <c r="VB38" s="17">
        <v>19.436350000000001</v>
      </c>
      <c r="VC38" s="17">
        <v>0.96365000000000001</v>
      </c>
      <c r="VD38" s="17">
        <v>20</v>
      </c>
      <c r="VE38" s="17">
        <v>19.436350000000001</v>
      </c>
      <c r="VF38" s="17">
        <v>19.436350000000001</v>
      </c>
      <c r="VG38" s="17">
        <v>0.56364999999999998</v>
      </c>
      <c r="VH38" s="17">
        <v>0</v>
      </c>
      <c r="VI38" s="17">
        <v>8.84</v>
      </c>
      <c r="VJ38" s="17">
        <v>8.8379999999999992</v>
      </c>
      <c r="VK38" s="17">
        <v>-8.8379999999999992</v>
      </c>
      <c r="VL38" s="17">
        <v>205.2</v>
      </c>
      <c r="VM38" s="17">
        <v>210.5</v>
      </c>
      <c r="VN38" s="17">
        <v>232.809</v>
      </c>
      <c r="VO38" s="17">
        <v>-27.609000000000002</v>
      </c>
      <c r="VP38" s="17">
        <v>7.8</v>
      </c>
      <c r="VQ38" s="17">
        <v>11.335000000000001</v>
      </c>
      <c r="VR38" s="17">
        <v>11.335000000000001</v>
      </c>
      <c r="VS38" s="17">
        <v>-3.5350000000000001</v>
      </c>
      <c r="VT38" s="17">
        <v>102</v>
      </c>
      <c r="VU38" s="17">
        <v>95.194999999999993</v>
      </c>
      <c r="VV38" s="17">
        <v>95.194999999999993</v>
      </c>
      <c r="VW38" s="17">
        <v>6.8049999999999997</v>
      </c>
      <c r="VX38" s="17">
        <v>0.6</v>
      </c>
      <c r="VY38" s="17">
        <v>0.6</v>
      </c>
      <c r="VZ38" s="17">
        <v>0.6</v>
      </c>
      <c r="WA38" s="17">
        <v>0</v>
      </c>
      <c r="WB38" s="17">
        <v>113.9</v>
      </c>
      <c r="WC38" s="17">
        <v>117.51</v>
      </c>
      <c r="WD38" s="17">
        <v>122.352</v>
      </c>
      <c r="WE38" s="17">
        <v>-8.452</v>
      </c>
      <c r="WF38" s="17">
        <v>124.4</v>
      </c>
      <c r="WG38" s="17">
        <v>155.97</v>
      </c>
      <c r="WH38" s="17">
        <v>155.821</v>
      </c>
      <c r="WI38" s="17">
        <v>-31.420999999999999</v>
      </c>
      <c r="WJ38" s="17">
        <v>99.2</v>
      </c>
      <c r="WK38" s="17">
        <v>53.661230000000003</v>
      </c>
      <c r="WL38" s="17">
        <v>70.600999999999999</v>
      </c>
      <c r="WM38" s="17">
        <v>28.599</v>
      </c>
      <c r="WN38" s="17">
        <v>3.2</v>
      </c>
      <c r="WO38" s="17">
        <v>2.9009999999999998</v>
      </c>
      <c r="WP38" s="17">
        <v>2.9009999999999998</v>
      </c>
      <c r="WQ38" s="17">
        <v>0.29899999999999999</v>
      </c>
      <c r="WR38" s="17">
        <v>2.4</v>
      </c>
      <c r="WS38" s="17">
        <v>2.4</v>
      </c>
      <c r="WT38" s="17">
        <v>2.4</v>
      </c>
      <c r="WU38" s="17">
        <v>0</v>
      </c>
      <c r="WV38" s="17">
        <v>0.9</v>
      </c>
      <c r="WW38" s="17">
        <v>1.2</v>
      </c>
      <c r="WX38" s="17">
        <v>1.2</v>
      </c>
      <c r="WY38" s="17">
        <v>-0.3</v>
      </c>
      <c r="WZ38" s="17">
        <v>2.6</v>
      </c>
      <c r="XA38" s="17">
        <v>2.8</v>
      </c>
      <c r="XB38" s="17">
        <v>2.8</v>
      </c>
      <c r="XC38" s="17">
        <v>-0.2</v>
      </c>
      <c r="XD38" s="17">
        <v>12.6</v>
      </c>
      <c r="XE38" s="17">
        <v>10.715999999999999</v>
      </c>
      <c r="XF38" s="17">
        <v>10.715999999999999</v>
      </c>
      <c r="XG38" s="17">
        <v>1.8839999999999999</v>
      </c>
      <c r="XH38" s="17">
        <v>5.3</v>
      </c>
      <c r="XI38" s="17">
        <v>5.2</v>
      </c>
      <c r="XJ38" s="17">
        <v>5.2</v>
      </c>
      <c r="XK38" s="17">
        <v>0.1</v>
      </c>
      <c r="XL38" s="17">
        <v>20</v>
      </c>
      <c r="XM38" s="17">
        <v>19.241980000000002</v>
      </c>
      <c r="XN38" s="17">
        <v>19.241980000000002</v>
      </c>
      <c r="XO38" s="17">
        <v>0.75802000000000003</v>
      </c>
      <c r="XP38" s="17">
        <v>20</v>
      </c>
      <c r="XQ38" s="17">
        <v>19.241980000000002</v>
      </c>
      <c r="XR38" s="17">
        <v>19.241980000000002</v>
      </c>
      <c r="XS38" s="17">
        <v>0.75802000000000003</v>
      </c>
      <c r="XT38" s="17">
        <v>7.7</v>
      </c>
      <c r="XU38" s="17">
        <v>7</v>
      </c>
      <c r="XV38" s="17">
        <v>7</v>
      </c>
      <c r="XW38" s="17">
        <v>0.7</v>
      </c>
      <c r="XX38" s="17"/>
      <c r="XY38" s="17"/>
      <c r="XZ38" s="17"/>
      <c r="YA38" s="17">
        <v>0</v>
      </c>
      <c r="YB38" s="17"/>
      <c r="YC38" s="17"/>
      <c r="YD38" s="17"/>
      <c r="YE38" s="17">
        <v>0</v>
      </c>
      <c r="YF38" s="17">
        <v>17.100000000000001</v>
      </c>
      <c r="YG38" s="17">
        <v>14</v>
      </c>
      <c r="YH38" s="17">
        <v>14</v>
      </c>
      <c r="YI38" s="17">
        <v>3.1</v>
      </c>
      <c r="YJ38" s="17">
        <v>12.5</v>
      </c>
      <c r="YK38" s="17">
        <v>15</v>
      </c>
      <c r="YL38" s="17">
        <v>15</v>
      </c>
      <c r="YM38" s="17">
        <v>-2.5</v>
      </c>
      <c r="YN38" s="17">
        <v>8.4</v>
      </c>
      <c r="YO38" s="17">
        <v>6.58</v>
      </c>
      <c r="YP38" s="17">
        <v>6.58</v>
      </c>
      <c r="YQ38" s="17">
        <v>1.82</v>
      </c>
      <c r="YR38" s="17">
        <v>9.8000000000000007</v>
      </c>
      <c r="YS38" s="17">
        <v>11</v>
      </c>
      <c r="YT38" s="17">
        <v>11</v>
      </c>
      <c r="YU38" s="17">
        <v>-1.2</v>
      </c>
      <c r="YV38" s="17">
        <v>20.2</v>
      </c>
      <c r="YW38" s="17">
        <v>20</v>
      </c>
      <c r="YX38" s="17">
        <v>20</v>
      </c>
      <c r="YY38" s="17">
        <v>0.2</v>
      </c>
    </row>
    <row r="39" spans="1:675" ht="24" customHeight="1" x14ac:dyDescent="0.35">
      <c r="A39" s="1"/>
      <c r="B39" s="16" t="s">
        <v>75</v>
      </c>
      <c r="C39" s="16" t="s">
        <v>819</v>
      </c>
      <c r="D39" s="17">
        <v>205</v>
      </c>
      <c r="E39" s="17">
        <v>203.40136000000001</v>
      </c>
      <c r="F39" s="17">
        <v>203.40136000000001</v>
      </c>
      <c r="G39" s="17">
        <v>1.5986400000000001</v>
      </c>
      <c r="H39" s="17"/>
      <c r="I39" s="17"/>
      <c r="J39" s="17"/>
      <c r="K39" s="17">
        <v>0</v>
      </c>
      <c r="L39" s="17"/>
      <c r="M39" s="17"/>
      <c r="N39" s="17"/>
      <c r="O39" s="17">
        <v>0</v>
      </c>
      <c r="P39" s="17"/>
      <c r="Q39" s="17"/>
      <c r="R39" s="17"/>
      <c r="S39" s="17">
        <v>0</v>
      </c>
      <c r="T39" s="17"/>
      <c r="U39" s="17"/>
      <c r="V39" s="17"/>
      <c r="W39" s="17">
        <v>0</v>
      </c>
      <c r="X39" s="17">
        <v>90.3</v>
      </c>
      <c r="Y39" s="17">
        <v>91.867829999999998</v>
      </c>
      <c r="Z39" s="17">
        <v>91.867829999999998</v>
      </c>
      <c r="AA39" s="17">
        <v>-1.5678300000000001</v>
      </c>
      <c r="AB39" s="17">
        <v>153.30000000000001</v>
      </c>
      <c r="AC39" s="17">
        <v>224</v>
      </c>
      <c r="AD39" s="17">
        <v>224</v>
      </c>
      <c r="AE39" s="17">
        <v>-70.7</v>
      </c>
      <c r="AF39" s="17"/>
      <c r="AG39" s="17"/>
      <c r="AH39" s="17"/>
      <c r="AI39" s="17">
        <v>0</v>
      </c>
      <c r="AJ39" s="17"/>
      <c r="AK39" s="17"/>
      <c r="AL39" s="17"/>
      <c r="AM39" s="17">
        <v>0</v>
      </c>
      <c r="AN39" s="17">
        <v>173.2</v>
      </c>
      <c r="AO39" s="17">
        <v>152.49405999999999</v>
      </c>
      <c r="AP39" s="17">
        <v>152.49405999999999</v>
      </c>
      <c r="AQ39" s="17">
        <v>20.705939999999998</v>
      </c>
      <c r="AR39" s="17">
        <v>191.2</v>
      </c>
      <c r="AS39" s="17">
        <v>152.49405999999999</v>
      </c>
      <c r="AT39" s="17">
        <v>152.49405999999999</v>
      </c>
      <c r="AU39" s="17">
        <v>38.705939999999998</v>
      </c>
      <c r="AV39" s="17">
        <v>191</v>
      </c>
      <c r="AW39" s="17">
        <v>152.49405999999999</v>
      </c>
      <c r="AX39" s="17">
        <v>152.49405999999999</v>
      </c>
      <c r="AY39" s="17">
        <v>38.505940000000002</v>
      </c>
      <c r="AZ39" s="17">
        <v>273.7</v>
      </c>
      <c r="BA39" s="17">
        <v>229.428</v>
      </c>
      <c r="BB39" s="17">
        <v>229.428</v>
      </c>
      <c r="BC39" s="17">
        <v>44.271999999999998</v>
      </c>
      <c r="BD39" s="17">
        <v>202.8</v>
      </c>
      <c r="BE39" s="17">
        <v>207.24285</v>
      </c>
      <c r="BF39" s="17">
        <v>207.24285</v>
      </c>
      <c r="BG39" s="17">
        <v>-4.44285</v>
      </c>
      <c r="BH39" s="17">
        <v>107.5</v>
      </c>
      <c r="BI39" s="17">
        <v>103.93259999999999</v>
      </c>
      <c r="BJ39" s="17">
        <v>103.93259999999999</v>
      </c>
      <c r="BK39" s="17">
        <v>3.5674000000000001</v>
      </c>
      <c r="BL39" s="17">
        <v>566.79999999999995</v>
      </c>
      <c r="BM39" s="17">
        <v>566.08941000000004</v>
      </c>
      <c r="BN39" s="17">
        <v>566.08941000000004</v>
      </c>
      <c r="BO39" s="17">
        <v>0.71059000000000005</v>
      </c>
      <c r="BP39" s="17">
        <v>10.3</v>
      </c>
      <c r="BQ39" s="17">
        <v>10.52094</v>
      </c>
      <c r="BR39" s="17">
        <v>10.52094</v>
      </c>
      <c r="BS39" s="17">
        <v>-0.22094</v>
      </c>
      <c r="BT39" s="17"/>
      <c r="BU39" s="17"/>
      <c r="BV39" s="17"/>
      <c r="BW39" s="17">
        <v>0</v>
      </c>
      <c r="BX39" s="17"/>
      <c r="BY39" s="17"/>
      <c r="BZ39" s="17"/>
      <c r="CA39" s="17">
        <v>0</v>
      </c>
      <c r="CB39" s="17"/>
      <c r="CC39" s="17"/>
      <c r="CD39" s="17"/>
      <c r="CE39" s="17">
        <v>0</v>
      </c>
      <c r="CF39" s="17"/>
      <c r="CG39" s="17"/>
      <c r="CH39" s="17"/>
      <c r="CI39" s="17">
        <v>0</v>
      </c>
      <c r="CJ39" s="17">
        <v>166.7</v>
      </c>
      <c r="CK39" s="17">
        <v>164.06706</v>
      </c>
      <c r="CL39" s="17">
        <v>164.06706</v>
      </c>
      <c r="CM39" s="17">
        <v>2.6329400000000001</v>
      </c>
      <c r="CN39" s="17">
        <v>6.3</v>
      </c>
      <c r="CO39" s="17">
        <v>5.7768600000000001</v>
      </c>
      <c r="CP39" s="17">
        <v>5.7768600000000001</v>
      </c>
      <c r="CQ39" s="17">
        <v>0.52314000000000005</v>
      </c>
      <c r="CR39" s="17"/>
      <c r="CS39" s="17"/>
      <c r="CT39" s="17"/>
      <c r="CU39" s="17">
        <v>0</v>
      </c>
      <c r="CV39" s="17">
        <v>8.1</v>
      </c>
      <c r="CW39" s="17"/>
      <c r="CX39" s="17"/>
      <c r="CY39" s="17">
        <v>8.1</v>
      </c>
      <c r="CZ39" s="17">
        <v>6.4</v>
      </c>
      <c r="DA39" s="17">
        <v>6.8787000000000003</v>
      </c>
      <c r="DB39" s="17">
        <v>6.8787000000000003</v>
      </c>
      <c r="DC39" s="17">
        <v>-0.47870000000000001</v>
      </c>
      <c r="DD39" s="17"/>
      <c r="DE39" s="17"/>
      <c r="DF39" s="17"/>
      <c r="DG39" s="17">
        <v>0</v>
      </c>
      <c r="DH39" s="17">
        <v>91.7</v>
      </c>
      <c r="DI39" s="17">
        <v>58.753059999999998</v>
      </c>
      <c r="DJ39" s="17">
        <v>44.309519999999999</v>
      </c>
      <c r="DK39" s="17">
        <v>47.390479999999997</v>
      </c>
      <c r="DL39" s="17"/>
      <c r="DM39" s="17"/>
      <c r="DN39" s="17"/>
      <c r="DO39" s="17">
        <v>0</v>
      </c>
      <c r="DP39" s="17"/>
      <c r="DQ39" s="17"/>
      <c r="DR39" s="17"/>
      <c r="DS39" s="17">
        <v>0</v>
      </c>
      <c r="DT39" s="17"/>
      <c r="DU39" s="17"/>
      <c r="DV39" s="17"/>
      <c r="DW39" s="17">
        <v>0</v>
      </c>
      <c r="DX39" s="17"/>
      <c r="DY39" s="17"/>
      <c r="DZ39" s="17"/>
      <c r="EA39" s="17">
        <v>0</v>
      </c>
      <c r="EB39" s="17">
        <v>110.1</v>
      </c>
      <c r="EC39" s="17">
        <v>112.46647</v>
      </c>
      <c r="ED39" s="17">
        <v>112.46647</v>
      </c>
      <c r="EE39" s="17">
        <v>-2.3664700000000001</v>
      </c>
      <c r="EF39" s="17">
        <v>222.5</v>
      </c>
      <c r="EG39" s="17">
        <v>220.69499999999999</v>
      </c>
      <c r="EH39" s="17">
        <v>220.69499999999999</v>
      </c>
      <c r="EI39" s="17">
        <v>1.8049999999999999</v>
      </c>
      <c r="EJ39" s="17"/>
      <c r="EK39" s="17"/>
      <c r="EL39" s="17"/>
      <c r="EM39" s="17">
        <v>0</v>
      </c>
      <c r="EN39" s="17"/>
      <c r="EO39" s="17"/>
      <c r="EP39" s="17"/>
      <c r="EQ39" s="17">
        <v>0</v>
      </c>
      <c r="ER39" s="17"/>
      <c r="ES39" s="17"/>
      <c r="ET39" s="17"/>
      <c r="EU39" s="17">
        <v>0</v>
      </c>
      <c r="EV39" s="17">
        <v>6.5</v>
      </c>
      <c r="EW39" s="17">
        <v>6.39</v>
      </c>
      <c r="EX39" s="17">
        <v>6.39</v>
      </c>
      <c r="EY39" s="17">
        <v>0.11</v>
      </c>
      <c r="EZ39" s="17">
        <v>457</v>
      </c>
      <c r="FA39" s="17">
        <v>457.09426999999999</v>
      </c>
      <c r="FB39" s="17">
        <v>457.09426999999999</v>
      </c>
      <c r="FC39" s="17">
        <v>-9.4270000000000007E-2</v>
      </c>
      <c r="FD39" s="17">
        <v>81.8</v>
      </c>
      <c r="FE39" s="17">
        <v>81.635570000000001</v>
      </c>
      <c r="FF39" s="17">
        <v>81.635570000000001</v>
      </c>
      <c r="FG39" s="17">
        <v>0.16442999999999999</v>
      </c>
      <c r="FH39" s="17">
        <v>117.3</v>
      </c>
      <c r="FI39" s="17">
        <v>111.86069000000001</v>
      </c>
      <c r="FJ39" s="17">
        <v>111.86067</v>
      </c>
      <c r="FK39" s="17">
        <v>5.43933</v>
      </c>
      <c r="FL39" s="17">
        <v>42.1</v>
      </c>
      <c r="FM39" s="17">
        <v>41.898919999999997</v>
      </c>
      <c r="FN39" s="17">
        <v>41.89893</v>
      </c>
      <c r="FO39" s="17">
        <v>0.20107</v>
      </c>
      <c r="FP39" s="17">
        <v>18.600000000000001</v>
      </c>
      <c r="FQ39" s="17">
        <v>19.21088</v>
      </c>
      <c r="FR39" s="17">
        <v>19.21088</v>
      </c>
      <c r="FS39" s="17">
        <v>-0.61087999999999998</v>
      </c>
      <c r="FT39" s="17">
        <v>19.399999999999999</v>
      </c>
      <c r="FU39" s="17">
        <v>18.46453</v>
      </c>
      <c r="FV39" s="17">
        <v>18.46453</v>
      </c>
      <c r="FW39" s="17">
        <v>0.93547000000000002</v>
      </c>
      <c r="FX39" s="17">
        <v>94.4</v>
      </c>
      <c r="FY39" s="17">
        <v>87.773570000000007</v>
      </c>
      <c r="FZ39" s="17">
        <v>87.773570000000007</v>
      </c>
      <c r="GA39" s="17">
        <v>6.62643</v>
      </c>
      <c r="GB39" s="17">
        <v>181.1</v>
      </c>
      <c r="GC39" s="17">
        <v>185.82039</v>
      </c>
      <c r="GD39" s="17">
        <v>185.82039</v>
      </c>
      <c r="GE39" s="17">
        <v>-4.7203900000000001</v>
      </c>
      <c r="GF39" s="17">
        <v>181.5</v>
      </c>
      <c r="GG39" s="17">
        <v>185.82039</v>
      </c>
      <c r="GH39" s="17">
        <v>185.82039</v>
      </c>
      <c r="GI39" s="17">
        <v>-4.3203899999999997</v>
      </c>
      <c r="GJ39" s="17">
        <v>184.6</v>
      </c>
      <c r="GK39" s="17">
        <v>186.37841</v>
      </c>
      <c r="GL39" s="17">
        <v>186.37841</v>
      </c>
      <c r="GM39" s="17">
        <v>-1.77841</v>
      </c>
      <c r="GN39" s="17">
        <v>107.1</v>
      </c>
      <c r="GO39" s="17">
        <v>110.48202000000001</v>
      </c>
      <c r="GP39" s="17">
        <v>110.48202000000001</v>
      </c>
      <c r="GQ39" s="17">
        <v>-3.3820199999999998</v>
      </c>
      <c r="GR39" s="17">
        <v>44.2</v>
      </c>
      <c r="GS39" s="17">
        <v>47.082599999999999</v>
      </c>
      <c r="GT39" s="17">
        <v>47.082599999999999</v>
      </c>
      <c r="GU39" s="17">
        <v>-2.8826000000000001</v>
      </c>
      <c r="GV39" s="17"/>
      <c r="GW39" s="17"/>
      <c r="GX39" s="17"/>
      <c r="GY39" s="17">
        <v>0</v>
      </c>
      <c r="GZ39" s="17">
        <v>2</v>
      </c>
      <c r="HA39" s="17"/>
      <c r="HB39" s="17"/>
      <c r="HC39" s="17">
        <v>2</v>
      </c>
      <c r="HD39" s="17">
        <v>36.1</v>
      </c>
      <c r="HE39" s="17">
        <v>30.427710000000001</v>
      </c>
      <c r="HF39" s="17">
        <v>30.427710000000001</v>
      </c>
      <c r="HG39" s="17">
        <v>5.6722900000000003</v>
      </c>
      <c r="HH39" s="17">
        <v>172.5</v>
      </c>
      <c r="HI39" s="17">
        <v>174.55948000000001</v>
      </c>
      <c r="HJ39" s="17">
        <v>174.55948000000001</v>
      </c>
      <c r="HK39" s="17">
        <v>-2.0594800000000002</v>
      </c>
      <c r="HL39" s="17"/>
      <c r="HM39" s="17"/>
      <c r="HN39" s="17"/>
      <c r="HO39" s="17">
        <v>0</v>
      </c>
      <c r="HP39" s="17"/>
      <c r="HQ39" s="17"/>
      <c r="HR39" s="17"/>
      <c r="HS39" s="17">
        <v>0</v>
      </c>
      <c r="HT39" s="17">
        <v>95.7</v>
      </c>
      <c r="HU39" s="17">
        <v>95.545190000000005</v>
      </c>
      <c r="HV39" s="17">
        <v>95.545190000000005</v>
      </c>
      <c r="HW39" s="17">
        <v>0.15481</v>
      </c>
      <c r="HX39" s="17"/>
      <c r="HY39" s="17"/>
      <c r="HZ39" s="17"/>
      <c r="IA39" s="17">
        <v>0</v>
      </c>
      <c r="IB39" s="17"/>
      <c r="IC39" s="17"/>
      <c r="ID39" s="17"/>
      <c r="IE39" s="17">
        <v>0</v>
      </c>
      <c r="IF39" s="17">
        <v>43.4</v>
      </c>
      <c r="IG39" s="17">
        <v>45.265309999999999</v>
      </c>
      <c r="IH39" s="17">
        <v>45.265309999999999</v>
      </c>
      <c r="II39" s="17">
        <v>-1.86531</v>
      </c>
      <c r="IJ39" s="17"/>
      <c r="IK39" s="17"/>
      <c r="IL39" s="17"/>
      <c r="IM39" s="17">
        <v>0</v>
      </c>
      <c r="IN39" s="17"/>
      <c r="IO39" s="17"/>
      <c r="IP39" s="17"/>
      <c r="IQ39" s="17">
        <v>0</v>
      </c>
      <c r="IR39" s="17"/>
      <c r="IS39" s="17"/>
      <c r="IT39" s="17"/>
      <c r="IU39" s="17">
        <v>0</v>
      </c>
      <c r="IV39" s="17">
        <v>84.9</v>
      </c>
      <c r="IW39" s="17">
        <v>88.603189999999998</v>
      </c>
      <c r="IX39" s="17">
        <v>88.603189999999998</v>
      </c>
      <c r="IY39" s="17">
        <v>-3.7031900000000002</v>
      </c>
      <c r="IZ39" s="17">
        <v>163.6</v>
      </c>
      <c r="JA39" s="17">
        <v>158.96382</v>
      </c>
      <c r="JB39" s="17">
        <v>169.23291</v>
      </c>
      <c r="JC39" s="17">
        <v>-5.6329099999999999</v>
      </c>
      <c r="JD39" s="17">
        <v>166.1</v>
      </c>
      <c r="JE39" s="17">
        <v>158.96382</v>
      </c>
      <c r="JF39" s="17">
        <v>169.23291</v>
      </c>
      <c r="JG39" s="17">
        <v>-3.1329099999999999</v>
      </c>
      <c r="JH39" s="17">
        <v>167.5</v>
      </c>
      <c r="JI39" s="17">
        <v>158.96382</v>
      </c>
      <c r="JJ39" s="17">
        <v>169.23291</v>
      </c>
      <c r="JK39" s="17">
        <v>-1.73291</v>
      </c>
      <c r="JL39" s="17">
        <v>253.7</v>
      </c>
      <c r="JM39" s="17">
        <v>239.16177999999999</v>
      </c>
      <c r="JN39" s="17">
        <v>254.61167</v>
      </c>
      <c r="JO39" s="17">
        <v>-0.91166999999999998</v>
      </c>
      <c r="JP39" s="17">
        <v>62.3</v>
      </c>
      <c r="JQ39" s="17">
        <v>39.700000000000003</v>
      </c>
      <c r="JR39" s="17"/>
      <c r="JS39" s="17">
        <v>62.3</v>
      </c>
      <c r="JT39" s="17"/>
      <c r="JU39" s="17"/>
      <c r="JV39" s="17"/>
      <c r="JW39" s="17">
        <v>0</v>
      </c>
      <c r="JX39" s="17"/>
      <c r="JY39" s="17"/>
      <c r="JZ39" s="17"/>
      <c r="KA39" s="17">
        <v>0</v>
      </c>
      <c r="KB39" s="17"/>
      <c r="KC39" s="17"/>
      <c r="KD39" s="17"/>
      <c r="KE39" s="17">
        <v>0</v>
      </c>
      <c r="KF39" s="17"/>
      <c r="KG39" s="17"/>
      <c r="KH39" s="17"/>
      <c r="KI39" s="17">
        <v>0</v>
      </c>
      <c r="KJ39" s="17">
        <v>16.600000000000001</v>
      </c>
      <c r="KK39" s="17">
        <v>26</v>
      </c>
      <c r="KL39" s="17">
        <v>26</v>
      </c>
      <c r="KM39" s="17">
        <v>-9.4</v>
      </c>
      <c r="KN39" s="17"/>
      <c r="KO39" s="17"/>
      <c r="KP39" s="17"/>
      <c r="KQ39" s="17">
        <v>0</v>
      </c>
      <c r="KR39" s="17"/>
      <c r="KS39" s="17"/>
      <c r="KT39" s="17"/>
      <c r="KU39" s="17">
        <v>0</v>
      </c>
      <c r="KV39" s="17">
        <v>4.4000000000000004</v>
      </c>
      <c r="KW39" s="17">
        <v>3.8374799999999998</v>
      </c>
      <c r="KX39" s="17">
        <v>3.8374799999999998</v>
      </c>
      <c r="KY39" s="17">
        <v>0.56252000000000002</v>
      </c>
      <c r="KZ39" s="17">
        <v>274.10000000000002</v>
      </c>
      <c r="LA39" s="17">
        <v>270.06803000000002</v>
      </c>
      <c r="LB39" s="17">
        <v>270.06803000000002</v>
      </c>
      <c r="LC39" s="17">
        <v>4.0319700000000003</v>
      </c>
      <c r="LD39" s="17">
        <v>133.5</v>
      </c>
      <c r="LE39" s="17">
        <v>133.16031000000001</v>
      </c>
      <c r="LF39" s="17">
        <v>133.16031000000001</v>
      </c>
      <c r="LG39" s="17">
        <v>0.33968999999999999</v>
      </c>
      <c r="LH39" s="17">
        <v>48.7</v>
      </c>
      <c r="LI39" s="17">
        <v>45.090679999999999</v>
      </c>
      <c r="LJ39" s="17">
        <v>45.090679999999999</v>
      </c>
      <c r="LK39" s="17">
        <v>3.6093199999999999</v>
      </c>
      <c r="LL39" s="17">
        <v>77.599999999999994</v>
      </c>
      <c r="LM39" s="17">
        <v>78.567999999999998</v>
      </c>
      <c r="LN39" s="17">
        <v>78.567999999999998</v>
      </c>
      <c r="LO39" s="17">
        <v>-0.96799999999999997</v>
      </c>
      <c r="LP39" s="17">
        <v>29.2</v>
      </c>
      <c r="LQ39" s="17">
        <v>29.980560000000001</v>
      </c>
      <c r="LR39" s="17">
        <v>29.980560000000001</v>
      </c>
      <c r="LS39" s="17">
        <v>-0.78056000000000003</v>
      </c>
      <c r="LT39" s="17"/>
      <c r="LU39" s="17"/>
      <c r="LV39" s="17"/>
      <c r="LW39" s="17">
        <v>0</v>
      </c>
      <c r="LX39" s="17"/>
      <c r="LY39" s="17"/>
      <c r="LZ39" s="17"/>
      <c r="MA39" s="17">
        <v>0</v>
      </c>
      <c r="MB39" s="17"/>
      <c r="MC39" s="17"/>
      <c r="MD39" s="17"/>
      <c r="ME39" s="17">
        <v>0</v>
      </c>
      <c r="MF39" s="17">
        <v>139.30000000000001</v>
      </c>
      <c r="MG39" s="17">
        <v>118.65911</v>
      </c>
      <c r="MH39" s="17">
        <v>118.65911</v>
      </c>
      <c r="MI39" s="17">
        <v>20.640889999999999</v>
      </c>
      <c r="MJ39" s="17"/>
      <c r="MK39" s="17"/>
      <c r="ML39" s="17"/>
      <c r="MM39" s="17">
        <v>0</v>
      </c>
      <c r="MN39" s="17">
        <v>67.2</v>
      </c>
      <c r="MO39" s="17">
        <v>59.507719999999999</v>
      </c>
      <c r="MP39" s="17">
        <v>59.507719999999999</v>
      </c>
      <c r="MQ39" s="17">
        <v>7.6922800000000002</v>
      </c>
      <c r="MR39" s="17">
        <v>0</v>
      </c>
      <c r="MS39" s="17"/>
      <c r="MT39" s="17"/>
      <c r="MU39" s="17">
        <v>0</v>
      </c>
      <c r="MV39" s="17"/>
      <c r="MW39" s="17"/>
      <c r="MX39" s="17"/>
      <c r="MY39" s="17">
        <v>0</v>
      </c>
      <c r="MZ39" s="17"/>
      <c r="NA39" s="17"/>
      <c r="NB39" s="17"/>
      <c r="NC39" s="17">
        <v>0</v>
      </c>
      <c r="ND39" s="17"/>
      <c r="NE39" s="17"/>
      <c r="NF39" s="17"/>
      <c r="NG39" s="17">
        <v>0</v>
      </c>
      <c r="NH39" s="17"/>
      <c r="NI39" s="17"/>
      <c r="NJ39" s="17"/>
      <c r="NK39" s="17">
        <v>0</v>
      </c>
      <c r="NL39" s="17">
        <v>196.1</v>
      </c>
      <c r="NM39" s="17">
        <v>146.52000000000001</v>
      </c>
      <c r="NN39" s="17">
        <v>146.52000000000001</v>
      </c>
      <c r="NO39" s="17">
        <v>49.58</v>
      </c>
      <c r="NP39" s="17">
        <v>92.9</v>
      </c>
      <c r="NQ39" s="17">
        <v>73.48</v>
      </c>
      <c r="NR39" s="17">
        <v>73.48</v>
      </c>
      <c r="NS39" s="17">
        <v>19.420000000000002</v>
      </c>
      <c r="NT39" s="17"/>
      <c r="NU39" s="17"/>
      <c r="NV39" s="17"/>
      <c r="NW39" s="17">
        <v>0</v>
      </c>
      <c r="NX39" s="17"/>
      <c r="NY39" s="17"/>
      <c r="NZ39" s="17"/>
      <c r="OA39" s="17">
        <v>0</v>
      </c>
      <c r="OB39" s="17">
        <v>13.5</v>
      </c>
      <c r="OC39" s="17">
        <v>13.60544</v>
      </c>
      <c r="OD39" s="17">
        <v>13.60544</v>
      </c>
      <c r="OE39" s="17">
        <v>-0.10544000000000001</v>
      </c>
      <c r="OF39" s="17">
        <v>0.1</v>
      </c>
      <c r="OG39" s="17">
        <v>0.54400000000000004</v>
      </c>
      <c r="OH39" s="17">
        <v>0.54400000000000004</v>
      </c>
      <c r="OI39" s="17">
        <v>-0.44400000000000001</v>
      </c>
      <c r="OJ39" s="17">
        <v>51.6</v>
      </c>
      <c r="OK39" s="17">
        <v>96.23</v>
      </c>
      <c r="OL39" s="17">
        <v>119.77</v>
      </c>
      <c r="OM39" s="17">
        <v>-68.17</v>
      </c>
      <c r="ON39" s="17">
        <v>59.1</v>
      </c>
      <c r="OO39" s="17">
        <v>54.4</v>
      </c>
      <c r="OP39" s="17">
        <v>73.182000000000002</v>
      </c>
      <c r="OQ39" s="17">
        <v>-14.082000000000001</v>
      </c>
      <c r="OR39" s="17">
        <v>3.1</v>
      </c>
      <c r="OS39" s="17">
        <v>5.07</v>
      </c>
      <c r="OT39" s="17">
        <v>5.0679999999999996</v>
      </c>
      <c r="OU39" s="17">
        <v>-1.968</v>
      </c>
      <c r="OV39" s="17">
        <v>0.4</v>
      </c>
      <c r="OW39" s="17">
        <v>0.1</v>
      </c>
      <c r="OX39" s="17">
        <v>0.1</v>
      </c>
      <c r="OY39" s="17">
        <v>0.3</v>
      </c>
      <c r="OZ39" s="17">
        <v>15.1</v>
      </c>
      <c r="PA39" s="17">
        <v>20.456230000000001</v>
      </c>
      <c r="PB39" s="17">
        <v>20.456230000000001</v>
      </c>
      <c r="PC39" s="17">
        <v>-5.35623</v>
      </c>
      <c r="PD39" s="17">
        <v>9.8000000000000007</v>
      </c>
      <c r="PE39" s="17">
        <v>9.9830000000000005</v>
      </c>
      <c r="PF39" s="17">
        <v>9.9830000000000005</v>
      </c>
      <c r="PG39" s="17">
        <v>-0.183</v>
      </c>
      <c r="PH39" s="17">
        <v>5.6</v>
      </c>
      <c r="PI39" s="17">
        <v>5.67</v>
      </c>
      <c r="PJ39" s="17">
        <v>5.67</v>
      </c>
      <c r="PK39" s="17">
        <v>-7.0000000000000007E-2</v>
      </c>
      <c r="PL39" s="17">
        <v>92.9</v>
      </c>
      <c r="PM39" s="17">
        <v>136.80000000000001</v>
      </c>
      <c r="PN39" s="17">
        <v>160.15700000000001</v>
      </c>
      <c r="PO39" s="17">
        <v>-67.257000000000005</v>
      </c>
      <c r="PP39" s="17">
        <v>0.2</v>
      </c>
      <c r="PQ39" s="17"/>
      <c r="PR39" s="17"/>
      <c r="PS39" s="17">
        <v>0.2</v>
      </c>
      <c r="PT39" s="17">
        <v>1.7</v>
      </c>
      <c r="PU39" s="17">
        <v>1</v>
      </c>
      <c r="PV39" s="17">
        <v>1</v>
      </c>
      <c r="PW39" s="17">
        <v>0.7</v>
      </c>
      <c r="PX39" s="17">
        <v>3.3</v>
      </c>
      <c r="PY39" s="17">
        <v>3.65</v>
      </c>
      <c r="PZ39" s="17">
        <v>3.65</v>
      </c>
      <c r="QA39" s="17">
        <v>-0.35</v>
      </c>
      <c r="QB39" s="17">
        <v>5</v>
      </c>
      <c r="QC39" s="17">
        <v>5</v>
      </c>
      <c r="QD39" s="17">
        <v>5</v>
      </c>
      <c r="QE39" s="17">
        <v>0</v>
      </c>
      <c r="QF39" s="17">
        <v>20.9</v>
      </c>
      <c r="QG39" s="17">
        <v>20.422219999999999</v>
      </c>
      <c r="QH39" s="17">
        <v>20.422219999999999</v>
      </c>
      <c r="QI39" s="17">
        <v>0.47777999999999998</v>
      </c>
      <c r="QJ39" s="17">
        <v>20</v>
      </c>
      <c r="QK39" s="17">
        <v>19.436350000000001</v>
      </c>
      <c r="QL39" s="17">
        <v>19.436350000000001</v>
      </c>
      <c r="QM39" s="17">
        <v>0.56364999999999998</v>
      </c>
      <c r="QN39" s="17">
        <v>19.2</v>
      </c>
      <c r="QO39" s="17">
        <v>17.492709999999999</v>
      </c>
      <c r="QP39" s="17">
        <v>17.492709999999999</v>
      </c>
      <c r="QQ39" s="17">
        <v>1.70729</v>
      </c>
      <c r="QR39" s="17">
        <v>3.5</v>
      </c>
      <c r="QS39" s="17">
        <v>3.5</v>
      </c>
      <c r="QT39" s="17">
        <v>3.5</v>
      </c>
      <c r="QU39" s="17">
        <v>0</v>
      </c>
      <c r="QV39" s="17">
        <v>18.510000000000002</v>
      </c>
      <c r="QW39" s="17">
        <v>17.881440000000001</v>
      </c>
      <c r="QX39" s="17">
        <v>17.881440000000001</v>
      </c>
      <c r="QY39" s="17">
        <v>0.62856000000000001</v>
      </c>
      <c r="QZ39" s="17">
        <v>13.8</v>
      </c>
      <c r="RA39" s="17">
        <v>10.042</v>
      </c>
      <c r="RB39" s="17">
        <v>10.042</v>
      </c>
      <c r="RC39" s="17">
        <v>3.758</v>
      </c>
      <c r="RD39" s="17">
        <v>16.600000000000001</v>
      </c>
      <c r="RE39" s="17">
        <v>13.167</v>
      </c>
      <c r="RF39" s="17">
        <v>13.167</v>
      </c>
      <c r="RG39" s="17">
        <v>3.4329999999999998</v>
      </c>
      <c r="RH39" s="17">
        <v>14.5</v>
      </c>
      <c r="RI39" s="17">
        <v>28.73</v>
      </c>
      <c r="RJ39" s="17">
        <v>28.734999999999999</v>
      </c>
      <c r="RK39" s="17">
        <v>-14.234999999999999</v>
      </c>
      <c r="RL39" s="17">
        <v>55.8</v>
      </c>
      <c r="RM39" s="17">
        <v>79.64</v>
      </c>
      <c r="RN39" s="17">
        <v>88.727000000000004</v>
      </c>
      <c r="RO39" s="17">
        <v>-32.927</v>
      </c>
      <c r="RP39" s="17">
        <v>3.5</v>
      </c>
      <c r="RQ39" s="17">
        <v>11.766999999999999</v>
      </c>
      <c r="RR39" s="17">
        <v>11.766999999999999</v>
      </c>
      <c r="RS39" s="17">
        <v>-8.2669999999999995</v>
      </c>
      <c r="RT39" s="17">
        <v>3.5</v>
      </c>
      <c r="RU39" s="17">
        <v>3.399</v>
      </c>
      <c r="RV39" s="17">
        <v>3.399</v>
      </c>
      <c r="RW39" s="17">
        <v>0.10100000000000001</v>
      </c>
      <c r="RX39" s="17">
        <v>20.2</v>
      </c>
      <c r="RY39" s="17">
        <v>19.792000000000002</v>
      </c>
      <c r="RZ39" s="17">
        <v>19.792000000000002</v>
      </c>
      <c r="SA39" s="17">
        <v>0.40799999999999997</v>
      </c>
      <c r="SB39" s="17">
        <v>3.2</v>
      </c>
      <c r="SC39" s="17">
        <v>2</v>
      </c>
      <c r="SD39" s="17">
        <v>2</v>
      </c>
      <c r="SE39" s="17">
        <v>1.2</v>
      </c>
      <c r="SF39" s="17"/>
      <c r="SG39" s="17">
        <v>0.4</v>
      </c>
      <c r="SH39" s="17">
        <v>0.4</v>
      </c>
      <c r="SI39" s="17">
        <v>-0.4</v>
      </c>
      <c r="SJ39" s="17">
        <v>0.2</v>
      </c>
      <c r="SK39" s="17">
        <v>0.28599999999999998</v>
      </c>
      <c r="SL39" s="17">
        <v>0.28599999999999998</v>
      </c>
      <c r="SM39" s="17">
        <v>-8.5999999999999993E-2</v>
      </c>
      <c r="SN39" s="17">
        <v>19.8</v>
      </c>
      <c r="SO39" s="17">
        <v>19.1448</v>
      </c>
      <c r="SP39" s="17">
        <v>19.1448</v>
      </c>
      <c r="SQ39" s="17">
        <v>0.6552</v>
      </c>
      <c r="SR39" s="17">
        <v>13.1</v>
      </c>
      <c r="SS39" s="17">
        <v>12.244899999999999</v>
      </c>
      <c r="ST39" s="17">
        <v>12.244899999999999</v>
      </c>
      <c r="SU39" s="17">
        <v>0.85509999999999997</v>
      </c>
      <c r="SV39" s="17">
        <v>20.2</v>
      </c>
      <c r="SW39" s="17">
        <v>19.436350000000001</v>
      </c>
      <c r="SX39" s="17">
        <v>19.436350000000001</v>
      </c>
      <c r="SY39" s="17">
        <v>0.76365000000000005</v>
      </c>
      <c r="SZ39" s="17">
        <v>20.3</v>
      </c>
      <c r="TA39" s="17">
        <v>19.436350000000001</v>
      </c>
      <c r="TB39" s="17">
        <v>19.436350000000001</v>
      </c>
      <c r="TC39" s="17">
        <v>0.86365000000000003</v>
      </c>
      <c r="TD39" s="17">
        <v>24.6</v>
      </c>
      <c r="TE39" s="17">
        <v>13.92</v>
      </c>
      <c r="TF39" s="17">
        <v>13.922000000000001</v>
      </c>
      <c r="TG39" s="17">
        <v>10.678000000000001</v>
      </c>
      <c r="TH39" s="17">
        <v>48</v>
      </c>
      <c r="TI39" s="17">
        <v>43.15</v>
      </c>
      <c r="TJ39" s="17">
        <v>46.061</v>
      </c>
      <c r="TK39" s="17">
        <v>1.9390000000000001</v>
      </c>
      <c r="TL39" s="17">
        <v>8.6999999999999993</v>
      </c>
      <c r="TM39" s="17">
        <v>12.56</v>
      </c>
      <c r="TN39" s="17">
        <v>12.56</v>
      </c>
      <c r="TO39" s="17">
        <v>-3.86</v>
      </c>
      <c r="TP39" s="17">
        <v>108.6</v>
      </c>
      <c r="TQ39" s="17">
        <v>79.432109999999994</v>
      </c>
      <c r="TR39" s="17">
        <v>60.171100000000003</v>
      </c>
      <c r="TS39" s="17">
        <v>48.428899999999999</v>
      </c>
      <c r="TT39" s="17">
        <v>107.1</v>
      </c>
      <c r="TU39" s="17">
        <v>119.66998</v>
      </c>
      <c r="TV39" s="17">
        <v>119.67400000000001</v>
      </c>
      <c r="TW39" s="17">
        <v>-12.574</v>
      </c>
      <c r="TX39" s="17">
        <v>18.600000000000001</v>
      </c>
      <c r="TY39" s="17">
        <v>4.3981899999999996</v>
      </c>
      <c r="TZ39" s="17">
        <v>4.28531</v>
      </c>
      <c r="UA39" s="17">
        <v>14.314690000000001</v>
      </c>
      <c r="UB39" s="17">
        <v>14.5</v>
      </c>
      <c r="UC39" s="17">
        <v>13.739979999999999</v>
      </c>
      <c r="UD39" s="17">
        <v>13.738</v>
      </c>
      <c r="UE39" s="17">
        <v>0.76200000000000001</v>
      </c>
      <c r="UF39" s="17">
        <v>1.8</v>
      </c>
      <c r="UG39" s="17">
        <v>20.55</v>
      </c>
      <c r="UH39" s="17">
        <v>20.55</v>
      </c>
      <c r="UI39" s="17">
        <v>-18.75</v>
      </c>
      <c r="UJ39" s="17">
        <v>21</v>
      </c>
      <c r="UK39" s="17">
        <v>20.408159999999999</v>
      </c>
      <c r="UL39" s="17">
        <v>20.408159999999999</v>
      </c>
      <c r="UM39" s="17">
        <v>0.59184000000000003</v>
      </c>
      <c r="UN39" s="17">
        <v>7.4</v>
      </c>
      <c r="UO39" s="17">
        <v>8</v>
      </c>
      <c r="UP39" s="17">
        <v>8</v>
      </c>
      <c r="UQ39" s="17">
        <v>-0.6</v>
      </c>
      <c r="UR39" s="17">
        <v>7.6</v>
      </c>
      <c r="US39" s="17">
        <v>7.1</v>
      </c>
      <c r="UT39" s="17">
        <v>7.1</v>
      </c>
      <c r="UU39" s="17">
        <v>0.5</v>
      </c>
      <c r="UV39" s="17">
        <v>20.399999999999999</v>
      </c>
      <c r="UW39" s="17">
        <v>19.436350000000001</v>
      </c>
      <c r="UX39" s="17">
        <v>19.436350000000001</v>
      </c>
      <c r="UY39" s="17">
        <v>0.96365000000000001</v>
      </c>
      <c r="UZ39" s="17">
        <v>20.399999999999999</v>
      </c>
      <c r="VA39" s="17">
        <v>19.436350000000001</v>
      </c>
      <c r="VB39" s="17">
        <v>19.436350000000001</v>
      </c>
      <c r="VC39" s="17">
        <v>0.96365000000000001</v>
      </c>
      <c r="VD39" s="17">
        <v>20</v>
      </c>
      <c r="VE39" s="17">
        <v>19.436350000000001</v>
      </c>
      <c r="VF39" s="17">
        <v>19.436350000000001</v>
      </c>
      <c r="VG39" s="17">
        <v>0.56364999999999998</v>
      </c>
      <c r="VH39" s="17">
        <v>7.8</v>
      </c>
      <c r="VI39" s="17">
        <v>8.01</v>
      </c>
      <c r="VJ39" s="17">
        <v>8.01</v>
      </c>
      <c r="VK39" s="17">
        <v>-0.21</v>
      </c>
      <c r="VL39" s="17">
        <v>128.80000000000001</v>
      </c>
      <c r="VM39" s="17">
        <v>179.1</v>
      </c>
      <c r="VN39" s="17">
        <v>219.02500000000001</v>
      </c>
      <c r="VO39" s="17">
        <v>-90.224999999999994</v>
      </c>
      <c r="VP39" s="17">
        <v>4.7</v>
      </c>
      <c r="VQ39" s="17">
        <v>8.1150000000000002</v>
      </c>
      <c r="VR39" s="17">
        <v>8.1150000000000002</v>
      </c>
      <c r="VS39" s="17">
        <v>-3.415</v>
      </c>
      <c r="VT39" s="17">
        <v>60</v>
      </c>
      <c r="VU39" s="17">
        <v>83.954999999999998</v>
      </c>
      <c r="VV39" s="17">
        <v>83.954999999999998</v>
      </c>
      <c r="VW39" s="17">
        <v>-23.954999999999998</v>
      </c>
      <c r="VX39" s="17">
        <v>0.6</v>
      </c>
      <c r="VY39" s="17">
        <v>0.6</v>
      </c>
      <c r="VZ39" s="17">
        <v>0.6</v>
      </c>
      <c r="WA39" s="17">
        <v>0</v>
      </c>
      <c r="WB39" s="17">
        <v>121.7</v>
      </c>
      <c r="WC39" s="17">
        <v>124.02</v>
      </c>
      <c r="WD39" s="17">
        <v>122.71899999999999</v>
      </c>
      <c r="WE39" s="17">
        <v>-1.0189999999999999</v>
      </c>
      <c r="WF39" s="17">
        <v>138.1</v>
      </c>
      <c r="WG39" s="17">
        <v>157.63</v>
      </c>
      <c r="WH39" s="17">
        <v>160.05699999999999</v>
      </c>
      <c r="WI39" s="17">
        <v>-21.957000000000001</v>
      </c>
      <c r="WJ39" s="17">
        <v>51.9</v>
      </c>
      <c r="WK39" s="17">
        <v>44.363210000000002</v>
      </c>
      <c r="WL39" s="17">
        <v>63.173000000000002</v>
      </c>
      <c r="WM39" s="17">
        <v>-11.273</v>
      </c>
      <c r="WN39" s="17">
        <v>3.2</v>
      </c>
      <c r="WO39" s="17">
        <v>2.9009999999999998</v>
      </c>
      <c r="WP39" s="17">
        <v>2.9009999999999998</v>
      </c>
      <c r="WQ39" s="17">
        <v>0.29899999999999999</v>
      </c>
      <c r="WR39" s="17">
        <v>2.4</v>
      </c>
      <c r="WS39" s="17">
        <v>2.4</v>
      </c>
      <c r="WT39" s="17">
        <v>2.4</v>
      </c>
      <c r="WU39" s="17">
        <v>0</v>
      </c>
      <c r="WV39" s="17">
        <v>0.9</v>
      </c>
      <c r="WW39" s="17">
        <v>1.2</v>
      </c>
      <c r="WX39" s="17">
        <v>1.2</v>
      </c>
      <c r="WY39" s="17">
        <v>-0.3</v>
      </c>
      <c r="WZ39" s="17">
        <v>2.6</v>
      </c>
      <c r="XA39" s="17">
        <v>2.8</v>
      </c>
      <c r="XB39" s="17">
        <v>2.8</v>
      </c>
      <c r="XC39" s="17">
        <v>-0.2</v>
      </c>
      <c r="XD39" s="17">
        <v>8</v>
      </c>
      <c r="XE39" s="17">
        <v>8.0739999999999998</v>
      </c>
      <c r="XF39" s="17">
        <v>8.0739999999999998</v>
      </c>
      <c r="XG39" s="17">
        <v>-7.3999999999999996E-2</v>
      </c>
      <c r="XH39" s="17">
        <v>5.3</v>
      </c>
      <c r="XI39" s="17">
        <v>5.2</v>
      </c>
      <c r="XJ39" s="17">
        <v>5.2</v>
      </c>
      <c r="XK39" s="17">
        <v>0.1</v>
      </c>
      <c r="XL39" s="17">
        <v>20.2</v>
      </c>
      <c r="XM39" s="17">
        <v>19.241980000000002</v>
      </c>
      <c r="XN39" s="17">
        <v>19.241980000000002</v>
      </c>
      <c r="XO39" s="17">
        <v>0.95801999999999998</v>
      </c>
      <c r="XP39" s="17">
        <v>20.2</v>
      </c>
      <c r="XQ39" s="17">
        <v>19.241980000000002</v>
      </c>
      <c r="XR39" s="17">
        <v>19.241980000000002</v>
      </c>
      <c r="XS39" s="17">
        <v>0.95801999999999998</v>
      </c>
      <c r="XT39" s="17">
        <v>7.7</v>
      </c>
      <c r="XU39" s="17">
        <v>7</v>
      </c>
      <c r="XV39" s="17">
        <v>7</v>
      </c>
      <c r="XW39" s="17">
        <v>0.7</v>
      </c>
      <c r="XX39" s="17"/>
      <c r="XY39" s="17"/>
      <c r="XZ39" s="17"/>
      <c r="YA39" s="17">
        <v>0</v>
      </c>
      <c r="YB39" s="17"/>
      <c r="YC39" s="17"/>
      <c r="YD39" s="17"/>
      <c r="YE39" s="17">
        <v>0</v>
      </c>
      <c r="YF39" s="17">
        <v>17.399999999999999</v>
      </c>
      <c r="YG39" s="17">
        <v>14</v>
      </c>
      <c r="YH39" s="17">
        <v>14</v>
      </c>
      <c r="YI39" s="17">
        <v>3.4</v>
      </c>
      <c r="YJ39" s="17">
        <v>12.2</v>
      </c>
      <c r="YK39" s="17">
        <v>15</v>
      </c>
      <c r="YL39" s="17">
        <v>15</v>
      </c>
      <c r="YM39" s="17">
        <v>-2.8</v>
      </c>
      <c r="YN39" s="17">
        <v>7.5</v>
      </c>
      <c r="YO39" s="17">
        <v>6.58</v>
      </c>
      <c r="YP39" s="17">
        <v>6.58</v>
      </c>
      <c r="YQ39" s="17">
        <v>0.92</v>
      </c>
      <c r="YR39" s="17">
        <v>9.8000000000000007</v>
      </c>
      <c r="YS39" s="17">
        <v>11</v>
      </c>
      <c r="YT39" s="17">
        <v>11</v>
      </c>
      <c r="YU39" s="17">
        <v>-1.2</v>
      </c>
      <c r="YV39" s="17">
        <v>20.3</v>
      </c>
      <c r="YW39" s="17">
        <v>20</v>
      </c>
      <c r="YX39" s="17">
        <v>20</v>
      </c>
      <c r="YY39" s="17">
        <v>0.3</v>
      </c>
    </row>
    <row r="40" spans="1:675" ht="24" customHeight="1" x14ac:dyDescent="0.35">
      <c r="A40" s="1"/>
      <c r="B40" s="18" t="s">
        <v>75</v>
      </c>
      <c r="C40" s="18" t="s">
        <v>820</v>
      </c>
      <c r="D40" s="19">
        <v>206.8</v>
      </c>
      <c r="E40" s="19">
        <v>203.40136000000001</v>
      </c>
      <c r="F40" s="19">
        <v>203.40136000000001</v>
      </c>
      <c r="G40" s="19">
        <v>3.3986399999999999</v>
      </c>
      <c r="H40" s="19"/>
      <c r="I40" s="19"/>
      <c r="J40" s="19"/>
      <c r="K40" s="19">
        <v>0</v>
      </c>
      <c r="L40" s="19"/>
      <c r="M40" s="19"/>
      <c r="N40" s="19"/>
      <c r="O40" s="19">
        <v>0</v>
      </c>
      <c r="P40" s="19"/>
      <c r="Q40" s="19"/>
      <c r="R40" s="19"/>
      <c r="S40" s="19">
        <v>0</v>
      </c>
      <c r="T40" s="19"/>
      <c r="U40" s="19"/>
      <c r="V40" s="19"/>
      <c r="W40" s="19">
        <v>0</v>
      </c>
      <c r="X40" s="19">
        <v>90.4</v>
      </c>
      <c r="Y40" s="19">
        <v>91.867829999999998</v>
      </c>
      <c r="Z40" s="19">
        <v>91.867829999999998</v>
      </c>
      <c r="AA40" s="19">
        <v>-1.46783</v>
      </c>
      <c r="AB40" s="19">
        <v>155.1</v>
      </c>
      <c r="AC40" s="19">
        <v>224</v>
      </c>
      <c r="AD40" s="19">
        <v>224</v>
      </c>
      <c r="AE40" s="19">
        <v>-68.900000000000006</v>
      </c>
      <c r="AF40" s="19"/>
      <c r="AG40" s="19"/>
      <c r="AH40" s="19"/>
      <c r="AI40" s="19">
        <v>0</v>
      </c>
      <c r="AJ40" s="19"/>
      <c r="AK40" s="19"/>
      <c r="AL40" s="19"/>
      <c r="AM40" s="19">
        <v>0</v>
      </c>
      <c r="AN40" s="19">
        <v>142.6</v>
      </c>
      <c r="AO40" s="19">
        <v>152.49405999999999</v>
      </c>
      <c r="AP40" s="19">
        <v>152.49405999999999</v>
      </c>
      <c r="AQ40" s="19">
        <v>-9.8940599999999996</v>
      </c>
      <c r="AR40" s="19">
        <v>141.80000000000001</v>
      </c>
      <c r="AS40" s="19">
        <v>152.49405999999999</v>
      </c>
      <c r="AT40" s="19">
        <v>152.49405999999999</v>
      </c>
      <c r="AU40" s="19">
        <v>-10.69406</v>
      </c>
      <c r="AV40" s="19">
        <v>142.69999999999999</v>
      </c>
      <c r="AW40" s="19">
        <v>152.49405999999999</v>
      </c>
      <c r="AX40" s="19">
        <v>152.49405999999999</v>
      </c>
      <c r="AY40" s="19">
        <v>-9.79406</v>
      </c>
      <c r="AZ40" s="19">
        <v>236.7</v>
      </c>
      <c r="BA40" s="19">
        <v>229.428</v>
      </c>
      <c r="BB40" s="19">
        <v>229.428</v>
      </c>
      <c r="BC40" s="19">
        <v>7.2720000000000002</v>
      </c>
      <c r="BD40" s="19">
        <v>201.3</v>
      </c>
      <c r="BE40" s="19">
        <v>207.24285</v>
      </c>
      <c r="BF40" s="19">
        <v>207.24285</v>
      </c>
      <c r="BG40" s="19">
        <v>-5.94285</v>
      </c>
      <c r="BH40" s="19">
        <v>107.3</v>
      </c>
      <c r="BI40" s="19">
        <v>103.93259999999999</v>
      </c>
      <c r="BJ40" s="19">
        <v>103.93259999999999</v>
      </c>
      <c r="BK40" s="19">
        <v>3.3673999999999999</v>
      </c>
      <c r="BL40" s="19">
        <v>574.20000000000005</v>
      </c>
      <c r="BM40" s="19">
        <v>566.08941000000004</v>
      </c>
      <c r="BN40" s="19">
        <v>566.08941000000004</v>
      </c>
      <c r="BO40" s="19">
        <v>8.1105900000000002</v>
      </c>
      <c r="BP40" s="19">
        <v>10.3</v>
      </c>
      <c r="BQ40" s="19">
        <v>10.52094</v>
      </c>
      <c r="BR40" s="19">
        <v>10.52094</v>
      </c>
      <c r="BS40" s="19">
        <v>-0.22094</v>
      </c>
      <c r="BT40" s="19"/>
      <c r="BU40" s="19"/>
      <c r="BV40" s="19"/>
      <c r="BW40" s="19">
        <v>0</v>
      </c>
      <c r="BX40" s="19"/>
      <c r="BY40" s="19"/>
      <c r="BZ40" s="19"/>
      <c r="CA40" s="19">
        <v>0</v>
      </c>
      <c r="CB40" s="19"/>
      <c r="CC40" s="19"/>
      <c r="CD40" s="19"/>
      <c r="CE40" s="19">
        <v>0</v>
      </c>
      <c r="CF40" s="19"/>
      <c r="CG40" s="19"/>
      <c r="CH40" s="19"/>
      <c r="CI40" s="19">
        <v>0</v>
      </c>
      <c r="CJ40" s="19">
        <v>171.1</v>
      </c>
      <c r="CK40" s="19">
        <v>164.06706</v>
      </c>
      <c r="CL40" s="19">
        <v>164.06706</v>
      </c>
      <c r="CM40" s="19">
        <v>7.03294</v>
      </c>
      <c r="CN40" s="19">
        <v>5.3</v>
      </c>
      <c r="CO40" s="19">
        <v>5.7768600000000001</v>
      </c>
      <c r="CP40" s="19">
        <v>5.7768600000000001</v>
      </c>
      <c r="CQ40" s="19">
        <v>-0.47686000000000001</v>
      </c>
      <c r="CR40" s="19"/>
      <c r="CS40" s="19"/>
      <c r="CT40" s="19"/>
      <c r="CU40" s="19">
        <v>0</v>
      </c>
      <c r="CV40" s="19">
        <v>22.4</v>
      </c>
      <c r="CW40" s="19"/>
      <c r="CX40" s="19"/>
      <c r="CY40" s="19">
        <v>22.4</v>
      </c>
      <c r="CZ40" s="19">
        <v>6.4</v>
      </c>
      <c r="DA40" s="19">
        <v>6.8787000000000003</v>
      </c>
      <c r="DB40" s="19">
        <v>6.8787000000000003</v>
      </c>
      <c r="DC40" s="19">
        <v>-0.47870000000000001</v>
      </c>
      <c r="DD40" s="19"/>
      <c r="DE40" s="19"/>
      <c r="DF40" s="19"/>
      <c r="DG40" s="19">
        <v>0</v>
      </c>
      <c r="DH40" s="19">
        <v>91.2</v>
      </c>
      <c r="DI40" s="19">
        <v>58.753059999999998</v>
      </c>
      <c r="DJ40" s="19">
        <v>28.77007</v>
      </c>
      <c r="DK40" s="19">
        <v>62.429929999999999</v>
      </c>
      <c r="DL40" s="19"/>
      <c r="DM40" s="19"/>
      <c r="DN40" s="19"/>
      <c r="DO40" s="19">
        <v>0</v>
      </c>
      <c r="DP40" s="19"/>
      <c r="DQ40" s="19"/>
      <c r="DR40" s="19"/>
      <c r="DS40" s="19">
        <v>0</v>
      </c>
      <c r="DT40" s="19"/>
      <c r="DU40" s="19"/>
      <c r="DV40" s="19"/>
      <c r="DW40" s="19">
        <v>0</v>
      </c>
      <c r="DX40" s="19"/>
      <c r="DY40" s="19"/>
      <c r="DZ40" s="19"/>
      <c r="EA40" s="19">
        <v>0</v>
      </c>
      <c r="EB40" s="19">
        <v>110</v>
      </c>
      <c r="EC40" s="19">
        <v>112.46647</v>
      </c>
      <c r="ED40" s="19">
        <v>112.46647</v>
      </c>
      <c r="EE40" s="19">
        <v>-2.4664700000000002</v>
      </c>
      <c r="EF40" s="19">
        <v>219.6</v>
      </c>
      <c r="EG40" s="19">
        <v>220.69499999999999</v>
      </c>
      <c r="EH40" s="19">
        <v>220.69499999999999</v>
      </c>
      <c r="EI40" s="19">
        <v>-1.095</v>
      </c>
      <c r="EJ40" s="19"/>
      <c r="EK40" s="19"/>
      <c r="EL40" s="19"/>
      <c r="EM40" s="19">
        <v>0</v>
      </c>
      <c r="EN40" s="19"/>
      <c r="EO40" s="19"/>
      <c r="EP40" s="19"/>
      <c r="EQ40" s="19">
        <v>0</v>
      </c>
      <c r="ER40" s="19"/>
      <c r="ES40" s="19"/>
      <c r="ET40" s="19"/>
      <c r="EU40" s="19">
        <v>0</v>
      </c>
      <c r="EV40" s="19">
        <v>6.5</v>
      </c>
      <c r="EW40" s="19">
        <v>6.39</v>
      </c>
      <c r="EX40" s="19">
        <v>6.39</v>
      </c>
      <c r="EY40" s="19">
        <v>0.11</v>
      </c>
      <c r="EZ40" s="19">
        <v>461.2</v>
      </c>
      <c r="FA40" s="19">
        <v>457.09426999999999</v>
      </c>
      <c r="FB40" s="19">
        <v>457.09426999999999</v>
      </c>
      <c r="FC40" s="19">
        <v>4.1057300000000003</v>
      </c>
      <c r="FD40" s="19">
        <v>81.3</v>
      </c>
      <c r="FE40" s="19">
        <v>81.635570000000001</v>
      </c>
      <c r="FF40" s="19">
        <v>81.635570000000001</v>
      </c>
      <c r="FG40" s="19">
        <v>-0.33556999999999998</v>
      </c>
      <c r="FH40" s="19">
        <v>152.9</v>
      </c>
      <c r="FI40" s="19">
        <v>111.87845</v>
      </c>
      <c r="FJ40" s="19">
        <v>111.86067</v>
      </c>
      <c r="FK40" s="19">
        <v>41.03933</v>
      </c>
      <c r="FL40" s="19">
        <v>42.2</v>
      </c>
      <c r="FM40" s="19">
        <v>41.898919999999997</v>
      </c>
      <c r="FN40" s="19">
        <v>41.89893</v>
      </c>
      <c r="FO40" s="19">
        <v>0.30107</v>
      </c>
      <c r="FP40" s="19">
        <v>18.5</v>
      </c>
      <c r="FQ40" s="19">
        <v>19.21088</v>
      </c>
      <c r="FR40" s="19">
        <v>19.21088</v>
      </c>
      <c r="FS40" s="19">
        <v>-0.71087999999999996</v>
      </c>
      <c r="FT40" s="19">
        <v>19.3</v>
      </c>
      <c r="FU40" s="19">
        <v>18.46453</v>
      </c>
      <c r="FV40" s="19">
        <v>18.46453</v>
      </c>
      <c r="FW40" s="19">
        <v>0.83547000000000005</v>
      </c>
      <c r="FX40" s="19">
        <v>95.1</v>
      </c>
      <c r="FY40" s="19">
        <v>87.773570000000007</v>
      </c>
      <c r="FZ40" s="19">
        <v>87.773570000000007</v>
      </c>
      <c r="GA40" s="19">
        <v>7.3264300000000002</v>
      </c>
      <c r="GB40" s="19">
        <v>181.2</v>
      </c>
      <c r="GC40" s="19">
        <v>185.82039</v>
      </c>
      <c r="GD40" s="19">
        <v>185.82039</v>
      </c>
      <c r="GE40" s="19">
        <v>-4.6203900000000004</v>
      </c>
      <c r="GF40" s="19">
        <v>181.9</v>
      </c>
      <c r="GG40" s="19">
        <v>185.82039</v>
      </c>
      <c r="GH40" s="19">
        <v>185.82039</v>
      </c>
      <c r="GI40" s="19">
        <v>-3.9203899999999998</v>
      </c>
      <c r="GJ40" s="19">
        <v>184.1</v>
      </c>
      <c r="GK40" s="19">
        <v>186.37841</v>
      </c>
      <c r="GL40" s="19">
        <v>186.37841</v>
      </c>
      <c r="GM40" s="19">
        <v>-2.27841</v>
      </c>
      <c r="GN40" s="19">
        <v>107.8</v>
      </c>
      <c r="GO40" s="19">
        <v>110.48202000000001</v>
      </c>
      <c r="GP40" s="19">
        <v>110.48202000000001</v>
      </c>
      <c r="GQ40" s="19">
        <v>-2.6820200000000001</v>
      </c>
      <c r="GR40" s="19">
        <v>44.6</v>
      </c>
      <c r="GS40" s="19">
        <v>47.082599999999999</v>
      </c>
      <c r="GT40" s="19">
        <v>47.082599999999999</v>
      </c>
      <c r="GU40" s="19">
        <v>-2.4826000000000001</v>
      </c>
      <c r="GV40" s="19"/>
      <c r="GW40" s="19"/>
      <c r="GX40" s="19"/>
      <c r="GY40" s="19">
        <v>0</v>
      </c>
      <c r="GZ40" s="19">
        <v>2</v>
      </c>
      <c r="HA40" s="19"/>
      <c r="HB40" s="19"/>
      <c r="HC40" s="19">
        <v>2</v>
      </c>
      <c r="HD40" s="19">
        <v>36.200000000000003</v>
      </c>
      <c r="HE40" s="19">
        <v>30.427710000000001</v>
      </c>
      <c r="HF40" s="19">
        <v>30.427710000000001</v>
      </c>
      <c r="HG40" s="19">
        <v>5.7722899999999999</v>
      </c>
      <c r="HH40" s="19">
        <v>173.4</v>
      </c>
      <c r="HI40" s="19">
        <v>174.55948000000001</v>
      </c>
      <c r="HJ40" s="19">
        <v>174.55948000000001</v>
      </c>
      <c r="HK40" s="19">
        <v>-1.1594800000000001</v>
      </c>
      <c r="HL40" s="19"/>
      <c r="HM40" s="19"/>
      <c r="HN40" s="19"/>
      <c r="HO40" s="19">
        <v>0</v>
      </c>
      <c r="HP40" s="19"/>
      <c r="HQ40" s="19"/>
      <c r="HR40" s="19"/>
      <c r="HS40" s="19">
        <v>0</v>
      </c>
      <c r="HT40" s="19">
        <v>96.3</v>
      </c>
      <c r="HU40" s="19">
        <v>95.545190000000005</v>
      </c>
      <c r="HV40" s="19">
        <v>95.545190000000005</v>
      </c>
      <c r="HW40" s="19">
        <v>0.75480999999999998</v>
      </c>
      <c r="HX40" s="19"/>
      <c r="HY40" s="19"/>
      <c r="HZ40" s="19"/>
      <c r="IA40" s="19">
        <v>0</v>
      </c>
      <c r="IB40" s="19"/>
      <c r="IC40" s="19"/>
      <c r="ID40" s="19"/>
      <c r="IE40" s="19">
        <v>0</v>
      </c>
      <c r="IF40" s="19">
        <v>43.3</v>
      </c>
      <c r="IG40" s="19">
        <v>45.265309999999999</v>
      </c>
      <c r="IH40" s="19">
        <v>45.265309999999999</v>
      </c>
      <c r="II40" s="19">
        <v>-1.9653099999999999</v>
      </c>
      <c r="IJ40" s="19"/>
      <c r="IK40" s="19"/>
      <c r="IL40" s="19"/>
      <c r="IM40" s="19">
        <v>0</v>
      </c>
      <c r="IN40" s="19"/>
      <c r="IO40" s="19"/>
      <c r="IP40" s="19"/>
      <c r="IQ40" s="19">
        <v>0</v>
      </c>
      <c r="IR40" s="19"/>
      <c r="IS40" s="19"/>
      <c r="IT40" s="19"/>
      <c r="IU40" s="19">
        <v>0</v>
      </c>
      <c r="IV40" s="19">
        <v>84.9</v>
      </c>
      <c r="IW40" s="19">
        <v>88.603189999999998</v>
      </c>
      <c r="IX40" s="19">
        <v>88.603189999999998</v>
      </c>
      <c r="IY40" s="19">
        <v>-3.7031900000000002</v>
      </c>
      <c r="IZ40" s="19">
        <v>162.5</v>
      </c>
      <c r="JA40" s="19">
        <v>169.40429</v>
      </c>
      <c r="JB40" s="19">
        <v>162.34591</v>
      </c>
      <c r="JC40" s="19">
        <v>0.15409</v>
      </c>
      <c r="JD40" s="19">
        <v>162.19999999999999</v>
      </c>
      <c r="JE40" s="19">
        <v>169.40429</v>
      </c>
      <c r="JF40" s="19">
        <v>162.34591</v>
      </c>
      <c r="JG40" s="19">
        <v>-0.14591000000000001</v>
      </c>
      <c r="JH40" s="19">
        <v>167</v>
      </c>
      <c r="JI40" s="19">
        <v>169.40429</v>
      </c>
      <c r="JJ40" s="19">
        <v>162.34591</v>
      </c>
      <c r="JK40" s="19">
        <v>4.6540900000000001</v>
      </c>
      <c r="JL40" s="19">
        <v>252.9</v>
      </c>
      <c r="JM40" s="19">
        <v>254.86951999999999</v>
      </c>
      <c r="JN40" s="19">
        <v>244.25015999999999</v>
      </c>
      <c r="JO40" s="19">
        <v>8.6498399999999993</v>
      </c>
      <c r="JP40" s="19">
        <v>71.599999999999994</v>
      </c>
      <c r="JQ40" s="19">
        <v>39.700000000000003</v>
      </c>
      <c r="JR40" s="19"/>
      <c r="JS40" s="19">
        <v>71.599999999999994</v>
      </c>
      <c r="JT40" s="19"/>
      <c r="JU40" s="19"/>
      <c r="JV40" s="19"/>
      <c r="JW40" s="19">
        <v>0</v>
      </c>
      <c r="JX40" s="19"/>
      <c r="JY40" s="19"/>
      <c r="JZ40" s="19"/>
      <c r="KA40" s="19">
        <v>0</v>
      </c>
      <c r="KB40" s="19"/>
      <c r="KC40" s="19"/>
      <c r="KD40" s="19"/>
      <c r="KE40" s="19">
        <v>0</v>
      </c>
      <c r="KF40" s="19"/>
      <c r="KG40" s="19"/>
      <c r="KH40" s="19"/>
      <c r="KI40" s="19">
        <v>0</v>
      </c>
      <c r="KJ40" s="19">
        <v>16.8</v>
      </c>
      <c r="KK40" s="19">
        <v>36</v>
      </c>
      <c r="KL40" s="19">
        <v>36</v>
      </c>
      <c r="KM40" s="19">
        <v>-19.2</v>
      </c>
      <c r="KN40" s="19"/>
      <c r="KO40" s="19"/>
      <c r="KP40" s="19"/>
      <c r="KQ40" s="19">
        <v>0</v>
      </c>
      <c r="KR40" s="19"/>
      <c r="KS40" s="19"/>
      <c r="KT40" s="19"/>
      <c r="KU40" s="19">
        <v>0</v>
      </c>
      <c r="KV40" s="19">
        <v>4.4000000000000004</v>
      </c>
      <c r="KW40" s="19">
        <v>3.8374799999999998</v>
      </c>
      <c r="KX40" s="19">
        <v>3.8374799999999998</v>
      </c>
      <c r="KY40" s="19">
        <v>0.56252000000000002</v>
      </c>
      <c r="KZ40" s="19">
        <v>273.10000000000002</v>
      </c>
      <c r="LA40" s="19">
        <v>270.06803000000002</v>
      </c>
      <c r="LB40" s="19">
        <v>270.06803000000002</v>
      </c>
      <c r="LC40" s="19">
        <v>3.0319699999999998</v>
      </c>
      <c r="LD40" s="19">
        <v>134.4</v>
      </c>
      <c r="LE40" s="19">
        <v>133.16031000000001</v>
      </c>
      <c r="LF40" s="19">
        <v>133.16031000000001</v>
      </c>
      <c r="LG40" s="19">
        <v>1.23969</v>
      </c>
      <c r="LH40" s="19">
        <v>49</v>
      </c>
      <c r="LI40" s="19">
        <v>45.090679999999999</v>
      </c>
      <c r="LJ40" s="19">
        <v>45.090679999999999</v>
      </c>
      <c r="LK40" s="19">
        <v>3.9093200000000001</v>
      </c>
      <c r="LL40" s="19">
        <v>77.599999999999994</v>
      </c>
      <c r="LM40" s="19">
        <v>78.567999999999998</v>
      </c>
      <c r="LN40" s="19">
        <v>78.567999999999998</v>
      </c>
      <c r="LO40" s="19">
        <v>-0.96799999999999997</v>
      </c>
      <c r="LP40" s="19">
        <v>29.4</v>
      </c>
      <c r="LQ40" s="19">
        <v>29.980560000000001</v>
      </c>
      <c r="LR40" s="19">
        <v>29.980560000000001</v>
      </c>
      <c r="LS40" s="19">
        <v>-0.58055999999999996</v>
      </c>
      <c r="LT40" s="19"/>
      <c r="LU40" s="19"/>
      <c r="LV40" s="19"/>
      <c r="LW40" s="19">
        <v>0</v>
      </c>
      <c r="LX40" s="19"/>
      <c r="LY40" s="19"/>
      <c r="LZ40" s="19">
        <v>32.955719999999999</v>
      </c>
      <c r="MA40" s="19">
        <v>-32.955719999999999</v>
      </c>
      <c r="MB40" s="19"/>
      <c r="MC40" s="19"/>
      <c r="MD40" s="19"/>
      <c r="ME40" s="19">
        <v>0</v>
      </c>
      <c r="MF40" s="19">
        <v>139.5</v>
      </c>
      <c r="MG40" s="19">
        <v>118.65911</v>
      </c>
      <c r="MH40" s="19">
        <v>118.65911</v>
      </c>
      <c r="MI40" s="19">
        <v>20.840890000000002</v>
      </c>
      <c r="MJ40" s="19"/>
      <c r="MK40" s="19"/>
      <c r="ML40" s="19"/>
      <c r="MM40" s="19">
        <v>0</v>
      </c>
      <c r="MN40" s="19">
        <v>66.8</v>
      </c>
      <c r="MO40" s="19">
        <v>59.507719999999999</v>
      </c>
      <c r="MP40" s="19">
        <v>59.507719999999999</v>
      </c>
      <c r="MQ40" s="19">
        <v>7.2922799999999999</v>
      </c>
      <c r="MR40" s="19">
        <v>0</v>
      </c>
      <c r="MS40" s="19"/>
      <c r="MT40" s="19"/>
      <c r="MU40" s="19">
        <v>0</v>
      </c>
      <c r="MV40" s="19"/>
      <c r="MW40" s="19"/>
      <c r="MX40" s="19"/>
      <c r="MY40" s="19">
        <v>0</v>
      </c>
      <c r="MZ40" s="19"/>
      <c r="NA40" s="19"/>
      <c r="NB40" s="19"/>
      <c r="NC40" s="19">
        <v>0</v>
      </c>
      <c r="ND40" s="19"/>
      <c r="NE40" s="19"/>
      <c r="NF40" s="19"/>
      <c r="NG40" s="19">
        <v>0</v>
      </c>
      <c r="NH40" s="19"/>
      <c r="NI40" s="19"/>
      <c r="NJ40" s="19"/>
      <c r="NK40" s="19">
        <v>0</v>
      </c>
      <c r="NL40" s="19">
        <v>202.6</v>
      </c>
      <c r="NM40" s="19">
        <v>206.49084999999999</v>
      </c>
      <c r="NN40" s="19">
        <v>206.49084999999999</v>
      </c>
      <c r="NO40" s="19">
        <v>-3.8908499999999999</v>
      </c>
      <c r="NP40" s="19">
        <v>96.8</v>
      </c>
      <c r="NQ40" s="19">
        <v>103.55547</v>
      </c>
      <c r="NR40" s="19">
        <v>103.55547</v>
      </c>
      <c r="NS40" s="19">
        <v>-6.7554699999999999</v>
      </c>
      <c r="NT40" s="19"/>
      <c r="NU40" s="19"/>
      <c r="NV40" s="19"/>
      <c r="NW40" s="19">
        <v>0</v>
      </c>
      <c r="NX40" s="19"/>
      <c r="NY40" s="19"/>
      <c r="NZ40" s="19"/>
      <c r="OA40" s="19">
        <v>0</v>
      </c>
      <c r="OB40" s="19">
        <v>11</v>
      </c>
      <c r="OC40" s="19">
        <v>13.60544</v>
      </c>
      <c r="OD40" s="19">
        <v>13.60544</v>
      </c>
      <c r="OE40" s="19">
        <v>-2.6054400000000002</v>
      </c>
      <c r="OF40" s="19">
        <v>0.1</v>
      </c>
      <c r="OG40" s="19">
        <v>0.39400000000000002</v>
      </c>
      <c r="OH40" s="19">
        <v>0.39400000000000002</v>
      </c>
      <c r="OI40" s="19">
        <v>-0.29399999999999998</v>
      </c>
      <c r="OJ40" s="19">
        <v>70.099999999999994</v>
      </c>
      <c r="OK40" s="19">
        <v>98.14</v>
      </c>
      <c r="OL40" s="19">
        <v>118.908</v>
      </c>
      <c r="OM40" s="19">
        <v>-48.808</v>
      </c>
      <c r="ON40" s="19">
        <v>61.2</v>
      </c>
      <c r="OO40" s="19">
        <v>29.1</v>
      </c>
      <c r="OP40" s="19">
        <v>63.66</v>
      </c>
      <c r="OQ40" s="19">
        <v>-2.46</v>
      </c>
      <c r="OR40" s="19">
        <v>2.6</v>
      </c>
      <c r="OS40" s="19">
        <v>4.4000000000000004</v>
      </c>
      <c r="OT40" s="19">
        <v>4.4039999999999999</v>
      </c>
      <c r="OU40" s="19">
        <v>-1.804</v>
      </c>
      <c r="OV40" s="19">
        <v>0.2</v>
      </c>
      <c r="OW40" s="19">
        <v>0.1</v>
      </c>
      <c r="OX40" s="19">
        <v>0.1</v>
      </c>
      <c r="OY40" s="19">
        <v>0.1</v>
      </c>
      <c r="OZ40" s="19">
        <v>20.5</v>
      </c>
      <c r="PA40" s="19">
        <v>20.456230000000001</v>
      </c>
      <c r="PB40" s="19">
        <v>20.456230000000001</v>
      </c>
      <c r="PC40" s="19">
        <v>4.3770000000000003E-2</v>
      </c>
      <c r="PD40" s="19">
        <v>9.9</v>
      </c>
      <c r="PE40" s="19">
        <v>9.9830000000000005</v>
      </c>
      <c r="PF40" s="19">
        <v>9.9830000000000005</v>
      </c>
      <c r="PG40" s="19">
        <v>-8.3000000000000004E-2</v>
      </c>
      <c r="PH40" s="19">
        <v>5.6</v>
      </c>
      <c r="PI40" s="19">
        <v>5.67</v>
      </c>
      <c r="PJ40" s="19">
        <v>5.67</v>
      </c>
      <c r="PK40" s="19">
        <v>-7.0000000000000007E-2</v>
      </c>
      <c r="PL40" s="19">
        <v>53.2</v>
      </c>
      <c r="PM40" s="19">
        <v>89.3</v>
      </c>
      <c r="PN40" s="19">
        <v>127.637</v>
      </c>
      <c r="PO40" s="19">
        <v>-74.436999999999998</v>
      </c>
      <c r="PP40" s="19">
        <v>0</v>
      </c>
      <c r="PQ40" s="19"/>
      <c r="PR40" s="19"/>
      <c r="PS40" s="19">
        <v>0</v>
      </c>
      <c r="PT40" s="19">
        <v>2.1</v>
      </c>
      <c r="PU40" s="19">
        <v>1</v>
      </c>
      <c r="PV40" s="19">
        <v>1</v>
      </c>
      <c r="PW40" s="19">
        <v>1.1000000000000001</v>
      </c>
      <c r="PX40" s="19">
        <v>3.3</v>
      </c>
      <c r="PY40" s="19">
        <v>3.65</v>
      </c>
      <c r="PZ40" s="19">
        <v>3.65</v>
      </c>
      <c r="QA40" s="19">
        <v>-0.35</v>
      </c>
      <c r="QB40" s="19">
        <v>5.2</v>
      </c>
      <c r="QC40" s="19">
        <v>5</v>
      </c>
      <c r="QD40" s="19">
        <v>5</v>
      </c>
      <c r="QE40" s="19">
        <v>0.2</v>
      </c>
      <c r="QF40" s="19">
        <v>20.8</v>
      </c>
      <c r="QG40" s="19">
        <v>20.422219999999999</v>
      </c>
      <c r="QH40" s="19">
        <v>20.422219999999999</v>
      </c>
      <c r="QI40" s="19">
        <v>0.37778</v>
      </c>
      <c r="QJ40" s="19">
        <v>20</v>
      </c>
      <c r="QK40" s="19">
        <v>19.436350000000001</v>
      </c>
      <c r="QL40" s="19">
        <v>19.436350000000001</v>
      </c>
      <c r="QM40" s="19">
        <v>0.56364999999999998</v>
      </c>
      <c r="QN40" s="19">
        <v>19.2</v>
      </c>
      <c r="QO40" s="19">
        <v>17.492709999999999</v>
      </c>
      <c r="QP40" s="19">
        <v>17.492709999999999</v>
      </c>
      <c r="QQ40" s="19">
        <v>1.70729</v>
      </c>
      <c r="QR40" s="19">
        <v>3.5</v>
      </c>
      <c r="QS40" s="19">
        <v>3.5</v>
      </c>
      <c r="QT40" s="19">
        <v>3.5</v>
      </c>
      <c r="QU40" s="19">
        <v>0</v>
      </c>
      <c r="QV40" s="19">
        <v>18.510000000000002</v>
      </c>
      <c r="QW40" s="19">
        <v>17.881440000000001</v>
      </c>
      <c r="QX40" s="19">
        <v>17.881440000000001</v>
      </c>
      <c r="QY40" s="19">
        <v>0.62856000000000001</v>
      </c>
      <c r="QZ40" s="19">
        <v>12.9</v>
      </c>
      <c r="RA40" s="19">
        <v>8.6029999999999998</v>
      </c>
      <c r="RB40" s="19">
        <v>8.6029999999999998</v>
      </c>
      <c r="RC40" s="19">
        <v>4.2969999999999997</v>
      </c>
      <c r="RD40" s="19">
        <v>15.9</v>
      </c>
      <c r="RE40" s="19">
        <v>11.545999999999999</v>
      </c>
      <c r="RF40" s="19">
        <v>11.545999999999999</v>
      </c>
      <c r="RG40" s="19">
        <v>4.3540000000000001</v>
      </c>
      <c r="RH40" s="19">
        <v>20.2</v>
      </c>
      <c r="RI40" s="19">
        <v>28.7</v>
      </c>
      <c r="RJ40" s="19">
        <v>28.696999999999999</v>
      </c>
      <c r="RK40" s="19">
        <v>-8.4969999999999999</v>
      </c>
      <c r="RL40" s="19">
        <v>71.400000000000006</v>
      </c>
      <c r="RM40" s="19">
        <v>80.56</v>
      </c>
      <c r="RN40" s="19">
        <v>88.620999999999995</v>
      </c>
      <c r="RO40" s="19">
        <v>-17.221</v>
      </c>
      <c r="RP40" s="19">
        <v>2.2000000000000002</v>
      </c>
      <c r="RQ40" s="19">
        <v>7.5380000000000003</v>
      </c>
      <c r="RR40" s="19">
        <v>7.5380000000000003</v>
      </c>
      <c r="RS40" s="19">
        <v>-5.3380000000000001</v>
      </c>
      <c r="RT40" s="19">
        <v>3.5</v>
      </c>
      <c r="RU40" s="19">
        <v>3.399</v>
      </c>
      <c r="RV40" s="19">
        <v>3.399</v>
      </c>
      <c r="RW40" s="19">
        <v>0.10100000000000001</v>
      </c>
      <c r="RX40" s="19">
        <v>20.100000000000001</v>
      </c>
      <c r="RY40" s="19">
        <v>19.792000000000002</v>
      </c>
      <c r="RZ40" s="19">
        <v>19.792000000000002</v>
      </c>
      <c r="SA40" s="19">
        <v>0.308</v>
      </c>
      <c r="SB40" s="19">
        <v>3.24</v>
      </c>
      <c r="SC40" s="19">
        <v>2</v>
      </c>
      <c r="SD40" s="19">
        <v>2</v>
      </c>
      <c r="SE40" s="19">
        <v>1.24</v>
      </c>
      <c r="SF40" s="19"/>
      <c r="SG40" s="19">
        <v>0.4</v>
      </c>
      <c r="SH40" s="19">
        <v>0.4</v>
      </c>
      <c r="SI40" s="19">
        <v>-0.4</v>
      </c>
      <c r="SJ40" s="19">
        <v>0.2</v>
      </c>
      <c r="SK40" s="19">
        <v>0.23899999999999999</v>
      </c>
      <c r="SL40" s="19">
        <v>0.23899999999999999</v>
      </c>
      <c r="SM40" s="19">
        <v>-3.9E-2</v>
      </c>
      <c r="SN40" s="19">
        <v>19.8</v>
      </c>
      <c r="SO40" s="19">
        <v>19.1448</v>
      </c>
      <c r="SP40" s="19">
        <v>19.1448</v>
      </c>
      <c r="SQ40" s="19">
        <v>0.6552</v>
      </c>
      <c r="SR40" s="19">
        <v>13.1</v>
      </c>
      <c r="SS40" s="19">
        <v>12.244899999999999</v>
      </c>
      <c r="ST40" s="19">
        <v>12.244899999999999</v>
      </c>
      <c r="SU40" s="19">
        <v>0.85509999999999997</v>
      </c>
      <c r="SV40" s="19">
        <v>20.3</v>
      </c>
      <c r="SW40" s="19">
        <v>19.436350000000001</v>
      </c>
      <c r="SX40" s="19">
        <v>19.436350000000001</v>
      </c>
      <c r="SY40" s="19">
        <v>0.86365000000000003</v>
      </c>
      <c r="SZ40" s="19">
        <v>20.3</v>
      </c>
      <c r="TA40" s="19">
        <v>19.436350000000001</v>
      </c>
      <c r="TB40" s="19">
        <v>19.436350000000001</v>
      </c>
      <c r="TC40" s="19">
        <v>0.86365000000000003</v>
      </c>
      <c r="TD40" s="19">
        <v>22.1</v>
      </c>
      <c r="TE40" s="19">
        <v>13.44</v>
      </c>
      <c r="TF40" s="19">
        <v>13.436999999999999</v>
      </c>
      <c r="TG40" s="19">
        <v>8.6630000000000003</v>
      </c>
      <c r="TH40" s="19">
        <v>50.5</v>
      </c>
      <c r="TI40" s="19">
        <v>45.86</v>
      </c>
      <c r="TJ40" s="19">
        <v>46.323</v>
      </c>
      <c r="TK40" s="19">
        <v>4.1769999999999996</v>
      </c>
      <c r="TL40" s="19">
        <v>3</v>
      </c>
      <c r="TM40" s="19">
        <v>9.8840000000000003</v>
      </c>
      <c r="TN40" s="19">
        <v>9.8840000000000003</v>
      </c>
      <c r="TO40" s="19">
        <v>-6.8840000000000003</v>
      </c>
      <c r="TP40" s="19">
        <v>112.3</v>
      </c>
      <c r="TQ40" s="19">
        <v>101.75923</v>
      </c>
      <c r="TR40" s="19">
        <v>76.394599999999997</v>
      </c>
      <c r="TS40" s="19">
        <v>35.9054</v>
      </c>
      <c r="TT40" s="19">
        <v>110.3</v>
      </c>
      <c r="TU40" s="19">
        <v>120.35997999999999</v>
      </c>
      <c r="TV40" s="19">
        <v>120.355</v>
      </c>
      <c r="TW40" s="19">
        <v>-10.055</v>
      </c>
      <c r="TX40" s="19">
        <v>15.9</v>
      </c>
      <c r="TY40" s="19">
        <v>4.5478300000000003</v>
      </c>
      <c r="TZ40" s="19">
        <v>4.2910000000000004</v>
      </c>
      <c r="UA40" s="19">
        <v>11.609</v>
      </c>
      <c r="UB40" s="19">
        <v>14.9</v>
      </c>
      <c r="UC40" s="19">
        <v>13.68998</v>
      </c>
      <c r="UD40" s="19">
        <v>13.688000000000001</v>
      </c>
      <c r="UE40" s="19">
        <v>1.212</v>
      </c>
      <c r="UF40" s="19">
        <v>0.3</v>
      </c>
      <c r="UG40" s="19">
        <v>16.45</v>
      </c>
      <c r="UH40" s="19">
        <v>16.45</v>
      </c>
      <c r="UI40" s="19">
        <v>-16.149999999999999</v>
      </c>
      <c r="UJ40" s="19">
        <v>21</v>
      </c>
      <c r="UK40" s="19">
        <v>20.408159999999999</v>
      </c>
      <c r="UL40" s="19">
        <v>20.408159999999999</v>
      </c>
      <c r="UM40" s="19">
        <v>0.59184000000000003</v>
      </c>
      <c r="UN40" s="19">
        <v>7.3</v>
      </c>
      <c r="UO40" s="19">
        <v>8</v>
      </c>
      <c r="UP40" s="19">
        <v>8</v>
      </c>
      <c r="UQ40" s="19">
        <v>-0.7</v>
      </c>
      <c r="UR40" s="19">
        <v>7.5</v>
      </c>
      <c r="US40" s="19">
        <v>7.1</v>
      </c>
      <c r="UT40" s="19">
        <v>7.1</v>
      </c>
      <c r="UU40" s="19">
        <v>0.4</v>
      </c>
      <c r="UV40" s="19">
        <v>20.399999999999999</v>
      </c>
      <c r="UW40" s="19">
        <v>19.436350000000001</v>
      </c>
      <c r="UX40" s="19">
        <v>19.436350000000001</v>
      </c>
      <c r="UY40" s="19">
        <v>0.96365000000000001</v>
      </c>
      <c r="UZ40" s="19">
        <v>20.399999999999999</v>
      </c>
      <c r="VA40" s="19">
        <v>19.436350000000001</v>
      </c>
      <c r="VB40" s="19">
        <v>19.436350000000001</v>
      </c>
      <c r="VC40" s="19">
        <v>0.96365000000000001</v>
      </c>
      <c r="VD40" s="19">
        <v>20</v>
      </c>
      <c r="VE40" s="19">
        <v>19.436350000000001</v>
      </c>
      <c r="VF40" s="19">
        <v>19.436350000000001</v>
      </c>
      <c r="VG40" s="19">
        <v>0.56364999999999998</v>
      </c>
      <c r="VH40" s="19">
        <v>7.6</v>
      </c>
      <c r="VI40" s="19">
        <v>7.43</v>
      </c>
      <c r="VJ40" s="19">
        <v>7.4329999999999998</v>
      </c>
      <c r="VK40" s="19">
        <v>0.16700000000000001</v>
      </c>
      <c r="VL40" s="19">
        <v>73.2</v>
      </c>
      <c r="VM40" s="19">
        <v>117.7</v>
      </c>
      <c r="VN40" s="19">
        <v>192.108</v>
      </c>
      <c r="VO40" s="19">
        <v>-118.908</v>
      </c>
      <c r="VP40" s="19">
        <v>2.4</v>
      </c>
      <c r="VQ40" s="19">
        <v>4.4109999999999996</v>
      </c>
      <c r="VR40" s="19">
        <v>4.4109999999999996</v>
      </c>
      <c r="VS40" s="19">
        <v>-2.0110000000000001</v>
      </c>
      <c r="VT40" s="19">
        <v>135.1</v>
      </c>
      <c r="VU40" s="19">
        <v>66.533000000000001</v>
      </c>
      <c r="VV40" s="19">
        <v>66.533000000000001</v>
      </c>
      <c r="VW40" s="19">
        <v>68.566999999999993</v>
      </c>
      <c r="VX40" s="19">
        <v>0.6</v>
      </c>
      <c r="VY40" s="19">
        <v>0.6</v>
      </c>
      <c r="VZ40" s="19">
        <v>0.6</v>
      </c>
      <c r="WA40" s="19">
        <v>0</v>
      </c>
      <c r="WB40" s="19">
        <v>126.6</v>
      </c>
      <c r="WC40" s="19">
        <v>124.91</v>
      </c>
      <c r="WD40" s="19">
        <v>124.236</v>
      </c>
      <c r="WE40" s="19">
        <v>2.3639999999999999</v>
      </c>
      <c r="WF40" s="19">
        <v>140.4</v>
      </c>
      <c r="WG40" s="19">
        <v>157.69</v>
      </c>
      <c r="WH40" s="19">
        <v>162.245</v>
      </c>
      <c r="WI40" s="19">
        <v>-21.844999999999999</v>
      </c>
      <c r="WJ40" s="19">
        <v>96.4</v>
      </c>
      <c r="WK40" s="19">
        <v>32.113349999999997</v>
      </c>
      <c r="WL40" s="19">
        <v>52.081000000000003</v>
      </c>
      <c r="WM40" s="19">
        <v>44.319000000000003</v>
      </c>
      <c r="WN40" s="19">
        <v>3.2</v>
      </c>
      <c r="WO40" s="19">
        <v>2.9009999999999998</v>
      </c>
      <c r="WP40" s="19">
        <v>2.9009999999999998</v>
      </c>
      <c r="WQ40" s="19">
        <v>0.29899999999999999</v>
      </c>
      <c r="WR40" s="19">
        <v>2.4</v>
      </c>
      <c r="WS40" s="19">
        <v>2.4</v>
      </c>
      <c r="WT40" s="19">
        <v>2.4</v>
      </c>
      <c r="WU40" s="19">
        <v>0</v>
      </c>
      <c r="WV40" s="19">
        <v>0.9</v>
      </c>
      <c r="WW40" s="19">
        <v>1.2</v>
      </c>
      <c r="WX40" s="19">
        <v>1.2</v>
      </c>
      <c r="WY40" s="19">
        <v>-0.3</v>
      </c>
      <c r="WZ40" s="19">
        <v>2.6</v>
      </c>
      <c r="XA40" s="19">
        <v>2.8</v>
      </c>
      <c r="XB40" s="19">
        <v>2.8</v>
      </c>
      <c r="XC40" s="19">
        <v>-0.2</v>
      </c>
      <c r="XD40" s="19">
        <v>3.8</v>
      </c>
      <c r="XE40" s="19">
        <v>4.9610000000000003</v>
      </c>
      <c r="XF40" s="19">
        <v>4.9610000000000003</v>
      </c>
      <c r="XG40" s="19">
        <v>-1.161</v>
      </c>
      <c r="XH40" s="19">
        <v>5.3</v>
      </c>
      <c r="XI40" s="19">
        <v>5.2</v>
      </c>
      <c r="XJ40" s="19">
        <v>5.2</v>
      </c>
      <c r="XK40" s="19">
        <v>0.1</v>
      </c>
      <c r="XL40" s="19">
        <v>20</v>
      </c>
      <c r="XM40" s="19">
        <v>19.241980000000002</v>
      </c>
      <c r="XN40" s="19">
        <v>19.241980000000002</v>
      </c>
      <c r="XO40" s="19">
        <v>0.75802000000000003</v>
      </c>
      <c r="XP40" s="19">
        <v>20</v>
      </c>
      <c r="XQ40" s="19">
        <v>19.241980000000002</v>
      </c>
      <c r="XR40" s="19">
        <v>19.241980000000002</v>
      </c>
      <c r="XS40" s="19">
        <v>0.75802000000000003</v>
      </c>
      <c r="XT40" s="19">
        <v>7.7</v>
      </c>
      <c r="XU40" s="19">
        <v>7</v>
      </c>
      <c r="XV40" s="19">
        <v>7</v>
      </c>
      <c r="XW40" s="19">
        <v>0.7</v>
      </c>
      <c r="XX40" s="19"/>
      <c r="XY40" s="19"/>
      <c r="XZ40" s="19"/>
      <c r="YA40" s="19">
        <v>0</v>
      </c>
      <c r="YB40" s="19"/>
      <c r="YC40" s="19"/>
      <c r="YD40" s="19"/>
      <c r="YE40" s="19">
        <v>0</v>
      </c>
      <c r="YF40" s="19">
        <v>17.3</v>
      </c>
      <c r="YG40" s="19">
        <v>14</v>
      </c>
      <c r="YH40" s="19">
        <v>14</v>
      </c>
      <c r="YI40" s="19">
        <v>3.3</v>
      </c>
      <c r="YJ40" s="19">
        <v>12.1</v>
      </c>
      <c r="YK40" s="19">
        <v>15</v>
      </c>
      <c r="YL40" s="19">
        <v>15</v>
      </c>
      <c r="YM40" s="19">
        <v>-2.9</v>
      </c>
      <c r="YN40" s="19">
        <v>8.6999999999999993</v>
      </c>
      <c r="YO40" s="19">
        <v>6.58</v>
      </c>
      <c r="YP40" s="19">
        <v>6.58</v>
      </c>
      <c r="YQ40" s="19">
        <v>2.12</v>
      </c>
      <c r="YR40" s="19">
        <v>9.8000000000000007</v>
      </c>
      <c r="YS40" s="19">
        <v>11</v>
      </c>
      <c r="YT40" s="19">
        <v>11</v>
      </c>
      <c r="YU40" s="19">
        <v>-1.2</v>
      </c>
      <c r="YV40" s="19">
        <v>20.399999999999999</v>
      </c>
      <c r="YW40" s="19">
        <v>20</v>
      </c>
      <c r="YX40" s="19">
        <v>20</v>
      </c>
      <c r="YY40" s="19">
        <v>0.4</v>
      </c>
    </row>
    <row r="41" spans="1:675" ht="24" customHeight="1" x14ac:dyDescent="0.35">
      <c r="A41" s="1"/>
      <c r="B41" s="13" t="s">
        <v>75</v>
      </c>
      <c r="C41" s="13" t="s">
        <v>821</v>
      </c>
      <c r="D41" s="14">
        <v>202.4</v>
      </c>
      <c r="E41" s="14">
        <v>203.40136000000001</v>
      </c>
      <c r="F41" s="14">
        <v>203.40136000000001</v>
      </c>
      <c r="G41" s="14">
        <v>-1.00136</v>
      </c>
      <c r="H41" s="14"/>
      <c r="I41" s="14"/>
      <c r="J41" s="14"/>
      <c r="K41" s="14">
        <v>0</v>
      </c>
      <c r="L41" s="14"/>
      <c r="M41" s="14"/>
      <c r="N41" s="14"/>
      <c r="O41" s="14">
        <v>0</v>
      </c>
      <c r="P41" s="14"/>
      <c r="Q41" s="14"/>
      <c r="R41" s="14"/>
      <c r="S41" s="14">
        <v>0</v>
      </c>
      <c r="T41" s="14"/>
      <c r="U41" s="14"/>
      <c r="V41" s="14"/>
      <c r="W41" s="14">
        <v>0</v>
      </c>
      <c r="X41" s="14">
        <v>88.5</v>
      </c>
      <c r="Y41" s="14">
        <v>91.867829999999998</v>
      </c>
      <c r="Z41" s="14">
        <v>91.867829999999998</v>
      </c>
      <c r="AA41" s="14">
        <v>-3.3678300000000001</v>
      </c>
      <c r="AB41" s="14">
        <v>172.6</v>
      </c>
      <c r="AC41" s="14">
        <v>224</v>
      </c>
      <c r="AD41" s="14">
        <v>224</v>
      </c>
      <c r="AE41" s="14">
        <v>-51.4</v>
      </c>
      <c r="AF41" s="14"/>
      <c r="AG41" s="14"/>
      <c r="AH41" s="14"/>
      <c r="AI41" s="14">
        <v>0</v>
      </c>
      <c r="AJ41" s="14"/>
      <c r="AK41" s="14"/>
      <c r="AL41" s="14"/>
      <c r="AM41" s="14">
        <v>0</v>
      </c>
      <c r="AN41" s="14">
        <v>174.6</v>
      </c>
      <c r="AO41" s="14">
        <v>153.82606000000001</v>
      </c>
      <c r="AP41" s="14">
        <v>152.49405999999999</v>
      </c>
      <c r="AQ41" s="14">
        <v>22.10594</v>
      </c>
      <c r="AR41" s="14">
        <v>181.5</v>
      </c>
      <c r="AS41" s="14">
        <v>153.82606000000001</v>
      </c>
      <c r="AT41" s="14">
        <v>152.49405999999999</v>
      </c>
      <c r="AU41" s="14">
        <v>29.005939999999999</v>
      </c>
      <c r="AV41" s="14">
        <v>180.6</v>
      </c>
      <c r="AW41" s="14">
        <v>153.82606000000001</v>
      </c>
      <c r="AX41" s="14">
        <v>152.49405999999999</v>
      </c>
      <c r="AY41" s="14">
        <v>28.10594</v>
      </c>
      <c r="AZ41" s="14">
        <v>282.39999999999998</v>
      </c>
      <c r="BA41" s="14">
        <v>231.43199999999999</v>
      </c>
      <c r="BB41" s="14">
        <v>229.428</v>
      </c>
      <c r="BC41" s="14">
        <v>52.972000000000001</v>
      </c>
      <c r="BD41" s="14">
        <v>201</v>
      </c>
      <c r="BE41" s="14">
        <v>207.24285</v>
      </c>
      <c r="BF41" s="14">
        <v>207.24285</v>
      </c>
      <c r="BG41" s="14">
        <v>-6.2428499999999998</v>
      </c>
      <c r="BH41" s="14">
        <v>107.6</v>
      </c>
      <c r="BI41" s="14">
        <v>103.93259999999999</v>
      </c>
      <c r="BJ41" s="14">
        <v>103.93259999999999</v>
      </c>
      <c r="BK41" s="14">
        <v>3.6674000000000002</v>
      </c>
      <c r="BL41" s="14">
        <v>550.20000000000005</v>
      </c>
      <c r="BM41" s="14">
        <v>566.08941000000004</v>
      </c>
      <c r="BN41" s="14">
        <v>566.08941000000004</v>
      </c>
      <c r="BO41" s="14">
        <v>-15.88941</v>
      </c>
      <c r="BP41" s="14">
        <v>10.1</v>
      </c>
      <c r="BQ41" s="14">
        <v>10.52094</v>
      </c>
      <c r="BR41" s="14">
        <v>10.52094</v>
      </c>
      <c r="BS41" s="14">
        <v>-0.42093999999999998</v>
      </c>
      <c r="BT41" s="14"/>
      <c r="BU41" s="14"/>
      <c r="BV41" s="14"/>
      <c r="BW41" s="14">
        <v>0</v>
      </c>
      <c r="BX41" s="14"/>
      <c r="BY41" s="14"/>
      <c r="BZ41" s="14"/>
      <c r="CA41" s="14">
        <v>0</v>
      </c>
      <c r="CB41" s="14"/>
      <c r="CC41" s="14"/>
      <c r="CD41" s="14"/>
      <c r="CE41" s="14">
        <v>0</v>
      </c>
      <c r="CF41" s="14"/>
      <c r="CG41" s="14"/>
      <c r="CH41" s="14"/>
      <c r="CI41" s="14">
        <v>0</v>
      </c>
      <c r="CJ41" s="14">
        <v>166.7</v>
      </c>
      <c r="CK41" s="14">
        <v>164.06706</v>
      </c>
      <c r="CL41" s="14">
        <v>164.06706</v>
      </c>
      <c r="CM41" s="14">
        <v>2.6329400000000001</v>
      </c>
      <c r="CN41" s="14">
        <v>3.6</v>
      </c>
      <c r="CO41" s="14">
        <v>5.7768600000000001</v>
      </c>
      <c r="CP41" s="14">
        <v>5.7768600000000001</v>
      </c>
      <c r="CQ41" s="14">
        <v>-2.17686</v>
      </c>
      <c r="CR41" s="14"/>
      <c r="CS41" s="14"/>
      <c r="CT41" s="14"/>
      <c r="CU41" s="14">
        <v>0</v>
      </c>
      <c r="CV41" s="14">
        <v>22.2</v>
      </c>
      <c r="CW41" s="14"/>
      <c r="CX41" s="14"/>
      <c r="CY41" s="14">
        <v>22.2</v>
      </c>
      <c r="CZ41" s="14">
        <v>6.3</v>
      </c>
      <c r="DA41" s="14">
        <v>6.8787000000000003</v>
      </c>
      <c r="DB41" s="14">
        <v>6.8787000000000003</v>
      </c>
      <c r="DC41" s="14">
        <v>-0.57869999999999999</v>
      </c>
      <c r="DD41" s="14"/>
      <c r="DE41" s="14"/>
      <c r="DF41" s="14"/>
      <c r="DG41" s="14">
        <v>0</v>
      </c>
      <c r="DH41" s="14">
        <v>59.2</v>
      </c>
      <c r="DI41" s="14">
        <v>142.21071000000001</v>
      </c>
      <c r="DJ41" s="14">
        <v>98.938599999999994</v>
      </c>
      <c r="DK41" s="14">
        <v>-39.738599999999998</v>
      </c>
      <c r="DL41" s="14"/>
      <c r="DM41" s="14"/>
      <c r="DN41" s="14"/>
      <c r="DO41" s="14">
        <v>0</v>
      </c>
      <c r="DP41" s="14"/>
      <c r="DQ41" s="14"/>
      <c r="DR41" s="14"/>
      <c r="DS41" s="14">
        <v>0</v>
      </c>
      <c r="DT41" s="14"/>
      <c r="DU41" s="14"/>
      <c r="DV41" s="14"/>
      <c r="DW41" s="14">
        <v>0</v>
      </c>
      <c r="DX41" s="14"/>
      <c r="DY41" s="14"/>
      <c r="DZ41" s="14"/>
      <c r="EA41" s="14">
        <v>0</v>
      </c>
      <c r="EB41" s="14">
        <v>109.8</v>
      </c>
      <c r="EC41" s="14">
        <v>112.46647</v>
      </c>
      <c r="ED41" s="14">
        <v>112.46647</v>
      </c>
      <c r="EE41" s="14">
        <v>-2.6664699999999999</v>
      </c>
      <c r="EF41" s="14">
        <v>223.3</v>
      </c>
      <c r="EG41" s="14">
        <v>220.69499999999999</v>
      </c>
      <c r="EH41" s="14">
        <v>220.69499999999999</v>
      </c>
      <c r="EI41" s="14">
        <v>2.605</v>
      </c>
      <c r="EJ41" s="14"/>
      <c r="EK41" s="14"/>
      <c r="EL41" s="14"/>
      <c r="EM41" s="14">
        <v>0</v>
      </c>
      <c r="EN41" s="14"/>
      <c r="EO41" s="14"/>
      <c r="EP41" s="14"/>
      <c r="EQ41" s="14">
        <v>0</v>
      </c>
      <c r="ER41" s="14"/>
      <c r="ES41" s="14"/>
      <c r="ET41" s="14"/>
      <c r="EU41" s="14">
        <v>0</v>
      </c>
      <c r="EV41" s="14">
        <v>6.5</v>
      </c>
      <c r="EW41" s="14">
        <v>6.39</v>
      </c>
      <c r="EX41" s="14">
        <v>6.39</v>
      </c>
      <c r="EY41" s="14">
        <v>0.11</v>
      </c>
      <c r="EZ41" s="14">
        <v>455.3</v>
      </c>
      <c r="FA41" s="14">
        <v>457.09426999999999</v>
      </c>
      <c r="FB41" s="14">
        <v>457.09426999999999</v>
      </c>
      <c r="FC41" s="14">
        <v>-1.79427</v>
      </c>
      <c r="FD41" s="14">
        <v>81.599999999999994</v>
      </c>
      <c r="FE41" s="14">
        <v>81.635570000000001</v>
      </c>
      <c r="FF41" s="14">
        <v>81.635570000000001</v>
      </c>
      <c r="FG41" s="14">
        <v>-3.5569999999999997E-2</v>
      </c>
      <c r="FH41" s="14">
        <v>146.5</v>
      </c>
      <c r="FI41" s="14">
        <v>111.94132</v>
      </c>
      <c r="FJ41" s="14">
        <v>111.89868</v>
      </c>
      <c r="FK41" s="14">
        <v>34.601320000000001</v>
      </c>
      <c r="FL41" s="14">
        <v>42.1</v>
      </c>
      <c r="FM41" s="14">
        <v>41.856580000000001</v>
      </c>
      <c r="FN41" s="14">
        <v>41.89893</v>
      </c>
      <c r="FO41" s="14">
        <v>0.20107</v>
      </c>
      <c r="FP41" s="14">
        <v>18.600000000000001</v>
      </c>
      <c r="FQ41" s="14">
        <v>19.21088</v>
      </c>
      <c r="FR41" s="14">
        <v>19.21088</v>
      </c>
      <c r="FS41" s="14">
        <v>-0.61087999999999998</v>
      </c>
      <c r="FT41" s="14">
        <v>19.399999999999999</v>
      </c>
      <c r="FU41" s="14">
        <v>18.46453</v>
      </c>
      <c r="FV41" s="14">
        <v>18.46453</v>
      </c>
      <c r="FW41" s="14">
        <v>0.93547000000000002</v>
      </c>
      <c r="FX41" s="14">
        <v>90.3</v>
      </c>
      <c r="FY41" s="14">
        <v>87.773570000000007</v>
      </c>
      <c r="FZ41" s="14">
        <v>87.773570000000007</v>
      </c>
      <c r="GA41" s="14">
        <v>2.52643</v>
      </c>
      <c r="GB41" s="14">
        <v>176.6</v>
      </c>
      <c r="GC41" s="14">
        <v>185.82039</v>
      </c>
      <c r="GD41" s="14">
        <v>185.82039</v>
      </c>
      <c r="GE41" s="14">
        <v>-9.2203900000000001</v>
      </c>
      <c r="GF41" s="14">
        <v>177.2</v>
      </c>
      <c r="GG41" s="14">
        <v>185.82039</v>
      </c>
      <c r="GH41" s="14">
        <v>185.82039</v>
      </c>
      <c r="GI41" s="14">
        <v>-8.6203900000000004</v>
      </c>
      <c r="GJ41" s="14">
        <v>183.1</v>
      </c>
      <c r="GK41" s="14">
        <v>186.37841</v>
      </c>
      <c r="GL41" s="14">
        <v>186.37841</v>
      </c>
      <c r="GM41" s="14">
        <v>-3.27841</v>
      </c>
      <c r="GN41" s="14">
        <v>104.7</v>
      </c>
      <c r="GO41" s="14">
        <v>110.48202000000001</v>
      </c>
      <c r="GP41" s="14">
        <v>110.48202000000001</v>
      </c>
      <c r="GQ41" s="14">
        <v>-5.7820200000000002</v>
      </c>
      <c r="GR41" s="14">
        <v>42.5</v>
      </c>
      <c r="GS41" s="14">
        <v>47.082599999999999</v>
      </c>
      <c r="GT41" s="14">
        <v>47.082599999999999</v>
      </c>
      <c r="GU41" s="14">
        <v>-4.5826000000000002</v>
      </c>
      <c r="GV41" s="14"/>
      <c r="GW41" s="14"/>
      <c r="GX41" s="14"/>
      <c r="GY41" s="14">
        <v>0</v>
      </c>
      <c r="GZ41" s="14">
        <v>2</v>
      </c>
      <c r="HA41" s="14"/>
      <c r="HB41" s="14"/>
      <c r="HC41" s="14">
        <v>2</v>
      </c>
      <c r="HD41" s="14">
        <v>35.5</v>
      </c>
      <c r="HE41" s="14">
        <v>30.427710000000001</v>
      </c>
      <c r="HF41" s="14">
        <v>30.427710000000001</v>
      </c>
      <c r="HG41" s="14">
        <v>5.0722899999999997</v>
      </c>
      <c r="HH41" s="14">
        <v>167.4</v>
      </c>
      <c r="HI41" s="14">
        <v>174.55948000000001</v>
      </c>
      <c r="HJ41" s="14">
        <v>174.55948000000001</v>
      </c>
      <c r="HK41" s="14">
        <v>-7.1594800000000003</v>
      </c>
      <c r="HL41" s="14"/>
      <c r="HM41" s="14"/>
      <c r="HN41" s="14"/>
      <c r="HO41" s="14">
        <v>0</v>
      </c>
      <c r="HP41" s="14"/>
      <c r="HQ41" s="14"/>
      <c r="HR41" s="14"/>
      <c r="HS41" s="14">
        <v>0</v>
      </c>
      <c r="HT41" s="14">
        <v>94.6</v>
      </c>
      <c r="HU41" s="14">
        <v>95.545190000000005</v>
      </c>
      <c r="HV41" s="14">
        <v>95.545190000000005</v>
      </c>
      <c r="HW41" s="14">
        <v>-0.94518999999999997</v>
      </c>
      <c r="HX41" s="14"/>
      <c r="HY41" s="14"/>
      <c r="HZ41" s="14"/>
      <c r="IA41" s="14">
        <v>0</v>
      </c>
      <c r="IB41" s="14"/>
      <c r="IC41" s="14"/>
      <c r="ID41" s="14"/>
      <c r="IE41" s="14">
        <v>0</v>
      </c>
      <c r="IF41" s="14">
        <v>43.8</v>
      </c>
      <c r="IG41" s="14">
        <v>45.265309999999999</v>
      </c>
      <c r="IH41" s="14">
        <v>45.265309999999999</v>
      </c>
      <c r="II41" s="14">
        <v>-1.4653099999999999</v>
      </c>
      <c r="IJ41" s="14"/>
      <c r="IK41" s="14"/>
      <c r="IL41" s="14"/>
      <c r="IM41" s="14">
        <v>0</v>
      </c>
      <c r="IN41" s="14"/>
      <c r="IO41" s="14"/>
      <c r="IP41" s="14"/>
      <c r="IQ41" s="14">
        <v>0</v>
      </c>
      <c r="IR41" s="14"/>
      <c r="IS41" s="14"/>
      <c r="IT41" s="14"/>
      <c r="IU41" s="14">
        <v>0</v>
      </c>
      <c r="IV41" s="14">
        <v>83.7</v>
      </c>
      <c r="IW41" s="14">
        <v>88.603189999999998</v>
      </c>
      <c r="IX41" s="14">
        <v>88.603189999999998</v>
      </c>
      <c r="IY41" s="14">
        <v>-4.9031900000000004</v>
      </c>
      <c r="IZ41" s="14">
        <v>164.6</v>
      </c>
      <c r="JA41" s="14">
        <v>170.26272</v>
      </c>
      <c r="JB41" s="14">
        <v>170.26272</v>
      </c>
      <c r="JC41" s="14">
        <v>-5.6627200000000002</v>
      </c>
      <c r="JD41" s="14">
        <v>162.69999999999999</v>
      </c>
      <c r="JE41" s="14">
        <v>170.26272</v>
      </c>
      <c r="JF41" s="14">
        <v>170.26272</v>
      </c>
      <c r="JG41" s="14">
        <v>-7.5627199999999997</v>
      </c>
      <c r="JH41" s="14">
        <v>169.9</v>
      </c>
      <c r="JI41" s="14">
        <v>170.26272</v>
      </c>
      <c r="JJ41" s="14">
        <v>170.26272</v>
      </c>
      <c r="JK41" s="14">
        <v>-0.36271999999999999</v>
      </c>
      <c r="JL41" s="14">
        <v>255.6</v>
      </c>
      <c r="JM41" s="14">
        <v>256.16104000000001</v>
      </c>
      <c r="JN41" s="14">
        <v>256.16104000000001</v>
      </c>
      <c r="JO41" s="14">
        <v>-0.56103999999999998</v>
      </c>
      <c r="JP41" s="14">
        <v>71.7</v>
      </c>
      <c r="JQ41" s="14">
        <v>43.281230000000001</v>
      </c>
      <c r="JR41" s="14"/>
      <c r="JS41" s="14">
        <v>71.7</v>
      </c>
      <c r="JT41" s="14"/>
      <c r="JU41" s="14"/>
      <c r="JV41" s="14"/>
      <c r="JW41" s="14">
        <v>0</v>
      </c>
      <c r="JX41" s="14"/>
      <c r="JY41" s="14"/>
      <c r="JZ41" s="14"/>
      <c r="KA41" s="14">
        <v>0</v>
      </c>
      <c r="KB41" s="14"/>
      <c r="KC41" s="14"/>
      <c r="KD41" s="14"/>
      <c r="KE41" s="14">
        <v>0</v>
      </c>
      <c r="KF41" s="14"/>
      <c r="KG41" s="14"/>
      <c r="KH41" s="14"/>
      <c r="KI41" s="14">
        <v>0</v>
      </c>
      <c r="KJ41" s="14">
        <v>15.4</v>
      </c>
      <c r="KK41" s="14">
        <v>36</v>
      </c>
      <c r="KL41" s="14">
        <v>36</v>
      </c>
      <c r="KM41" s="14">
        <v>-20.6</v>
      </c>
      <c r="KN41" s="14"/>
      <c r="KO41" s="14"/>
      <c r="KP41" s="14"/>
      <c r="KQ41" s="14">
        <v>0</v>
      </c>
      <c r="KR41" s="14"/>
      <c r="KS41" s="14"/>
      <c r="KT41" s="14"/>
      <c r="KU41" s="14">
        <v>0</v>
      </c>
      <c r="KV41" s="14">
        <v>4.3</v>
      </c>
      <c r="KW41" s="14">
        <v>3.8374799999999998</v>
      </c>
      <c r="KX41" s="14">
        <v>3.8374799999999998</v>
      </c>
      <c r="KY41" s="14">
        <v>0.46251999999999999</v>
      </c>
      <c r="KZ41" s="14">
        <v>262.7</v>
      </c>
      <c r="LA41" s="14">
        <v>270.06803000000002</v>
      </c>
      <c r="LB41" s="14">
        <v>270.06803000000002</v>
      </c>
      <c r="LC41" s="14">
        <v>-7.3680300000000001</v>
      </c>
      <c r="LD41" s="14">
        <v>130.1</v>
      </c>
      <c r="LE41" s="14">
        <v>133.16031000000001</v>
      </c>
      <c r="LF41" s="14">
        <v>133.16031000000001</v>
      </c>
      <c r="LG41" s="14">
        <v>-3.0603099999999999</v>
      </c>
      <c r="LH41" s="14">
        <v>47.7</v>
      </c>
      <c r="LI41" s="14">
        <v>45.090679999999999</v>
      </c>
      <c r="LJ41" s="14">
        <v>45.090679999999999</v>
      </c>
      <c r="LK41" s="14">
        <v>2.6093199999999999</v>
      </c>
      <c r="LL41" s="14">
        <v>77.2</v>
      </c>
      <c r="LM41" s="14">
        <v>78.567999999999998</v>
      </c>
      <c r="LN41" s="14">
        <v>78.567999999999998</v>
      </c>
      <c r="LO41" s="14">
        <v>-1.3680000000000001</v>
      </c>
      <c r="LP41" s="14">
        <v>28.6</v>
      </c>
      <c r="LQ41" s="14">
        <v>29.980560000000001</v>
      </c>
      <c r="LR41" s="14">
        <v>29.980560000000001</v>
      </c>
      <c r="LS41" s="14">
        <v>-1.38056</v>
      </c>
      <c r="LT41" s="14"/>
      <c r="LU41" s="14"/>
      <c r="LV41" s="14"/>
      <c r="LW41" s="14">
        <v>0</v>
      </c>
      <c r="LX41" s="14"/>
      <c r="LY41" s="14"/>
      <c r="LZ41" s="14">
        <v>32.955719999999999</v>
      </c>
      <c r="MA41" s="14">
        <v>-32.955719999999999</v>
      </c>
      <c r="MB41" s="14"/>
      <c r="MC41" s="14"/>
      <c r="MD41" s="14"/>
      <c r="ME41" s="14">
        <v>0</v>
      </c>
      <c r="MF41" s="14">
        <v>139.9</v>
      </c>
      <c r="MG41" s="14">
        <v>138.54471000000001</v>
      </c>
      <c r="MH41" s="14">
        <v>118.65911</v>
      </c>
      <c r="MI41" s="14">
        <v>21.24089</v>
      </c>
      <c r="MJ41" s="14"/>
      <c r="MK41" s="14"/>
      <c r="ML41" s="14"/>
      <c r="MM41" s="14">
        <v>0</v>
      </c>
      <c r="MN41" s="14">
        <v>67.3</v>
      </c>
      <c r="MO41" s="14">
        <v>69.480379999999997</v>
      </c>
      <c r="MP41" s="14">
        <v>59.507719999999999</v>
      </c>
      <c r="MQ41" s="14">
        <v>7.7922799999999999</v>
      </c>
      <c r="MR41" s="14">
        <v>0</v>
      </c>
      <c r="MS41" s="14"/>
      <c r="MT41" s="14"/>
      <c r="MU41" s="14">
        <v>0</v>
      </c>
      <c r="MV41" s="14"/>
      <c r="MW41" s="14"/>
      <c r="MX41" s="14"/>
      <c r="MY41" s="14">
        <v>0</v>
      </c>
      <c r="MZ41" s="14"/>
      <c r="NA41" s="14"/>
      <c r="NB41" s="14"/>
      <c r="NC41" s="14">
        <v>0</v>
      </c>
      <c r="ND41" s="14"/>
      <c r="NE41" s="14"/>
      <c r="NF41" s="14"/>
      <c r="NG41" s="14">
        <v>0</v>
      </c>
      <c r="NH41" s="14"/>
      <c r="NI41" s="14"/>
      <c r="NJ41" s="14"/>
      <c r="NK41" s="14">
        <v>0</v>
      </c>
      <c r="NL41" s="14">
        <v>203.1</v>
      </c>
      <c r="NM41" s="14">
        <v>206.49084999999999</v>
      </c>
      <c r="NN41" s="14">
        <v>206.49084999999999</v>
      </c>
      <c r="NO41" s="14">
        <v>-3.3908499999999999</v>
      </c>
      <c r="NP41" s="14">
        <v>97.2</v>
      </c>
      <c r="NQ41" s="14">
        <v>103.55547</v>
      </c>
      <c r="NR41" s="14">
        <v>103.55547</v>
      </c>
      <c r="NS41" s="14">
        <v>-6.3554700000000004</v>
      </c>
      <c r="NT41" s="14"/>
      <c r="NU41" s="14"/>
      <c r="NV41" s="14"/>
      <c r="NW41" s="14">
        <v>0</v>
      </c>
      <c r="NX41" s="14"/>
      <c r="NY41" s="14"/>
      <c r="NZ41" s="14"/>
      <c r="OA41" s="14">
        <v>0</v>
      </c>
      <c r="OB41" s="14">
        <v>14.5</v>
      </c>
      <c r="OC41" s="14">
        <v>13.60544</v>
      </c>
      <c r="OD41" s="14">
        <v>13.60544</v>
      </c>
      <c r="OE41" s="14">
        <v>0.89456000000000002</v>
      </c>
      <c r="OF41" s="14">
        <v>0.1</v>
      </c>
      <c r="OG41" s="14">
        <v>0.33900000000000002</v>
      </c>
      <c r="OH41" s="14">
        <v>0.33900000000000002</v>
      </c>
      <c r="OI41" s="14">
        <v>-0.23899999999999999</v>
      </c>
      <c r="OJ41" s="14">
        <v>86.2</v>
      </c>
      <c r="OK41" s="14">
        <v>100.56</v>
      </c>
      <c r="OL41" s="14">
        <v>118.666</v>
      </c>
      <c r="OM41" s="14">
        <v>-32.466000000000001</v>
      </c>
      <c r="ON41" s="14">
        <v>25.5</v>
      </c>
      <c r="OO41" s="14">
        <v>11.5</v>
      </c>
      <c r="OP41" s="14">
        <v>39.051000000000002</v>
      </c>
      <c r="OQ41" s="14">
        <v>-13.551</v>
      </c>
      <c r="OR41" s="14">
        <v>5.8</v>
      </c>
      <c r="OS41" s="14">
        <v>4.09</v>
      </c>
      <c r="OT41" s="14">
        <v>4.0910000000000002</v>
      </c>
      <c r="OU41" s="14">
        <v>1.7090000000000001</v>
      </c>
      <c r="OV41" s="14">
        <v>0.2</v>
      </c>
      <c r="OW41" s="14">
        <v>0.1</v>
      </c>
      <c r="OX41" s="14">
        <v>0.1</v>
      </c>
      <c r="OY41" s="14">
        <v>0.1</v>
      </c>
      <c r="OZ41" s="14">
        <v>20.3</v>
      </c>
      <c r="PA41" s="14">
        <v>20.456230000000001</v>
      </c>
      <c r="PB41" s="14">
        <v>20.456230000000001</v>
      </c>
      <c r="PC41" s="14">
        <v>-0.15623000000000001</v>
      </c>
      <c r="PD41" s="14">
        <v>9.8000000000000007</v>
      </c>
      <c r="PE41" s="14">
        <v>9.9830000000000005</v>
      </c>
      <c r="PF41" s="14">
        <v>9.9830000000000005</v>
      </c>
      <c r="PG41" s="14">
        <v>-0.183</v>
      </c>
      <c r="PH41" s="14">
        <v>5.5</v>
      </c>
      <c r="PI41" s="14">
        <v>5.67</v>
      </c>
      <c r="PJ41" s="14">
        <v>5.67</v>
      </c>
      <c r="PK41" s="14">
        <v>-0.17</v>
      </c>
      <c r="PL41" s="14">
        <v>37.700000000000003</v>
      </c>
      <c r="PM41" s="14">
        <v>39</v>
      </c>
      <c r="PN41" s="14">
        <v>95.432000000000002</v>
      </c>
      <c r="PO41" s="14">
        <v>-57.731999999999999</v>
      </c>
      <c r="PP41" s="14">
        <v>0</v>
      </c>
      <c r="PQ41" s="14"/>
      <c r="PR41" s="14"/>
      <c r="PS41" s="14">
        <v>0</v>
      </c>
      <c r="PT41" s="14">
        <v>2.1</v>
      </c>
      <c r="PU41" s="14">
        <v>1</v>
      </c>
      <c r="PV41" s="14">
        <v>1</v>
      </c>
      <c r="PW41" s="14">
        <v>1.1000000000000001</v>
      </c>
      <c r="PX41" s="14">
        <v>3.3</v>
      </c>
      <c r="PY41" s="14">
        <v>3.65</v>
      </c>
      <c r="PZ41" s="14">
        <v>3.65</v>
      </c>
      <c r="QA41" s="14">
        <v>-0.35</v>
      </c>
      <c r="QB41" s="14">
        <v>5.2</v>
      </c>
      <c r="QC41" s="14">
        <v>5</v>
      </c>
      <c r="QD41" s="14">
        <v>5</v>
      </c>
      <c r="QE41" s="14">
        <v>0.2</v>
      </c>
      <c r="QF41" s="14">
        <v>20.2</v>
      </c>
      <c r="QG41" s="14">
        <v>20.422219999999999</v>
      </c>
      <c r="QH41" s="14">
        <v>20.422219999999999</v>
      </c>
      <c r="QI41" s="14">
        <v>-0.22222</v>
      </c>
      <c r="QJ41" s="14">
        <v>20</v>
      </c>
      <c r="QK41" s="14">
        <v>19.436350000000001</v>
      </c>
      <c r="QL41" s="14">
        <v>19.436350000000001</v>
      </c>
      <c r="QM41" s="14">
        <v>0.56364999999999998</v>
      </c>
      <c r="QN41" s="14">
        <v>19.2</v>
      </c>
      <c r="QO41" s="14">
        <v>17.492709999999999</v>
      </c>
      <c r="QP41" s="14">
        <v>17.492709999999999</v>
      </c>
      <c r="QQ41" s="14">
        <v>1.70729</v>
      </c>
      <c r="QR41" s="14">
        <v>3.5</v>
      </c>
      <c r="QS41" s="14">
        <v>3.5</v>
      </c>
      <c r="QT41" s="14">
        <v>3.5</v>
      </c>
      <c r="QU41" s="14">
        <v>0</v>
      </c>
      <c r="QV41" s="14">
        <v>18.510000000000002</v>
      </c>
      <c r="QW41" s="14">
        <v>17.881440000000001</v>
      </c>
      <c r="QX41" s="14">
        <v>17.881440000000001</v>
      </c>
      <c r="QY41" s="14">
        <v>0.62856000000000001</v>
      </c>
      <c r="QZ41" s="14">
        <v>11.8</v>
      </c>
      <c r="RA41" s="14">
        <v>6.194</v>
      </c>
      <c r="RB41" s="14">
        <v>6.194</v>
      </c>
      <c r="RC41" s="14">
        <v>5.6059999999999999</v>
      </c>
      <c r="RD41" s="14">
        <v>14.8</v>
      </c>
      <c r="RE41" s="14">
        <v>8.6880000000000006</v>
      </c>
      <c r="RF41" s="14">
        <v>8.6880000000000006</v>
      </c>
      <c r="RG41" s="14">
        <v>6.1120000000000001</v>
      </c>
      <c r="RH41" s="14">
        <v>27.6</v>
      </c>
      <c r="RI41" s="14">
        <v>28.63</v>
      </c>
      <c r="RJ41" s="14">
        <v>28.632999999999999</v>
      </c>
      <c r="RK41" s="14">
        <v>-1.0329999999999999</v>
      </c>
      <c r="RL41" s="14">
        <v>81</v>
      </c>
      <c r="RM41" s="14">
        <v>81.56</v>
      </c>
      <c r="RN41" s="14">
        <v>88.515000000000001</v>
      </c>
      <c r="RO41" s="14">
        <v>-7.5149999999999997</v>
      </c>
      <c r="RP41" s="14">
        <v>1.4</v>
      </c>
      <c r="RQ41" s="14">
        <v>2.6619999999999999</v>
      </c>
      <c r="RR41" s="14">
        <v>2.6619999999999999</v>
      </c>
      <c r="RS41" s="14">
        <v>-1.262</v>
      </c>
      <c r="RT41" s="14">
        <v>3.5</v>
      </c>
      <c r="RU41" s="14">
        <v>3.399</v>
      </c>
      <c r="RV41" s="14">
        <v>3.399</v>
      </c>
      <c r="RW41" s="14">
        <v>0.10100000000000001</v>
      </c>
      <c r="RX41" s="14">
        <v>20.100000000000001</v>
      </c>
      <c r="RY41" s="14">
        <v>19.792000000000002</v>
      </c>
      <c r="RZ41" s="14">
        <v>19.792000000000002</v>
      </c>
      <c r="SA41" s="14">
        <v>0.308</v>
      </c>
      <c r="SB41" s="14">
        <v>3.2</v>
      </c>
      <c r="SC41" s="14">
        <v>2</v>
      </c>
      <c r="SD41" s="14">
        <v>2</v>
      </c>
      <c r="SE41" s="14">
        <v>1.2</v>
      </c>
      <c r="SF41" s="14"/>
      <c r="SG41" s="14">
        <v>0.4</v>
      </c>
      <c r="SH41" s="14">
        <v>0.4</v>
      </c>
      <c r="SI41" s="14">
        <v>-0.4</v>
      </c>
      <c r="SJ41" s="14">
        <v>0.1</v>
      </c>
      <c r="SK41" s="14">
        <v>0.17499999999999999</v>
      </c>
      <c r="SL41" s="14">
        <v>0.17499999999999999</v>
      </c>
      <c r="SM41" s="14">
        <v>-7.4999999999999997E-2</v>
      </c>
      <c r="SN41" s="14">
        <v>19.8</v>
      </c>
      <c r="SO41" s="14">
        <v>19.1448</v>
      </c>
      <c r="SP41" s="14">
        <v>19.1448</v>
      </c>
      <c r="SQ41" s="14">
        <v>0.6552</v>
      </c>
      <c r="SR41" s="14">
        <v>13.1</v>
      </c>
      <c r="SS41" s="14">
        <v>12.244899999999999</v>
      </c>
      <c r="ST41" s="14">
        <v>12.244899999999999</v>
      </c>
      <c r="SU41" s="14">
        <v>0.85509999999999997</v>
      </c>
      <c r="SV41" s="14">
        <v>20.2</v>
      </c>
      <c r="SW41" s="14">
        <v>19.436350000000001</v>
      </c>
      <c r="SX41" s="14">
        <v>19.436350000000001</v>
      </c>
      <c r="SY41" s="14">
        <v>0.76365000000000005</v>
      </c>
      <c r="SZ41" s="14">
        <v>20.100000000000001</v>
      </c>
      <c r="TA41" s="14">
        <v>19.436350000000001</v>
      </c>
      <c r="TB41" s="14">
        <v>19.436350000000001</v>
      </c>
      <c r="TC41" s="14">
        <v>0.66364999999999996</v>
      </c>
      <c r="TD41" s="14">
        <v>21</v>
      </c>
      <c r="TE41" s="14">
        <v>13</v>
      </c>
      <c r="TF41" s="14">
        <v>13</v>
      </c>
      <c r="TG41" s="14">
        <v>8</v>
      </c>
      <c r="TH41" s="14">
        <v>41</v>
      </c>
      <c r="TI41" s="14">
        <v>50.29</v>
      </c>
      <c r="TJ41" s="14">
        <v>48.906999999999996</v>
      </c>
      <c r="TK41" s="14">
        <v>-7.907</v>
      </c>
      <c r="TL41" s="14">
        <v>1.8</v>
      </c>
      <c r="TM41" s="14">
        <v>6.5759999999999996</v>
      </c>
      <c r="TN41" s="14">
        <v>6.5759999999999996</v>
      </c>
      <c r="TO41" s="14">
        <v>-4.7759999999999998</v>
      </c>
      <c r="TP41" s="14">
        <v>113.4</v>
      </c>
      <c r="TQ41" s="14">
        <v>120.55386</v>
      </c>
      <c r="TR41" s="14">
        <v>95.087329999999994</v>
      </c>
      <c r="TS41" s="14">
        <v>18.312670000000001</v>
      </c>
      <c r="TT41" s="14">
        <v>112.1</v>
      </c>
      <c r="TU41" s="14">
        <v>120.10997999999999</v>
      </c>
      <c r="TV41" s="14">
        <v>120.111</v>
      </c>
      <c r="TW41" s="14">
        <v>-8.0109999999999992</v>
      </c>
      <c r="TX41" s="14">
        <v>19.7</v>
      </c>
      <c r="TY41" s="14">
        <v>5.7560399999999996</v>
      </c>
      <c r="TZ41" s="14">
        <v>4.3750299999999998</v>
      </c>
      <c r="UA41" s="14">
        <v>15.32497</v>
      </c>
      <c r="UB41" s="14">
        <v>15.1</v>
      </c>
      <c r="UC41" s="14">
        <v>13.589980000000001</v>
      </c>
      <c r="UD41" s="14">
        <v>13.587999999999999</v>
      </c>
      <c r="UE41" s="14">
        <v>1.512</v>
      </c>
      <c r="UF41" s="14">
        <v>0.1</v>
      </c>
      <c r="UG41" s="14">
        <v>12.36</v>
      </c>
      <c r="UH41" s="14">
        <v>12.36</v>
      </c>
      <c r="UI41" s="14">
        <v>-12.26</v>
      </c>
      <c r="UJ41" s="14">
        <v>21</v>
      </c>
      <c r="UK41" s="14">
        <v>20.408159999999999</v>
      </c>
      <c r="UL41" s="14">
        <v>20.408159999999999</v>
      </c>
      <c r="UM41" s="14">
        <v>0.59184000000000003</v>
      </c>
      <c r="UN41" s="14">
        <v>7.3</v>
      </c>
      <c r="UO41" s="14">
        <v>8</v>
      </c>
      <c r="UP41" s="14">
        <v>8</v>
      </c>
      <c r="UQ41" s="14">
        <v>-0.7</v>
      </c>
      <c r="UR41" s="14">
        <v>7.5</v>
      </c>
      <c r="US41" s="14">
        <v>7.1</v>
      </c>
      <c r="UT41" s="14">
        <v>7.1</v>
      </c>
      <c r="UU41" s="14">
        <v>0.4</v>
      </c>
      <c r="UV41" s="14">
        <v>20.399999999999999</v>
      </c>
      <c r="UW41" s="14">
        <v>19.436350000000001</v>
      </c>
      <c r="UX41" s="14">
        <v>19.436350000000001</v>
      </c>
      <c r="UY41" s="14">
        <v>0.96365000000000001</v>
      </c>
      <c r="UZ41" s="14">
        <v>20.399999999999999</v>
      </c>
      <c r="VA41" s="14">
        <v>19.436350000000001</v>
      </c>
      <c r="VB41" s="14">
        <v>19.436350000000001</v>
      </c>
      <c r="VC41" s="14">
        <v>0.96365000000000001</v>
      </c>
      <c r="VD41" s="14">
        <v>20</v>
      </c>
      <c r="VE41" s="14">
        <v>19.436350000000001</v>
      </c>
      <c r="VF41" s="14">
        <v>19.436350000000001</v>
      </c>
      <c r="VG41" s="14">
        <v>0.56364999999999998</v>
      </c>
      <c r="VH41" s="14">
        <v>10.4</v>
      </c>
      <c r="VI41" s="14">
        <v>7.16</v>
      </c>
      <c r="VJ41" s="14">
        <v>7.157</v>
      </c>
      <c r="VK41" s="14">
        <v>3.2429999999999999</v>
      </c>
      <c r="VL41" s="14">
        <v>50</v>
      </c>
      <c r="VM41" s="14">
        <v>52.8</v>
      </c>
      <c r="VN41" s="14">
        <v>141.982</v>
      </c>
      <c r="VO41" s="14">
        <v>-91.981999999999999</v>
      </c>
      <c r="VP41" s="14">
        <v>1.9</v>
      </c>
      <c r="VQ41" s="14">
        <v>1.536</v>
      </c>
      <c r="VR41" s="14">
        <v>1.536</v>
      </c>
      <c r="VS41" s="14">
        <v>0.36399999999999999</v>
      </c>
      <c r="VT41" s="14">
        <v>54.8</v>
      </c>
      <c r="VU41" s="14">
        <v>40.210999999999999</v>
      </c>
      <c r="VV41" s="14">
        <v>40.210999999999999</v>
      </c>
      <c r="VW41" s="14">
        <v>14.589</v>
      </c>
      <c r="VX41" s="14">
        <v>0.6</v>
      </c>
      <c r="VY41" s="14">
        <v>0.6</v>
      </c>
      <c r="VZ41" s="14">
        <v>0.6</v>
      </c>
      <c r="WA41" s="14">
        <v>0</v>
      </c>
      <c r="WB41" s="14">
        <v>127.2</v>
      </c>
      <c r="WC41" s="14">
        <v>125.29</v>
      </c>
      <c r="WD41" s="14">
        <v>125.05500000000001</v>
      </c>
      <c r="WE41" s="14">
        <v>2.145</v>
      </c>
      <c r="WF41" s="14">
        <v>136.1</v>
      </c>
      <c r="WG41" s="14">
        <v>155.94</v>
      </c>
      <c r="WH41" s="14">
        <v>161.68899999999999</v>
      </c>
      <c r="WI41" s="14">
        <v>-25.588999999999999</v>
      </c>
      <c r="WJ41" s="14">
        <v>41.7</v>
      </c>
      <c r="WK41" s="14">
        <v>15.71603</v>
      </c>
      <c r="WL41" s="14">
        <v>33.503</v>
      </c>
      <c r="WM41" s="14">
        <v>8.1969999999999992</v>
      </c>
      <c r="WN41" s="14">
        <v>3.2</v>
      </c>
      <c r="WO41" s="14">
        <v>2.9009999999999998</v>
      </c>
      <c r="WP41" s="14">
        <v>2.9009999999999998</v>
      </c>
      <c r="WQ41" s="14">
        <v>0.29899999999999999</v>
      </c>
      <c r="WR41" s="14">
        <v>2.4</v>
      </c>
      <c r="WS41" s="14">
        <v>2.4</v>
      </c>
      <c r="WT41" s="14">
        <v>2.4</v>
      </c>
      <c r="WU41" s="14">
        <v>0</v>
      </c>
      <c r="WV41" s="14">
        <v>0.9</v>
      </c>
      <c r="WW41" s="14">
        <v>1.2</v>
      </c>
      <c r="WX41" s="14">
        <v>1.2</v>
      </c>
      <c r="WY41" s="14">
        <v>-0.3</v>
      </c>
      <c r="WZ41" s="14">
        <v>2.5</v>
      </c>
      <c r="XA41" s="14">
        <v>2.8</v>
      </c>
      <c r="XB41" s="14">
        <v>2.8</v>
      </c>
      <c r="XC41" s="14">
        <v>-0.3</v>
      </c>
      <c r="XD41" s="14">
        <v>3.6</v>
      </c>
      <c r="XE41" s="14">
        <v>2.2519999999999998</v>
      </c>
      <c r="XF41" s="14">
        <v>2.2519999999999998</v>
      </c>
      <c r="XG41" s="14">
        <v>1.3480000000000001</v>
      </c>
      <c r="XH41" s="14">
        <v>5.3</v>
      </c>
      <c r="XI41" s="14">
        <v>5.2</v>
      </c>
      <c r="XJ41" s="14">
        <v>5.2</v>
      </c>
      <c r="XK41" s="14">
        <v>0.1</v>
      </c>
      <c r="XL41" s="14">
        <v>20.3</v>
      </c>
      <c r="XM41" s="14">
        <v>19.241980000000002</v>
      </c>
      <c r="XN41" s="14">
        <v>19.241980000000002</v>
      </c>
      <c r="XO41" s="14">
        <v>1.05802</v>
      </c>
      <c r="XP41" s="14">
        <v>20.2</v>
      </c>
      <c r="XQ41" s="14">
        <v>19.241980000000002</v>
      </c>
      <c r="XR41" s="14">
        <v>19.241980000000002</v>
      </c>
      <c r="XS41" s="14">
        <v>0.95801999999999998</v>
      </c>
      <c r="XT41" s="14">
        <v>7.7</v>
      </c>
      <c r="XU41" s="14">
        <v>7</v>
      </c>
      <c r="XV41" s="14">
        <v>7</v>
      </c>
      <c r="XW41" s="14">
        <v>0.7</v>
      </c>
      <c r="XX41" s="14"/>
      <c r="XY41" s="14"/>
      <c r="XZ41" s="14"/>
      <c r="YA41" s="14">
        <v>0</v>
      </c>
      <c r="YB41" s="14"/>
      <c r="YC41" s="14"/>
      <c r="YD41" s="14"/>
      <c r="YE41" s="14">
        <v>0</v>
      </c>
      <c r="YF41" s="14">
        <v>17</v>
      </c>
      <c r="YG41" s="14">
        <v>14</v>
      </c>
      <c r="YH41" s="14">
        <v>14</v>
      </c>
      <c r="YI41" s="14">
        <v>3</v>
      </c>
      <c r="YJ41" s="14">
        <v>12.5</v>
      </c>
      <c r="YK41" s="14">
        <v>15</v>
      </c>
      <c r="YL41" s="14">
        <v>15</v>
      </c>
      <c r="YM41" s="14">
        <v>-2.5</v>
      </c>
      <c r="YN41" s="14">
        <v>7.3</v>
      </c>
      <c r="YO41" s="14">
        <v>6.58</v>
      </c>
      <c r="YP41" s="14">
        <v>6.58</v>
      </c>
      <c r="YQ41" s="14">
        <v>0.72</v>
      </c>
      <c r="YR41" s="14">
        <v>9.8000000000000007</v>
      </c>
      <c r="YS41" s="14">
        <v>11</v>
      </c>
      <c r="YT41" s="14">
        <v>11</v>
      </c>
      <c r="YU41" s="14">
        <v>-1.2</v>
      </c>
      <c r="YV41" s="14">
        <v>19.600000000000001</v>
      </c>
      <c r="YW41" s="14">
        <v>20</v>
      </c>
      <c r="YX41" s="14">
        <v>20</v>
      </c>
      <c r="YY41" s="14">
        <v>-0.4</v>
      </c>
    </row>
    <row r="42" spans="1:675" ht="24" customHeight="1" x14ac:dyDescent="0.35">
      <c r="A42" s="1"/>
      <c r="B42" s="16" t="s">
        <v>75</v>
      </c>
      <c r="C42" s="16" t="s">
        <v>822</v>
      </c>
      <c r="D42" s="17">
        <v>206.8</v>
      </c>
      <c r="E42" s="17">
        <v>203.40136000000001</v>
      </c>
      <c r="F42" s="17">
        <v>203.40136000000001</v>
      </c>
      <c r="G42" s="17">
        <v>3.3986399999999999</v>
      </c>
      <c r="H42" s="17"/>
      <c r="I42" s="17"/>
      <c r="J42" s="17"/>
      <c r="K42" s="17">
        <v>0</v>
      </c>
      <c r="L42" s="17"/>
      <c r="M42" s="17"/>
      <c r="N42" s="17"/>
      <c r="O42" s="17">
        <v>0</v>
      </c>
      <c r="P42" s="17"/>
      <c r="Q42" s="17"/>
      <c r="R42" s="17"/>
      <c r="S42" s="17">
        <v>0</v>
      </c>
      <c r="T42" s="17"/>
      <c r="U42" s="17"/>
      <c r="V42" s="17"/>
      <c r="W42" s="17">
        <v>0</v>
      </c>
      <c r="X42" s="17">
        <v>90.3</v>
      </c>
      <c r="Y42" s="17">
        <v>91.867829999999998</v>
      </c>
      <c r="Z42" s="17">
        <v>91.867829999999998</v>
      </c>
      <c r="AA42" s="17">
        <v>-1.5678300000000001</v>
      </c>
      <c r="AB42" s="17">
        <v>187.5</v>
      </c>
      <c r="AC42" s="17">
        <v>224</v>
      </c>
      <c r="AD42" s="17">
        <v>224</v>
      </c>
      <c r="AE42" s="17">
        <v>-36.5</v>
      </c>
      <c r="AF42" s="17"/>
      <c r="AG42" s="17"/>
      <c r="AH42" s="17"/>
      <c r="AI42" s="17">
        <v>0</v>
      </c>
      <c r="AJ42" s="17"/>
      <c r="AK42" s="17"/>
      <c r="AL42" s="17"/>
      <c r="AM42" s="17">
        <v>0</v>
      </c>
      <c r="AN42" s="17">
        <v>175</v>
      </c>
      <c r="AO42" s="17">
        <v>153.82606000000001</v>
      </c>
      <c r="AP42" s="17">
        <v>153.82606000000001</v>
      </c>
      <c r="AQ42" s="17">
        <v>21.173940000000002</v>
      </c>
      <c r="AR42" s="17">
        <v>176.1</v>
      </c>
      <c r="AS42" s="17">
        <v>153.82606000000001</v>
      </c>
      <c r="AT42" s="17">
        <v>153.82606000000001</v>
      </c>
      <c r="AU42" s="17">
        <v>22.27394</v>
      </c>
      <c r="AV42" s="17">
        <v>176.2</v>
      </c>
      <c r="AW42" s="17">
        <v>153.82606000000001</v>
      </c>
      <c r="AX42" s="17">
        <v>153.82606000000001</v>
      </c>
      <c r="AY42" s="17">
        <v>22.373940000000001</v>
      </c>
      <c r="AZ42" s="17">
        <v>276.2</v>
      </c>
      <c r="BA42" s="17">
        <v>231.43199999999999</v>
      </c>
      <c r="BB42" s="17">
        <v>231.43199999999999</v>
      </c>
      <c r="BC42" s="17">
        <v>44.768000000000001</v>
      </c>
      <c r="BD42" s="17">
        <v>203.2</v>
      </c>
      <c r="BE42" s="17">
        <v>207.24285</v>
      </c>
      <c r="BF42" s="17">
        <v>207.24285</v>
      </c>
      <c r="BG42" s="17">
        <v>-4.0428499999999996</v>
      </c>
      <c r="BH42" s="17">
        <v>107.7</v>
      </c>
      <c r="BI42" s="17">
        <v>103.93259999999999</v>
      </c>
      <c r="BJ42" s="17">
        <v>103.93259999999999</v>
      </c>
      <c r="BK42" s="17">
        <v>3.7673999999999999</v>
      </c>
      <c r="BL42" s="17">
        <v>557.9</v>
      </c>
      <c r="BM42" s="17">
        <v>566.08941000000004</v>
      </c>
      <c r="BN42" s="17">
        <v>566.08941000000004</v>
      </c>
      <c r="BO42" s="17">
        <v>-8.1894100000000005</v>
      </c>
      <c r="BP42" s="17">
        <v>10.199999999999999</v>
      </c>
      <c r="BQ42" s="17">
        <v>10.52094</v>
      </c>
      <c r="BR42" s="17">
        <v>10.52094</v>
      </c>
      <c r="BS42" s="17">
        <v>-0.32094</v>
      </c>
      <c r="BT42" s="17"/>
      <c r="BU42" s="17"/>
      <c r="BV42" s="17"/>
      <c r="BW42" s="17">
        <v>0</v>
      </c>
      <c r="BX42" s="17"/>
      <c r="BY42" s="17"/>
      <c r="BZ42" s="17"/>
      <c r="CA42" s="17">
        <v>0</v>
      </c>
      <c r="CB42" s="17"/>
      <c r="CC42" s="17"/>
      <c r="CD42" s="17"/>
      <c r="CE42" s="17">
        <v>0</v>
      </c>
      <c r="CF42" s="17"/>
      <c r="CG42" s="17"/>
      <c r="CH42" s="17"/>
      <c r="CI42" s="17">
        <v>0</v>
      </c>
      <c r="CJ42" s="17">
        <v>166.2</v>
      </c>
      <c r="CK42" s="17">
        <v>164.06706</v>
      </c>
      <c r="CL42" s="17">
        <v>164.06706</v>
      </c>
      <c r="CM42" s="17">
        <v>2.1329400000000001</v>
      </c>
      <c r="CN42" s="17">
        <v>4.2</v>
      </c>
      <c r="CO42" s="17">
        <v>5.7768600000000001</v>
      </c>
      <c r="CP42" s="17">
        <v>5.7768600000000001</v>
      </c>
      <c r="CQ42" s="17">
        <v>-1.5768599999999999</v>
      </c>
      <c r="CR42" s="17"/>
      <c r="CS42" s="17"/>
      <c r="CT42" s="17"/>
      <c r="CU42" s="17">
        <v>0</v>
      </c>
      <c r="CV42" s="17">
        <v>22.1</v>
      </c>
      <c r="CW42" s="17"/>
      <c r="CX42" s="17"/>
      <c r="CY42" s="17">
        <v>22.1</v>
      </c>
      <c r="CZ42" s="17">
        <v>6.3</v>
      </c>
      <c r="DA42" s="17">
        <v>6.8787000000000003</v>
      </c>
      <c r="DB42" s="17">
        <v>6.8787000000000003</v>
      </c>
      <c r="DC42" s="17">
        <v>-0.57869999999999999</v>
      </c>
      <c r="DD42" s="17"/>
      <c r="DE42" s="17"/>
      <c r="DF42" s="17"/>
      <c r="DG42" s="17">
        <v>0</v>
      </c>
      <c r="DH42" s="17">
        <v>140.9</v>
      </c>
      <c r="DI42" s="17">
        <v>142.44412</v>
      </c>
      <c r="DJ42" s="17">
        <v>140.72172</v>
      </c>
      <c r="DK42" s="17">
        <v>0.17827999999999999</v>
      </c>
      <c r="DL42" s="17"/>
      <c r="DM42" s="17"/>
      <c r="DN42" s="17"/>
      <c r="DO42" s="17">
        <v>0</v>
      </c>
      <c r="DP42" s="17"/>
      <c r="DQ42" s="17"/>
      <c r="DR42" s="17"/>
      <c r="DS42" s="17">
        <v>0</v>
      </c>
      <c r="DT42" s="17"/>
      <c r="DU42" s="17"/>
      <c r="DV42" s="17"/>
      <c r="DW42" s="17">
        <v>0</v>
      </c>
      <c r="DX42" s="17"/>
      <c r="DY42" s="17"/>
      <c r="DZ42" s="17"/>
      <c r="EA42" s="17">
        <v>0</v>
      </c>
      <c r="EB42" s="17">
        <v>109.8</v>
      </c>
      <c r="EC42" s="17">
        <v>112.46647</v>
      </c>
      <c r="ED42" s="17">
        <v>112.46647</v>
      </c>
      <c r="EE42" s="17">
        <v>-2.6664699999999999</v>
      </c>
      <c r="EF42" s="17">
        <v>223.6</v>
      </c>
      <c r="EG42" s="17">
        <v>220.69499999999999</v>
      </c>
      <c r="EH42" s="17">
        <v>220.69499999999999</v>
      </c>
      <c r="EI42" s="17">
        <v>2.9049999999999998</v>
      </c>
      <c r="EJ42" s="17"/>
      <c r="EK42" s="17"/>
      <c r="EL42" s="17"/>
      <c r="EM42" s="17">
        <v>0</v>
      </c>
      <c r="EN42" s="17"/>
      <c r="EO42" s="17"/>
      <c r="EP42" s="17"/>
      <c r="EQ42" s="17">
        <v>0</v>
      </c>
      <c r="ER42" s="17"/>
      <c r="ES42" s="17"/>
      <c r="ET42" s="17"/>
      <c r="EU42" s="17">
        <v>0</v>
      </c>
      <c r="EV42" s="17">
        <v>6.5</v>
      </c>
      <c r="EW42" s="17">
        <v>6.39</v>
      </c>
      <c r="EX42" s="17">
        <v>6.39</v>
      </c>
      <c r="EY42" s="17">
        <v>0.11</v>
      </c>
      <c r="EZ42" s="17">
        <v>455.3</v>
      </c>
      <c r="FA42" s="17">
        <v>457.09426999999999</v>
      </c>
      <c r="FB42" s="17">
        <v>457.09426999999999</v>
      </c>
      <c r="FC42" s="17">
        <v>-1.79427</v>
      </c>
      <c r="FD42" s="17">
        <v>81.5</v>
      </c>
      <c r="FE42" s="17">
        <v>81.635570000000001</v>
      </c>
      <c r="FF42" s="17">
        <v>81.635570000000001</v>
      </c>
      <c r="FG42" s="17">
        <v>-0.13557</v>
      </c>
      <c r="FH42" s="17">
        <v>147.19999999999999</v>
      </c>
      <c r="FI42" s="17">
        <v>111.94132</v>
      </c>
      <c r="FJ42" s="17">
        <v>111.9413</v>
      </c>
      <c r="FK42" s="17">
        <v>35.258699999999997</v>
      </c>
      <c r="FL42" s="17">
        <v>42</v>
      </c>
      <c r="FM42" s="17">
        <v>41.826770000000003</v>
      </c>
      <c r="FN42" s="17">
        <v>41.826790000000003</v>
      </c>
      <c r="FO42" s="17">
        <v>0.17321</v>
      </c>
      <c r="FP42" s="17">
        <v>18.600000000000001</v>
      </c>
      <c r="FQ42" s="17">
        <v>19.21088</v>
      </c>
      <c r="FR42" s="17">
        <v>19.21088</v>
      </c>
      <c r="FS42" s="17">
        <v>-0.61087999999999998</v>
      </c>
      <c r="FT42" s="17">
        <v>19.399999999999999</v>
      </c>
      <c r="FU42" s="17">
        <v>18.46453</v>
      </c>
      <c r="FV42" s="17">
        <v>18.46453</v>
      </c>
      <c r="FW42" s="17">
        <v>0.93547000000000002</v>
      </c>
      <c r="FX42" s="17">
        <v>85.6</v>
      </c>
      <c r="FY42" s="17">
        <v>87.773570000000007</v>
      </c>
      <c r="FZ42" s="17">
        <v>87.773570000000007</v>
      </c>
      <c r="GA42" s="17">
        <v>-2.1735699999999998</v>
      </c>
      <c r="GB42" s="17">
        <v>178</v>
      </c>
      <c r="GC42" s="17">
        <v>185.82039</v>
      </c>
      <c r="GD42" s="17">
        <v>185.82039</v>
      </c>
      <c r="GE42" s="17">
        <v>-7.8203899999999997</v>
      </c>
      <c r="GF42" s="17">
        <v>178.2</v>
      </c>
      <c r="GG42" s="17">
        <v>185.82039</v>
      </c>
      <c r="GH42" s="17">
        <v>185.82039</v>
      </c>
      <c r="GI42" s="17">
        <v>-7.6203900000000004</v>
      </c>
      <c r="GJ42" s="17">
        <v>182.8</v>
      </c>
      <c r="GK42" s="17">
        <v>186.37841</v>
      </c>
      <c r="GL42" s="17">
        <v>186.37841</v>
      </c>
      <c r="GM42" s="17">
        <v>-3.5784099999999999</v>
      </c>
      <c r="GN42" s="17">
        <v>105.6</v>
      </c>
      <c r="GO42" s="17">
        <v>110.48202000000001</v>
      </c>
      <c r="GP42" s="17">
        <v>110.48202000000001</v>
      </c>
      <c r="GQ42" s="17">
        <v>-4.8820199999999998</v>
      </c>
      <c r="GR42" s="17">
        <v>43.7</v>
      </c>
      <c r="GS42" s="17">
        <v>47.082599999999999</v>
      </c>
      <c r="GT42" s="17">
        <v>47.082599999999999</v>
      </c>
      <c r="GU42" s="17">
        <v>-3.3826000000000001</v>
      </c>
      <c r="GV42" s="17"/>
      <c r="GW42" s="17"/>
      <c r="GX42" s="17"/>
      <c r="GY42" s="17">
        <v>0</v>
      </c>
      <c r="GZ42" s="17">
        <v>2</v>
      </c>
      <c r="HA42" s="17"/>
      <c r="HB42" s="17"/>
      <c r="HC42" s="17">
        <v>2</v>
      </c>
      <c r="HD42" s="17">
        <v>35.6</v>
      </c>
      <c r="HE42" s="17">
        <v>30.427710000000001</v>
      </c>
      <c r="HF42" s="17">
        <v>30.427710000000001</v>
      </c>
      <c r="HG42" s="17">
        <v>5.1722900000000003</v>
      </c>
      <c r="HH42" s="17">
        <v>169.7</v>
      </c>
      <c r="HI42" s="17">
        <v>174.55948000000001</v>
      </c>
      <c r="HJ42" s="17">
        <v>174.55948000000001</v>
      </c>
      <c r="HK42" s="17">
        <v>-4.8594799999999996</v>
      </c>
      <c r="HL42" s="17"/>
      <c r="HM42" s="17"/>
      <c r="HN42" s="17"/>
      <c r="HO42" s="17">
        <v>0</v>
      </c>
      <c r="HP42" s="17"/>
      <c r="HQ42" s="17"/>
      <c r="HR42" s="17"/>
      <c r="HS42" s="17">
        <v>0</v>
      </c>
      <c r="HT42" s="17">
        <v>95.5</v>
      </c>
      <c r="HU42" s="17">
        <v>95.545190000000005</v>
      </c>
      <c r="HV42" s="17">
        <v>95.545190000000005</v>
      </c>
      <c r="HW42" s="17">
        <v>-4.5190000000000001E-2</v>
      </c>
      <c r="HX42" s="17"/>
      <c r="HY42" s="17"/>
      <c r="HZ42" s="17"/>
      <c r="IA42" s="17">
        <v>0</v>
      </c>
      <c r="IB42" s="17"/>
      <c r="IC42" s="17"/>
      <c r="ID42" s="17"/>
      <c r="IE42" s="17">
        <v>0</v>
      </c>
      <c r="IF42" s="17">
        <v>44.3</v>
      </c>
      <c r="IG42" s="17">
        <v>45.265309999999999</v>
      </c>
      <c r="IH42" s="17">
        <v>45.265309999999999</v>
      </c>
      <c r="II42" s="17">
        <v>-0.96531</v>
      </c>
      <c r="IJ42" s="17"/>
      <c r="IK42" s="17"/>
      <c r="IL42" s="17"/>
      <c r="IM42" s="17">
        <v>0</v>
      </c>
      <c r="IN42" s="17"/>
      <c r="IO42" s="17"/>
      <c r="IP42" s="17"/>
      <c r="IQ42" s="17">
        <v>0</v>
      </c>
      <c r="IR42" s="17"/>
      <c r="IS42" s="17"/>
      <c r="IT42" s="17"/>
      <c r="IU42" s="17">
        <v>0</v>
      </c>
      <c r="IV42" s="17">
        <v>84.3</v>
      </c>
      <c r="IW42" s="17">
        <v>88.603189999999998</v>
      </c>
      <c r="IX42" s="17">
        <v>88.603189999999998</v>
      </c>
      <c r="IY42" s="17">
        <v>-4.3031899999999998</v>
      </c>
      <c r="IZ42" s="17">
        <v>165.4</v>
      </c>
      <c r="JA42" s="17">
        <v>170.94</v>
      </c>
      <c r="JB42" s="17">
        <v>170.94</v>
      </c>
      <c r="JC42" s="17">
        <v>-5.54</v>
      </c>
      <c r="JD42" s="17">
        <v>162.9</v>
      </c>
      <c r="JE42" s="17">
        <v>170.94</v>
      </c>
      <c r="JF42" s="17">
        <v>170.94</v>
      </c>
      <c r="JG42" s="17">
        <v>-8.0399999999999991</v>
      </c>
      <c r="JH42" s="17">
        <v>170.7</v>
      </c>
      <c r="JI42" s="17">
        <v>170.94</v>
      </c>
      <c r="JJ42" s="17">
        <v>170.94</v>
      </c>
      <c r="JK42" s="17">
        <v>-0.24</v>
      </c>
      <c r="JL42" s="17">
        <v>257.2</v>
      </c>
      <c r="JM42" s="17">
        <v>257.18</v>
      </c>
      <c r="JN42" s="17">
        <v>257.18</v>
      </c>
      <c r="JO42" s="17">
        <v>0.02</v>
      </c>
      <c r="JP42" s="17">
        <v>71.599999999999994</v>
      </c>
      <c r="JQ42" s="17">
        <v>53.771630000000002</v>
      </c>
      <c r="JR42" s="17"/>
      <c r="JS42" s="17">
        <v>71.599999999999994</v>
      </c>
      <c r="JT42" s="17"/>
      <c r="JU42" s="17"/>
      <c r="JV42" s="17"/>
      <c r="JW42" s="17">
        <v>0</v>
      </c>
      <c r="JX42" s="17"/>
      <c r="JY42" s="17"/>
      <c r="JZ42" s="17"/>
      <c r="KA42" s="17">
        <v>0</v>
      </c>
      <c r="KB42" s="17"/>
      <c r="KC42" s="17"/>
      <c r="KD42" s="17"/>
      <c r="KE42" s="17">
        <v>0</v>
      </c>
      <c r="KF42" s="17"/>
      <c r="KG42" s="17"/>
      <c r="KH42" s="17"/>
      <c r="KI42" s="17">
        <v>0</v>
      </c>
      <c r="KJ42" s="17">
        <v>25.8</v>
      </c>
      <c r="KK42" s="17">
        <v>36</v>
      </c>
      <c r="KL42" s="17">
        <v>36</v>
      </c>
      <c r="KM42" s="17">
        <v>-10.199999999999999</v>
      </c>
      <c r="KN42" s="17"/>
      <c r="KO42" s="17"/>
      <c r="KP42" s="17"/>
      <c r="KQ42" s="17">
        <v>0</v>
      </c>
      <c r="KR42" s="17"/>
      <c r="KS42" s="17"/>
      <c r="KT42" s="17"/>
      <c r="KU42" s="17">
        <v>0</v>
      </c>
      <c r="KV42" s="17">
        <v>4.3</v>
      </c>
      <c r="KW42" s="17">
        <v>3.8374799999999998</v>
      </c>
      <c r="KX42" s="17">
        <v>3.8374799999999998</v>
      </c>
      <c r="KY42" s="17">
        <v>0.46251999999999999</v>
      </c>
      <c r="KZ42" s="17">
        <v>267.39999999999998</v>
      </c>
      <c r="LA42" s="17">
        <v>270.06803000000002</v>
      </c>
      <c r="LB42" s="17">
        <v>270.06803000000002</v>
      </c>
      <c r="LC42" s="17">
        <v>-2.6680299999999999</v>
      </c>
      <c r="LD42" s="17">
        <v>132.30000000000001</v>
      </c>
      <c r="LE42" s="17">
        <v>133.16031000000001</v>
      </c>
      <c r="LF42" s="17">
        <v>133.16031000000001</v>
      </c>
      <c r="LG42" s="17">
        <v>-0.86031000000000002</v>
      </c>
      <c r="LH42" s="17">
        <v>48.3</v>
      </c>
      <c r="LI42" s="17">
        <v>45.090679999999999</v>
      </c>
      <c r="LJ42" s="17">
        <v>45.090679999999999</v>
      </c>
      <c r="LK42" s="17">
        <v>3.20932</v>
      </c>
      <c r="LL42" s="17">
        <v>77.599999999999994</v>
      </c>
      <c r="LM42" s="17">
        <v>78.567999999999998</v>
      </c>
      <c r="LN42" s="17">
        <v>78.567999999999998</v>
      </c>
      <c r="LO42" s="17">
        <v>-0.96799999999999997</v>
      </c>
      <c r="LP42" s="17">
        <v>29</v>
      </c>
      <c r="LQ42" s="17">
        <v>29.980560000000001</v>
      </c>
      <c r="LR42" s="17">
        <v>29.980560000000001</v>
      </c>
      <c r="LS42" s="17">
        <v>-0.98055999999999999</v>
      </c>
      <c r="LT42" s="17"/>
      <c r="LU42" s="17"/>
      <c r="LV42" s="17"/>
      <c r="LW42" s="17">
        <v>0</v>
      </c>
      <c r="LX42" s="17"/>
      <c r="LY42" s="17"/>
      <c r="LZ42" s="17">
        <v>32.955719999999999</v>
      </c>
      <c r="MA42" s="17">
        <v>-32.955719999999999</v>
      </c>
      <c r="MB42" s="17"/>
      <c r="MC42" s="17"/>
      <c r="MD42" s="17"/>
      <c r="ME42" s="17">
        <v>0</v>
      </c>
      <c r="MF42" s="17">
        <v>140.69999999999999</v>
      </c>
      <c r="MG42" s="17">
        <v>138.54471000000001</v>
      </c>
      <c r="MH42" s="17">
        <v>118.65911</v>
      </c>
      <c r="MI42" s="17">
        <v>22.040890000000001</v>
      </c>
      <c r="MJ42" s="17"/>
      <c r="MK42" s="17"/>
      <c r="ML42" s="17"/>
      <c r="MM42" s="17">
        <v>0</v>
      </c>
      <c r="MN42" s="17">
        <v>67.599999999999994</v>
      </c>
      <c r="MO42" s="17">
        <v>69.480379999999997</v>
      </c>
      <c r="MP42" s="17">
        <v>59.507719999999999</v>
      </c>
      <c r="MQ42" s="17">
        <v>8.0922800000000006</v>
      </c>
      <c r="MR42" s="17">
        <v>0</v>
      </c>
      <c r="MS42" s="17"/>
      <c r="MT42" s="17"/>
      <c r="MU42" s="17">
        <v>0</v>
      </c>
      <c r="MV42" s="17"/>
      <c r="MW42" s="17"/>
      <c r="MX42" s="17"/>
      <c r="MY42" s="17">
        <v>0</v>
      </c>
      <c r="MZ42" s="17"/>
      <c r="NA42" s="17"/>
      <c r="NB42" s="17"/>
      <c r="NC42" s="17">
        <v>0</v>
      </c>
      <c r="ND42" s="17"/>
      <c r="NE42" s="17"/>
      <c r="NF42" s="17"/>
      <c r="NG42" s="17">
        <v>0</v>
      </c>
      <c r="NH42" s="17"/>
      <c r="NI42" s="17"/>
      <c r="NJ42" s="17"/>
      <c r="NK42" s="17">
        <v>0</v>
      </c>
      <c r="NL42" s="17">
        <v>204.5</v>
      </c>
      <c r="NM42" s="17">
        <v>206.49084999999999</v>
      </c>
      <c r="NN42" s="17">
        <v>206.49084999999999</v>
      </c>
      <c r="NO42" s="17">
        <v>-1.99085</v>
      </c>
      <c r="NP42" s="17">
        <v>97.6</v>
      </c>
      <c r="NQ42" s="17">
        <v>103.55547</v>
      </c>
      <c r="NR42" s="17">
        <v>103.55547</v>
      </c>
      <c r="NS42" s="17">
        <v>-5.95547</v>
      </c>
      <c r="NT42" s="17"/>
      <c r="NU42" s="17"/>
      <c r="NV42" s="17"/>
      <c r="NW42" s="17">
        <v>0</v>
      </c>
      <c r="NX42" s="17"/>
      <c r="NY42" s="17"/>
      <c r="NZ42" s="17"/>
      <c r="OA42" s="17">
        <v>0</v>
      </c>
      <c r="OB42" s="17">
        <v>17.2</v>
      </c>
      <c r="OC42" s="17">
        <v>13.60544</v>
      </c>
      <c r="OD42" s="17">
        <v>13.60544</v>
      </c>
      <c r="OE42" s="17">
        <v>3.59456</v>
      </c>
      <c r="OF42" s="17">
        <v>0</v>
      </c>
      <c r="OG42" s="17">
        <v>0.23499999999999999</v>
      </c>
      <c r="OH42" s="17">
        <v>0.23499999999999999</v>
      </c>
      <c r="OI42" s="17">
        <v>-0.23499999999999999</v>
      </c>
      <c r="OJ42" s="17">
        <v>95</v>
      </c>
      <c r="OK42" s="17">
        <v>103.08</v>
      </c>
      <c r="OL42" s="17">
        <v>119.259</v>
      </c>
      <c r="OM42" s="17">
        <v>-24.259</v>
      </c>
      <c r="ON42" s="17">
        <v>13.6</v>
      </c>
      <c r="OO42" s="17">
        <v>2.7</v>
      </c>
      <c r="OP42" s="17">
        <v>16.140999999999998</v>
      </c>
      <c r="OQ42" s="17">
        <v>-2.5409999999999999</v>
      </c>
      <c r="OR42" s="17">
        <v>5</v>
      </c>
      <c r="OS42" s="17">
        <v>3.97</v>
      </c>
      <c r="OT42" s="17">
        <v>3.9740000000000002</v>
      </c>
      <c r="OU42" s="17">
        <v>1.026</v>
      </c>
      <c r="OV42" s="17">
        <v>0.2</v>
      </c>
      <c r="OW42" s="17">
        <v>0.1</v>
      </c>
      <c r="OX42" s="17">
        <v>0.1</v>
      </c>
      <c r="OY42" s="17">
        <v>0.1</v>
      </c>
      <c r="OZ42" s="17">
        <v>20.399999999999999</v>
      </c>
      <c r="PA42" s="17">
        <v>20.456230000000001</v>
      </c>
      <c r="PB42" s="17">
        <v>20.456230000000001</v>
      </c>
      <c r="PC42" s="17">
        <v>-5.6230000000000002E-2</v>
      </c>
      <c r="PD42" s="17">
        <v>10</v>
      </c>
      <c r="PE42" s="17">
        <v>9.9830000000000005</v>
      </c>
      <c r="PF42" s="17">
        <v>9.9830000000000005</v>
      </c>
      <c r="PG42" s="17">
        <v>1.7000000000000001E-2</v>
      </c>
      <c r="PH42" s="17">
        <v>5.7</v>
      </c>
      <c r="PI42" s="17">
        <v>5.67</v>
      </c>
      <c r="PJ42" s="17">
        <v>5.67</v>
      </c>
      <c r="PK42" s="17">
        <v>0.03</v>
      </c>
      <c r="PL42" s="17">
        <v>27.2</v>
      </c>
      <c r="PM42" s="17">
        <v>8.6</v>
      </c>
      <c r="PN42" s="17">
        <v>46.201000000000001</v>
      </c>
      <c r="PO42" s="17">
        <v>-19.001000000000001</v>
      </c>
      <c r="PP42" s="17">
        <v>0</v>
      </c>
      <c r="PQ42" s="17"/>
      <c r="PR42" s="17">
        <v>23.995999999999999</v>
      </c>
      <c r="PS42" s="17">
        <v>-23.995999999999999</v>
      </c>
      <c r="PT42" s="17">
        <v>2.1</v>
      </c>
      <c r="PU42" s="17">
        <v>1</v>
      </c>
      <c r="PV42" s="17">
        <v>1</v>
      </c>
      <c r="PW42" s="17">
        <v>1.1000000000000001</v>
      </c>
      <c r="PX42" s="17">
        <v>3.3</v>
      </c>
      <c r="PY42" s="17">
        <v>3.65</v>
      </c>
      <c r="PZ42" s="17">
        <v>3.65</v>
      </c>
      <c r="QA42" s="17">
        <v>-0.35</v>
      </c>
      <c r="QB42" s="17">
        <v>5</v>
      </c>
      <c r="QC42" s="17">
        <v>5</v>
      </c>
      <c r="QD42" s="17">
        <v>5</v>
      </c>
      <c r="QE42" s="17">
        <v>0</v>
      </c>
      <c r="QF42" s="17">
        <v>20.399999999999999</v>
      </c>
      <c r="QG42" s="17">
        <v>20.422219999999999</v>
      </c>
      <c r="QH42" s="17">
        <v>20.422219999999999</v>
      </c>
      <c r="QI42" s="17">
        <v>-2.222E-2</v>
      </c>
      <c r="QJ42" s="17">
        <v>20</v>
      </c>
      <c r="QK42" s="17">
        <v>19.436350000000001</v>
      </c>
      <c r="QL42" s="17">
        <v>19.436350000000001</v>
      </c>
      <c r="QM42" s="17">
        <v>0.56364999999999998</v>
      </c>
      <c r="QN42" s="17">
        <v>19.2</v>
      </c>
      <c r="QO42" s="17">
        <v>17.492709999999999</v>
      </c>
      <c r="QP42" s="17">
        <v>17.492709999999999</v>
      </c>
      <c r="QQ42" s="17">
        <v>1.70729</v>
      </c>
      <c r="QR42" s="17">
        <v>3.5</v>
      </c>
      <c r="QS42" s="17">
        <v>3.5</v>
      </c>
      <c r="QT42" s="17">
        <v>3.5</v>
      </c>
      <c r="QU42" s="17">
        <v>0</v>
      </c>
      <c r="QV42" s="17">
        <v>18.54</v>
      </c>
      <c r="QW42" s="17">
        <v>17.881440000000001</v>
      </c>
      <c r="QX42" s="17">
        <v>17.881440000000001</v>
      </c>
      <c r="QY42" s="17">
        <v>0.65856000000000003</v>
      </c>
      <c r="QZ42" s="17">
        <v>8.9</v>
      </c>
      <c r="RA42" s="17">
        <v>2.8140000000000001</v>
      </c>
      <c r="RB42" s="17">
        <v>2.8140000000000001</v>
      </c>
      <c r="RC42" s="17">
        <v>6.0860000000000003</v>
      </c>
      <c r="RD42" s="17">
        <v>11.3</v>
      </c>
      <c r="RE42" s="17">
        <v>4.8029999999999999</v>
      </c>
      <c r="RF42" s="17">
        <v>4.8029999999999999</v>
      </c>
      <c r="RG42" s="17">
        <v>6.4969999999999999</v>
      </c>
      <c r="RH42" s="17">
        <v>28.2</v>
      </c>
      <c r="RI42" s="17">
        <v>28.63</v>
      </c>
      <c r="RJ42" s="17">
        <v>28.628</v>
      </c>
      <c r="RK42" s="17">
        <v>-0.42799999999999999</v>
      </c>
      <c r="RL42" s="17">
        <v>81.599999999999994</v>
      </c>
      <c r="RM42" s="17">
        <v>82.19</v>
      </c>
      <c r="RN42" s="17">
        <v>88.450999999999993</v>
      </c>
      <c r="RO42" s="17">
        <v>-6.851</v>
      </c>
      <c r="RP42" s="17">
        <v>0.7</v>
      </c>
      <c r="RQ42" s="17">
        <v>4.3999999999999997E-2</v>
      </c>
      <c r="RR42" s="17">
        <v>4.3999999999999997E-2</v>
      </c>
      <c r="RS42" s="17">
        <v>0.65600000000000003</v>
      </c>
      <c r="RT42" s="17">
        <v>3.5</v>
      </c>
      <c r="RU42" s="17">
        <v>3.399</v>
      </c>
      <c r="RV42" s="17">
        <v>3.399</v>
      </c>
      <c r="RW42" s="17">
        <v>0.10100000000000001</v>
      </c>
      <c r="RX42" s="17">
        <v>20.100000000000001</v>
      </c>
      <c r="RY42" s="17">
        <v>19.792000000000002</v>
      </c>
      <c r="RZ42" s="17">
        <v>19.792000000000002</v>
      </c>
      <c r="SA42" s="17">
        <v>0.308</v>
      </c>
      <c r="SB42" s="17">
        <v>3.2</v>
      </c>
      <c r="SC42" s="17">
        <v>2</v>
      </c>
      <c r="SD42" s="17">
        <v>2</v>
      </c>
      <c r="SE42" s="17">
        <v>1.2</v>
      </c>
      <c r="SF42" s="17"/>
      <c r="SG42" s="17">
        <v>0.4</v>
      </c>
      <c r="SH42" s="17">
        <v>0.4</v>
      </c>
      <c r="SI42" s="17">
        <v>-0.4</v>
      </c>
      <c r="SJ42" s="17">
        <v>0</v>
      </c>
      <c r="SK42" s="17">
        <v>0.11799999999999999</v>
      </c>
      <c r="SL42" s="17">
        <v>0.11799999999999999</v>
      </c>
      <c r="SM42" s="17">
        <v>-0.11799999999999999</v>
      </c>
      <c r="SN42" s="17">
        <v>19.8</v>
      </c>
      <c r="SO42" s="17">
        <v>19.1448</v>
      </c>
      <c r="SP42" s="17">
        <v>19.1448</v>
      </c>
      <c r="SQ42" s="17">
        <v>0.6552</v>
      </c>
      <c r="SR42" s="17">
        <v>13.1</v>
      </c>
      <c r="SS42" s="17">
        <v>12.244899999999999</v>
      </c>
      <c r="ST42" s="17">
        <v>12.244899999999999</v>
      </c>
      <c r="SU42" s="17">
        <v>0.85509999999999997</v>
      </c>
      <c r="SV42" s="17">
        <v>20.100000000000001</v>
      </c>
      <c r="SW42" s="17">
        <v>19.436350000000001</v>
      </c>
      <c r="SX42" s="17">
        <v>19.436350000000001</v>
      </c>
      <c r="SY42" s="17">
        <v>0.66364999999999996</v>
      </c>
      <c r="SZ42" s="17">
        <v>20.3</v>
      </c>
      <c r="TA42" s="17">
        <v>19.436350000000001</v>
      </c>
      <c r="TB42" s="17">
        <v>19.436350000000001</v>
      </c>
      <c r="TC42" s="17">
        <v>0.86365000000000003</v>
      </c>
      <c r="TD42" s="17">
        <v>18.7</v>
      </c>
      <c r="TE42" s="17">
        <v>12.51</v>
      </c>
      <c r="TF42" s="17">
        <v>12.509</v>
      </c>
      <c r="TG42" s="17">
        <v>6.1909999999999998</v>
      </c>
      <c r="TH42" s="17">
        <v>34.799999999999997</v>
      </c>
      <c r="TI42" s="17">
        <v>54.56</v>
      </c>
      <c r="TJ42" s="17">
        <v>51.965000000000003</v>
      </c>
      <c r="TK42" s="17">
        <v>-17.164999999999999</v>
      </c>
      <c r="TL42" s="17">
        <v>1.7</v>
      </c>
      <c r="TM42" s="17">
        <v>3.0009999999999999</v>
      </c>
      <c r="TN42" s="17">
        <v>3.0009999999999999</v>
      </c>
      <c r="TO42" s="17">
        <v>-1.3009999999999999</v>
      </c>
      <c r="TP42" s="17">
        <v>108.1</v>
      </c>
      <c r="TQ42" s="17">
        <v>124.84</v>
      </c>
      <c r="TR42" s="17">
        <v>115.44593</v>
      </c>
      <c r="TS42" s="17">
        <v>-7.3459300000000001</v>
      </c>
      <c r="TT42" s="17">
        <v>112.2</v>
      </c>
      <c r="TU42" s="17">
        <v>119.29</v>
      </c>
      <c r="TV42" s="17">
        <v>119.29</v>
      </c>
      <c r="TW42" s="17">
        <v>-7.09</v>
      </c>
      <c r="TX42" s="17">
        <v>18.899999999999999</v>
      </c>
      <c r="TY42" s="17">
        <v>8.25</v>
      </c>
      <c r="TZ42" s="17">
        <v>4.9321299999999999</v>
      </c>
      <c r="UA42" s="17">
        <v>13.96787</v>
      </c>
      <c r="UB42" s="17">
        <v>11.4</v>
      </c>
      <c r="UC42" s="17">
        <v>13.39</v>
      </c>
      <c r="UD42" s="17">
        <v>13.391</v>
      </c>
      <c r="UE42" s="17">
        <v>-1.9910000000000001</v>
      </c>
      <c r="UF42" s="17">
        <v>0.2</v>
      </c>
      <c r="UG42" s="17">
        <v>7.89</v>
      </c>
      <c r="UH42" s="17">
        <v>7.89</v>
      </c>
      <c r="UI42" s="17">
        <v>-7.69</v>
      </c>
      <c r="UJ42" s="17">
        <v>21</v>
      </c>
      <c r="UK42" s="17">
        <v>20.408159999999999</v>
      </c>
      <c r="UL42" s="17">
        <v>20.408159999999999</v>
      </c>
      <c r="UM42" s="17">
        <v>0.59184000000000003</v>
      </c>
      <c r="UN42" s="17">
        <v>7.4</v>
      </c>
      <c r="UO42" s="17">
        <v>8</v>
      </c>
      <c r="UP42" s="17">
        <v>8</v>
      </c>
      <c r="UQ42" s="17">
        <v>-0.6</v>
      </c>
      <c r="UR42" s="17">
        <v>7.5</v>
      </c>
      <c r="US42" s="17">
        <v>7.1</v>
      </c>
      <c r="UT42" s="17">
        <v>7.1</v>
      </c>
      <c r="UU42" s="17">
        <v>0.4</v>
      </c>
      <c r="UV42" s="17">
        <v>20.399999999999999</v>
      </c>
      <c r="UW42" s="17">
        <v>19.436350000000001</v>
      </c>
      <c r="UX42" s="17">
        <v>19.436350000000001</v>
      </c>
      <c r="UY42" s="17">
        <v>0.96365000000000001</v>
      </c>
      <c r="UZ42" s="17">
        <v>20.399999999999999</v>
      </c>
      <c r="VA42" s="17">
        <v>19.436350000000001</v>
      </c>
      <c r="VB42" s="17">
        <v>19.436350000000001</v>
      </c>
      <c r="VC42" s="17">
        <v>0.96365000000000001</v>
      </c>
      <c r="VD42" s="17">
        <v>20</v>
      </c>
      <c r="VE42" s="17">
        <v>19.436350000000001</v>
      </c>
      <c r="VF42" s="17">
        <v>19.436350000000001</v>
      </c>
      <c r="VG42" s="17">
        <v>0.56364999999999998</v>
      </c>
      <c r="VH42" s="17">
        <v>10</v>
      </c>
      <c r="VI42" s="17">
        <v>6.91</v>
      </c>
      <c r="VJ42" s="17">
        <v>6.9089999999999998</v>
      </c>
      <c r="VK42" s="17">
        <v>3.0910000000000002</v>
      </c>
      <c r="VL42" s="17">
        <v>37.799999999999997</v>
      </c>
      <c r="VM42" s="17">
        <v>10.1</v>
      </c>
      <c r="VN42" s="17">
        <v>64.177999999999997</v>
      </c>
      <c r="VO42" s="17">
        <v>-26.378</v>
      </c>
      <c r="VP42" s="17">
        <v>1.2</v>
      </c>
      <c r="VQ42" s="17">
        <v>0.26500000000000001</v>
      </c>
      <c r="VR42" s="17">
        <v>0.26500000000000001</v>
      </c>
      <c r="VS42" s="17">
        <v>0.93500000000000005</v>
      </c>
      <c r="VT42" s="17">
        <v>13.7</v>
      </c>
      <c r="VU42" s="17">
        <v>16.196000000000002</v>
      </c>
      <c r="VV42" s="17">
        <v>16.196000000000002</v>
      </c>
      <c r="VW42" s="17">
        <v>-2.496</v>
      </c>
      <c r="VX42" s="17">
        <v>0.6</v>
      </c>
      <c r="VY42" s="17">
        <v>0.6</v>
      </c>
      <c r="VZ42" s="17">
        <v>0.6</v>
      </c>
      <c r="WA42" s="17">
        <v>0</v>
      </c>
      <c r="WB42" s="17">
        <v>131.19999999999999</v>
      </c>
      <c r="WC42" s="17">
        <v>125.14</v>
      </c>
      <c r="WD42" s="17">
        <v>124.711</v>
      </c>
      <c r="WE42" s="17">
        <v>6.4889999999999999</v>
      </c>
      <c r="WF42" s="17">
        <v>141.30000000000001</v>
      </c>
      <c r="WG42" s="17">
        <v>152.30000000000001</v>
      </c>
      <c r="WH42" s="17">
        <v>159.012</v>
      </c>
      <c r="WI42" s="17">
        <v>-17.712</v>
      </c>
      <c r="WJ42" s="17">
        <v>11.5</v>
      </c>
      <c r="WK42" s="17">
        <v>3.4666299999999999</v>
      </c>
      <c r="WL42" s="17">
        <v>16.312999999999999</v>
      </c>
      <c r="WM42" s="17">
        <v>-4.8129999999999997</v>
      </c>
      <c r="WN42" s="17">
        <v>3.2</v>
      </c>
      <c r="WO42" s="17">
        <v>2.9009999999999998</v>
      </c>
      <c r="WP42" s="17">
        <v>2.9009999999999998</v>
      </c>
      <c r="WQ42" s="17">
        <v>0.29899999999999999</v>
      </c>
      <c r="WR42" s="17">
        <v>2.4</v>
      </c>
      <c r="WS42" s="17">
        <v>2.4</v>
      </c>
      <c r="WT42" s="17">
        <v>2.4</v>
      </c>
      <c r="WU42" s="17">
        <v>0</v>
      </c>
      <c r="WV42" s="17">
        <v>1</v>
      </c>
      <c r="WW42" s="17">
        <v>1.2</v>
      </c>
      <c r="WX42" s="17">
        <v>1.2</v>
      </c>
      <c r="WY42" s="17">
        <v>-0.2</v>
      </c>
      <c r="WZ42" s="17">
        <v>2.5</v>
      </c>
      <c r="XA42" s="17">
        <v>2.8</v>
      </c>
      <c r="XB42" s="17">
        <v>2.8</v>
      </c>
      <c r="XC42" s="17">
        <v>-0.3</v>
      </c>
      <c r="XD42" s="17">
        <v>2</v>
      </c>
      <c r="XE42" s="17">
        <v>0.42899999999999999</v>
      </c>
      <c r="XF42" s="17">
        <v>0.42899999999999999</v>
      </c>
      <c r="XG42" s="17">
        <v>1.571</v>
      </c>
      <c r="XH42" s="17">
        <v>5.3</v>
      </c>
      <c r="XI42" s="17">
        <v>5.2</v>
      </c>
      <c r="XJ42" s="17">
        <v>5.2</v>
      </c>
      <c r="XK42" s="17">
        <v>0.1</v>
      </c>
      <c r="XL42" s="17">
        <v>20.2</v>
      </c>
      <c r="XM42" s="17">
        <v>19.241980000000002</v>
      </c>
      <c r="XN42" s="17">
        <v>19.241980000000002</v>
      </c>
      <c r="XO42" s="17">
        <v>0.95801999999999998</v>
      </c>
      <c r="XP42" s="17">
        <v>20.2</v>
      </c>
      <c r="XQ42" s="17">
        <v>19.241980000000002</v>
      </c>
      <c r="XR42" s="17">
        <v>19.241980000000002</v>
      </c>
      <c r="XS42" s="17">
        <v>0.95801999999999998</v>
      </c>
      <c r="XT42" s="17">
        <v>7.9</v>
      </c>
      <c r="XU42" s="17">
        <v>7</v>
      </c>
      <c r="XV42" s="17">
        <v>7</v>
      </c>
      <c r="XW42" s="17">
        <v>0.9</v>
      </c>
      <c r="XX42" s="17"/>
      <c r="XY42" s="17"/>
      <c r="XZ42" s="17"/>
      <c r="YA42" s="17">
        <v>0</v>
      </c>
      <c r="YB42" s="17"/>
      <c r="YC42" s="17"/>
      <c r="YD42" s="17"/>
      <c r="YE42" s="17">
        <v>0</v>
      </c>
      <c r="YF42" s="17">
        <v>16.8</v>
      </c>
      <c r="YG42" s="17">
        <v>14</v>
      </c>
      <c r="YH42" s="17">
        <v>14</v>
      </c>
      <c r="YI42" s="17">
        <v>2.8</v>
      </c>
      <c r="YJ42" s="17">
        <v>12.5</v>
      </c>
      <c r="YK42" s="17">
        <v>15</v>
      </c>
      <c r="YL42" s="17">
        <v>15</v>
      </c>
      <c r="YM42" s="17">
        <v>-2.5</v>
      </c>
      <c r="YN42" s="17">
        <v>8.4</v>
      </c>
      <c r="YO42" s="17">
        <v>6.58</v>
      </c>
      <c r="YP42" s="17">
        <v>6.58</v>
      </c>
      <c r="YQ42" s="17">
        <v>1.82</v>
      </c>
      <c r="YR42" s="17">
        <v>9.1999999999999993</v>
      </c>
      <c r="YS42" s="17">
        <v>11</v>
      </c>
      <c r="YT42" s="17">
        <v>11</v>
      </c>
      <c r="YU42" s="17">
        <v>-1.8</v>
      </c>
      <c r="YV42" s="17">
        <v>20</v>
      </c>
      <c r="YW42" s="17">
        <v>20</v>
      </c>
      <c r="YX42" s="17">
        <v>20</v>
      </c>
      <c r="YY42" s="17">
        <v>0</v>
      </c>
    </row>
    <row r="43" spans="1:675" ht="24" customHeight="1" x14ac:dyDescent="0.35">
      <c r="A43" s="1"/>
      <c r="B43" s="16" t="s">
        <v>75</v>
      </c>
      <c r="C43" s="16" t="s">
        <v>823</v>
      </c>
      <c r="D43" s="17">
        <v>208.2</v>
      </c>
      <c r="E43" s="17">
        <v>203.40136000000001</v>
      </c>
      <c r="F43" s="17">
        <v>203.40136000000001</v>
      </c>
      <c r="G43" s="17">
        <v>4.7986399999999998</v>
      </c>
      <c r="H43" s="17"/>
      <c r="I43" s="17"/>
      <c r="J43" s="17"/>
      <c r="K43" s="17">
        <v>0</v>
      </c>
      <c r="L43" s="17"/>
      <c r="M43" s="17"/>
      <c r="N43" s="17"/>
      <c r="O43" s="17">
        <v>0</v>
      </c>
      <c r="P43" s="17"/>
      <c r="Q43" s="17"/>
      <c r="R43" s="17"/>
      <c r="S43" s="17">
        <v>0</v>
      </c>
      <c r="T43" s="17"/>
      <c r="U43" s="17"/>
      <c r="V43" s="17"/>
      <c r="W43" s="17">
        <v>0</v>
      </c>
      <c r="X43" s="17">
        <v>90.1</v>
      </c>
      <c r="Y43" s="17">
        <v>91.867829999999998</v>
      </c>
      <c r="Z43" s="17">
        <v>91.867829999999998</v>
      </c>
      <c r="AA43" s="17">
        <v>-1.76783</v>
      </c>
      <c r="AB43" s="17">
        <v>189.1</v>
      </c>
      <c r="AC43" s="17">
        <v>224</v>
      </c>
      <c r="AD43" s="17">
        <v>224</v>
      </c>
      <c r="AE43" s="17">
        <v>-34.9</v>
      </c>
      <c r="AF43" s="17"/>
      <c r="AG43" s="17"/>
      <c r="AH43" s="17"/>
      <c r="AI43" s="17">
        <v>0</v>
      </c>
      <c r="AJ43" s="17"/>
      <c r="AK43" s="17"/>
      <c r="AL43" s="17"/>
      <c r="AM43" s="17">
        <v>0</v>
      </c>
      <c r="AN43" s="17">
        <v>169.8</v>
      </c>
      <c r="AO43" s="17">
        <v>152.49405999999999</v>
      </c>
      <c r="AP43" s="17">
        <v>136.13719</v>
      </c>
      <c r="AQ43" s="17">
        <v>33.66281</v>
      </c>
      <c r="AR43" s="17">
        <v>169</v>
      </c>
      <c r="AS43" s="17">
        <v>152.49405999999999</v>
      </c>
      <c r="AT43" s="17">
        <v>136.13719</v>
      </c>
      <c r="AU43" s="17">
        <v>32.862810000000003</v>
      </c>
      <c r="AV43" s="17">
        <v>170.1</v>
      </c>
      <c r="AW43" s="17">
        <v>152.49405999999999</v>
      </c>
      <c r="AX43" s="17">
        <v>136.13719</v>
      </c>
      <c r="AY43" s="17">
        <v>33.962809999999998</v>
      </c>
      <c r="AZ43" s="17">
        <v>259.10000000000002</v>
      </c>
      <c r="BA43" s="17">
        <v>229.428</v>
      </c>
      <c r="BB43" s="17">
        <v>204.81901999999999</v>
      </c>
      <c r="BC43" s="17">
        <v>54.28098</v>
      </c>
      <c r="BD43" s="17">
        <v>203.1</v>
      </c>
      <c r="BE43" s="17">
        <v>207.24285</v>
      </c>
      <c r="BF43" s="17">
        <v>207.24285</v>
      </c>
      <c r="BG43" s="17">
        <v>-4.1428500000000001</v>
      </c>
      <c r="BH43" s="17">
        <v>107.9</v>
      </c>
      <c r="BI43" s="17">
        <v>103.93259999999999</v>
      </c>
      <c r="BJ43" s="17">
        <v>103.93259999999999</v>
      </c>
      <c r="BK43" s="17">
        <v>3.9674</v>
      </c>
      <c r="BL43" s="17">
        <v>562.4</v>
      </c>
      <c r="BM43" s="17">
        <v>566.08941000000004</v>
      </c>
      <c r="BN43" s="17">
        <v>566.08941000000004</v>
      </c>
      <c r="BO43" s="17">
        <v>-3.6894100000000001</v>
      </c>
      <c r="BP43" s="17">
        <v>10.199999999999999</v>
      </c>
      <c r="BQ43" s="17">
        <v>10.52094</v>
      </c>
      <c r="BR43" s="17">
        <v>10.52094</v>
      </c>
      <c r="BS43" s="17">
        <v>-0.32094</v>
      </c>
      <c r="BT43" s="17"/>
      <c r="BU43" s="17"/>
      <c r="BV43" s="17"/>
      <c r="BW43" s="17">
        <v>0</v>
      </c>
      <c r="BX43" s="17"/>
      <c r="BY43" s="17"/>
      <c r="BZ43" s="17"/>
      <c r="CA43" s="17">
        <v>0</v>
      </c>
      <c r="CB43" s="17"/>
      <c r="CC43" s="17"/>
      <c r="CD43" s="17"/>
      <c r="CE43" s="17">
        <v>0</v>
      </c>
      <c r="CF43" s="17"/>
      <c r="CG43" s="17"/>
      <c r="CH43" s="17"/>
      <c r="CI43" s="17">
        <v>0</v>
      </c>
      <c r="CJ43" s="17">
        <v>163.80000000000001</v>
      </c>
      <c r="CK43" s="17">
        <v>164.06706</v>
      </c>
      <c r="CL43" s="17">
        <v>164.06706</v>
      </c>
      <c r="CM43" s="17">
        <v>-0.26706000000000002</v>
      </c>
      <c r="CN43" s="17">
        <v>4.2</v>
      </c>
      <c r="CO43" s="17">
        <v>5.7768600000000001</v>
      </c>
      <c r="CP43" s="17">
        <v>5.7768600000000001</v>
      </c>
      <c r="CQ43" s="17">
        <v>-1.5768599999999999</v>
      </c>
      <c r="CR43" s="17"/>
      <c r="CS43" s="17"/>
      <c r="CT43" s="17"/>
      <c r="CU43" s="17">
        <v>0</v>
      </c>
      <c r="CV43" s="17">
        <v>22.3</v>
      </c>
      <c r="CW43" s="17"/>
      <c r="CX43" s="17"/>
      <c r="CY43" s="17">
        <v>22.3</v>
      </c>
      <c r="CZ43" s="17">
        <v>6.4</v>
      </c>
      <c r="DA43" s="17">
        <v>6.8787000000000003</v>
      </c>
      <c r="DB43" s="17">
        <v>6.8787000000000003</v>
      </c>
      <c r="DC43" s="17">
        <v>-0.47870000000000001</v>
      </c>
      <c r="DD43" s="17"/>
      <c r="DE43" s="17"/>
      <c r="DF43" s="17"/>
      <c r="DG43" s="17">
        <v>0</v>
      </c>
      <c r="DH43" s="17">
        <v>90.3</v>
      </c>
      <c r="DI43" s="17">
        <v>59.876249999999999</v>
      </c>
      <c r="DJ43" s="17">
        <v>142.44412</v>
      </c>
      <c r="DK43" s="17">
        <v>-52.144120000000001</v>
      </c>
      <c r="DL43" s="17"/>
      <c r="DM43" s="17"/>
      <c r="DN43" s="17"/>
      <c r="DO43" s="17">
        <v>0</v>
      </c>
      <c r="DP43" s="17"/>
      <c r="DQ43" s="17"/>
      <c r="DR43" s="17"/>
      <c r="DS43" s="17">
        <v>0</v>
      </c>
      <c r="DT43" s="17"/>
      <c r="DU43" s="17"/>
      <c r="DV43" s="17"/>
      <c r="DW43" s="17">
        <v>0</v>
      </c>
      <c r="DX43" s="17"/>
      <c r="DY43" s="17"/>
      <c r="DZ43" s="17"/>
      <c r="EA43" s="17">
        <v>0</v>
      </c>
      <c r="EB43" s="17">
        <v>109.8</v>
      </c>
      <c r="EC43" s="17">
        <v>112.46647</v>
      </c>
      <c r="ED43" s="17">
        <v>112.46647</v>
      </c>
      <c r="EE43" s="17">
        <v>-2.6664699999999999</v>
      </c>
      <c r="EF43" s="17">
        <v>222.8</v>
      </c>
      <c r="EG43" s="17">
        <v>220.69499999999999</v>
      </c>
      <c r="EH43" s="17">
        <v>220.69499999999999</v>
      </c>
      <c r="EI43" s="17">
        <v>2.105</v>
      </c>
      <c r="EJ43" s="17"/>
      <c r="EK43" s="17"/>
      <c r="EL43" s="17"/>
      <c r="EM43" s="17">
        <v>0</v>
      </c>
      <c r="EN43" s="17"/>
      <c r="EO43" s="17"/>
      <c r="EP43" s="17"/>
      <c r="EQ43" s="17">
        <v>0</v>
      </c>
      <c r="ER43" s="17"/>
      <c r="ES43" s="17"/>
      <c r="ET43" s="17"/>
      <c r="EU43" s="17">
        <v>0</v>
      </c>
      <c r="EV43" s="17">
        <v>6.5</v>
      </c>
      <c r="EW43" s="17">
        <v>6.39</v>
      </c>
      <c r="EX43" s="17">
        <v>6.39</v>
      </c>
      <c r="EY43" s="17">
        <v>0.11</v>
      </c>
      <c r="EZ43" s="17">
        <v>456.9</v>
      </c>
      <c r="FA43" s="17">
        <v>457.09426999999999</v>
      </c>
      <c r="FB43" s="17">
        <v>457.09426999999999</v>
      </c>
      <c r="FC43" s="17">
        <v>-0.19427</v>
      </c>
      <c r="FD43" s="17">
        <v>81.5</v>
      </c>
      <c r="FE43" s="17">
        <v>81.635570000000001</v>
      </c>
      <c r="FF43" s="17">
        <v>81.635570000000001</v>
      </c>
      <c r="FG43" s="17">
        <v>-0.13557</v>
      </c>
      <c r="FH43" s="17">
        <v>151.69999999999999</v>
      </c>
      <c r="FI43" s="17">
        <v>151.36251999999999</v>
      </c>
      <c r="FJ43" s="17">
        <v>151.36251999999999</v>
      </c>
      <c r="FK43" s="17">
        <v>0.33748</v>
      </c>
      <c r="FL43" s="17">
        <v>42.2</v>
      </c>
      <c r="FM43" s="17">
        <v>41.89893</v>
      </c>
      <c r="FN43" s="17">
        <v>41.89893</v>
      </c>
      <c r="FO43" s="17">
        <v>0.30107</v>
      </c>
      <c r="FP43" s="17">
        <v>18.600000000000001</v>
      </c>
      <c r="FQ43" s="17">
        <v>19.21088</v>
      </c>
      <c r="FR43" s="17">
        <v>19.21088</v>
      </c>
      <c r="FS43" s="17">
        <v>-0.61087999999999998</v>
      </c>
      <c r="FT43" s="17">
        <v>19.399999999999999</v>
      </c>
      <c r="FU43" s="17">
        <v>18.46453</v>
      </c>
      <c r="FV43" s="17">
        <v>18.46453</v>
      </c>
      <c r="FW43" s="17">
        <v>0.93547000000000002</v>
      </c>
      <c r="FX43" s="17">
        <v>92.4</v>
      </c>
      <c r="FY43" s="17">
        <v>87.773570000000007</v>
      </c>
      <c r="FZ43" s="17">
        <v>87.773570000000007</v>
      </c>
      <c r="GA43" s="17">
        <v>4.62643</v>
      </c>
      <c r="GB43" s="17">
        <v>179.2</v>
      </c>
      <c r="GC43" s="17">
        <v>185.82039</v>
      </c>
      <c r="GD43" s="17">
        <v>185.82039</v>
      </c>
      <c r="GE43" s="17">
        <v>-6.6203900000000004</v>
      </c>
      <c r="GF43" s="17">
        <v>179.5</v>
      </c>
      <c r="GG43" s="17">
        <v>185.82039</v>
      </c>
      <c r="GH43" s="17">
        <v>185.82039</v>
      </c>
      <c r="GI43" s="17">
        <v>-6.3203899999999997</v>
      </c>
      <c r="GJ43" s="17">
        <v>183.6</v>
      </c>
      <c r="GK43" s="17">
        <v>186.37841</v>
      </c>
      <c r="GL43" s="17">
        <v>186.37841</v>
      </c>
      <c r="GM43" s="17">
        <v>-2.77841</v>
      </c>
      <c r="GN43" s="17">
        <v>106.3</v>
      </c>
      <c r="GO43" s="17">
        <v>110.48202000000001</v>
      </c>
      <c r="GP43" s="17">
        <v>110.48202000000001</v>
      </c>
      <c r="GQ43" s="17">
        <v>-4.1820199999999996</v>
      </c>
      <c r="GR43" s="17">
        <v>44.1</v>
      </c>
      <c r="GS43" s="17">
        <v>47.082599999999999</v>
      </c>
      <c r="GT43" s="17">
        <v>47.082599999999999</v>
      </c>
      <c r="GU43" s="17">
        <v>-2.9826000000000001</v>
      </c>
      <c r="GV43" s="17"/>
      <c r="GW43" s="17"/>
      <c r="GX43" s="17"/>
      <c r="GY43" s="17">
        <v>0</v>
      </c>
      <c r="GZ43" s="17">
        <v>2</v>
      </c>
      <c r="HA43" s="17"/>
      <c r="HB43" s="17"/>
      <c r="HC43" s="17">
        <v>2</v>
      </c>
      <c r="HD43" s="17">
        <v>36.299999999999997</v>
      </c>
      <c r="HE43" s="17">
        <v>30.427710000000001</v>
      </c>
      <c r="HF43" s="17">
        <v>30.427710000000001</v>
      </c>
      <c r="HG43" s="17">
        <v>5.8722899999999996</v>
      </c>
      <c r="HH43" s="17">
        <v>170.3</v>
      </c>
      <c r="HI43" s="17">
        <v>174.55948000000001</v>
      </c>
      <c r="HJ43" s="17">
        <v>174.55948000000001</v>
      </c>
      <c r="HK43" s="17">
        <v>-4.2594799999999999</v>
      </c>
      <c r="HL43" s="17"/>
      <c r="HM43" s="17"/>
      <c r="HN43" s="17"/>
      <c r="HO43" s="17">
        <v>0</v>
      </c>
      <c r="HP43" s="17"/>
      <c r="HQ43" s="17"/>
      <c r="HR43" s="17"/>
      <c r="HS43" s="17">
        <v>0</v>
      </c>
      <c r="HT43" s="17">
        <v>95.6</v>
      </c>
      <c r="HU43" s="17">
        <v>95.545190000000005</v>
      </c>
      <c r="HV43" s="17">
        <v>95.545190000000005</v>
      </c>
      <c r="HW43" s="17">
        <v>5.4809999999999998E-2</v>
      </c>
      <c r="HX43" s="17"/>
      <c r="HY43" s="17"/>
      <c r="HZ43" s="17"/>
      <c r="IA43" s="17">
        <v>0</v>
      </c>
      <c r="IB43" s="17"/>
      <c r="IC43" s="17"/>
      <c r="ID43" s="17"/>
      <c r="IE43" s="17">
        <v>0</v>
      </c>
      <c r="IF43" s="17">
        <v>44</v>
      </c>
      <c r="IG43" s="17">
        <v>45.265309999999999</v>
      </c>
      <c r="IH43" s="17">
        <v>45.265309999999999</v>
      </c>
      <c r="II43" s="17">
        <v>-1.2653099999999999</v>
      </c>
      <c r="IJ43" s="17"/>
      <c r="IK43" s="17"/>
      <c r="IL43" s="17"/>
      <c r="IM43" s="17">
        <v>0</v>
      </c>
      <c r="IN43" s="17"/>
      <c r="IO43" s="17"/>
      <c r="IP43" s="17"/>
      <c r="IQ43" s="17">
        <v>0</v>
      </c>
      <c r="IR43" s="17"/>
      <c r="IS43" s="17"/>
      <c r="IT43" s="17"/>
      <c r="IU43" s="17">
        <v>0</v>
      </c>
      <c r="IV43" s="17">
        <v>84.5</v>
      </c>
      <c r="IW43" s="17">
        <v>88.603189999999998</v>
      </c>
      <c r="IX43" s="17">
        <v>88.603189999999998</v>
      </c>
      <c r="IY43" s="17">
        <v>-4.1031899999999997</v>
      </c>
      <c r="IZ43" s="17">
        <v>165.7</v>
      </c>
      <c r="JA43" s="17">
        <v>170.94</v>
      </c>
      <c r="JB43" s="17">
        <v>170.94</v>
      </c>
      <c r="JC43" s="17">
        <v>-5.24</v>
      </c>
      <c r="JD43" s="17">
        <v>163.80000000000001</v>
      </c>
      <c r="JE43" s="17">
        <v>170.94</v>
      </c>
      <c r="JF43" s="17">
        <v>170.94</v>
      </c>
      <c r="JG43" s="17">
        <v>-7.14</v>
      </c>
      <c r="JH43" s="17">
        <v>170.5</v>
      </c>
      <c r="JI43" s="17">
        <v>170.94</v>
      </c>
      <c r="JJ43" s="17">
        <v>170.94</v>
      </c>
      <c r="JK43" s="17">
        <v>-0.44</v>
      </c>
      <c r="JL43" s="17">
        <v>257</v>
      </c>
      <c r="JM43" s="17">
        <v>257.18</v>
      </c>
      <c r="JN43" s="17">
        <v>257.18</v>
      </c>
      <c r="JO43" s="17">
        <v>-0.18</v>
      </c>
      <c r="JP43" s="17">
        <v>72.2</v>
      </c>
      <c r="JQ43" s="17"/>
      <c r="JR43" s="17"/>
      <c r="JS43" s="17">
        <v>72.2</v>
      </c>
      <c r="JT43" s="17"/>
      <c r="JU43" s="17"/>
      <c r="JV43" s="17"/>
      <c r="JW43" s="17">
        <v>0</v>
      </c>
      <c r="JX43" s="17"/>
      <c r="JY43" s="17"/>
      <c r="JZ43" s="17"/>
      <c r="KA43" s="17">
        <v>0</v>
      </c>
      <c r="KB43" s="17"/>
      <c r="KC43" s="17"/>
      <c r="KD43" s="17"/>
      <c r="KE43" s="17">
        <v>0</v>
      </c>
      <c r="KF43" s="17"/>
      <c r="KG43" s="17"/>
      <c r="KH43" s="17"/>
      <c r="KI43" s="17">
        <v>0</v>
      </c>
      <c r="KJ43" s="17">
        <v>26</v>
      </c>
      <c r="KK43" s="17">
        <v>36</v>
      </c>
      <c r="KL43" s="17">
        <v>36</v>
      </c>
      <c r="KM43" s="17">
        <v>-10</v>
      </c>
      <c r="KN43" s="17"/>
      <c r="KO43" s="17"/>
      <c r="KP43" s="17"/>
      <c r="KQ43" s="17">
        <v>0</v>
      </c>
      <c r="KR43" s="17"/>
      <c r="KS43" s="17"/>
      <c r="KT43" s="17"/>
      <c r="KU43" s="17">
        <v>0</v>
      </c>
      <c r="KV43" s="17">
        <v>4.4000000000000004</v>
      </c>
      <c r="KW43" s="17">
        <v>3.8374799999999998</v>
      </c>
      <c r="KX43" s="17">
        <v>3.8374799999999998</v>
      </c>
      <c r="KY43" s="17">
        <v>0.56252000000000002</v>
      </c>
      <c r="KZ43" s="17">
        <v>270.5</v>
      </c>
      <c r="LA43" s="17">
        <v>270.06803000000002</v>
      </c>
      <c r="LB43" s="17">
        <v>270.06803000000002</v>
      </c>
      <c r="LC43" s="17">
        <v>0.43197000000000002</v>
      </c>
      <c r="LD43" s="17">
        <v>132.30000000000001</v>
      </c>
      <c r="LE43" s="17">
        <v>133.16031000000001</v>
      </c>
      <c r="LF43" s="17">
        <v>133.16031000000001</v>
      </c>
      <c r="LG43" s="17">
        <v>-0.86031000000000002</v>
      </c>
      <c r="LH43" s="17">
        <v>48.4</v>
      </c>
      <c r="LI43" s="17">
        <v>67.199219999999997</v>
      </c>
      <c r="LJ43" s="17">
        <v>67.199219999999997</v>
      </c>
      <c r="LK43" s="17">
        <v>-18.799219999999998</v>
      </c>
      <c r="LL43" s="17">
        <v>77.5</v>
      </c>
      <c r="LM43" s="17">
        <v>78.567999999999998</v>
      </c>
      <c r="LN43" s="17">
        <v>78.567999999999998</v>
      </c>
      <c r="LO43" s="17">
        <v>-1.0680000000000001</v>
      </c>
      <c r="LP43" s="17">
        <v>30.2</v>
      </c>
      <c r="LQ43" s="17">
        <v>29.980560000000001</v>
      </c>
      <c r="LR43" s="17">
        <v>29.980560000000001</v>
      </c>
      <c r="LS43" s="17">
        <v>0.21944</v>
      </c>
      <c r="LT43" s="17"/>
      <c r="LU43" s="17"/>
      <c r="LV43" s="17"/>
      <c r="LW43" s="17">
        <v>0</v>
      </c>
      <c r="LX43" s="17"/>
      <c r="LY43" s="17"/>
      <c r="LZ43" s="17">
        <v>32.955719999999999</v>
      </c>
      <c r="MA43" s="17">
        <v>-32.955719999999999</v>
      </c>
      <c r="MB43" s="17"/>
      <c r="MC43" s="17"/>
      <c r="MD43" s="17"/>
      <c r="ME43" s="17">
        <v>0</v>
      </c>
      <c r="MF43" s="17">
        <v>140.30000000000001</v>
      </c>
      <c r="MG43" s="17">
        <v>138.54471000000001</v>
      </c>
      <c r="MH43" s="17">
        <v>138.54471000000001</v>
      </c>
      <c r="MI43" s="17">
        <v>1.75529</v>
      </c>
      <c r="MJ43" s="17"/>
      <c r="MK43" s="17"/>
      <c r="ML43" s="17"/>
      <c r="MM43" s="17">
        <v>0</v>
      </c>
      <c r="MN43" s="17">
        <v>67.3</v>
      </c>
      <c r="MO43" s="17">
        <v>69.480379999999997</v>
      </c>
      <c r="MP43" s="17">
        <v>69.480379999999997</v>
      </c>
      <c r="MQ43" s="17">
        <v>-2.18038</v>
      </c>
      <c r="MR43" s="17">
        <v>0</v>
      </c>
      <c r="MS43" s="17">
        <v>102.98661</v>
      </c>
      <c r="MT43" s="17"/>
      <c r="MU43" s="17">
        <v>0</v>
      </c>
      <c r="MV43" s="17"/>
      <c r="MW43" s="17"/>
      <c r="MX43" s="17"/>
      <c r="MY43" s="17">
        <v>0</v>
      </c>
      <c r="MZ43" s="17"/>
      <c r="NA43" s="17"/>
      <c r="NB43" s="17"/>
      <c r="NC43" s="17">
        <v>0</v>
      </c>
      <c r="ND43" s="17"/>
      <c r="NE43" s="17"/>
      <c r="NF43" s="17"/>
      <c r="NG43" s="17">
        <v>0</v>
      </c>
      <c r="NH43" s="17"/>
      <c r="NI43" s="17"/>
      <c r="NJ43" s="17"/>
      <c r="NK43" s="17">
        <v>0</v>
      </c>
      <c r="NL43" s="17">
        <v>205.7</v>
      </c>
      <c r="NM43" s="17">
        <v>206.49084999999999</v>
      </c>
      <c r="NN43" s="17">
        <v>206.49084999999999</v>
      </c>
      <c r="NO43" s="17">
        <v>-0.79085000000000005</v>
      </c>
      <c r="NP43" s="17">
        <v>98.6</v>
      </c>
      <c r="NQ43" s="17">
        <v>103.55547</v>
      </c>
      <c r="NR43" s="17">
        <v>103.55547</v>
      </c>
      <c r="NS43" s="17">
        <v>-4.95547</v>
      </c>
      <c r="NT43" s="17"/>
      <c r="NU43" s="17"/>
      <c r="NV43" s="17"/>
      <c r="NW43" s="17">
        <v>0</v>
      </c>
      <c r="NX43" s="17"/>
      <c r="NY43" s="17"/>
      <c r="NZ43" s="17"/>
      <c r="OA43" s="17">
        <v>0</v>
      </c>
      <c r="OB43" s="17">
        <v>17.3</v>
      </c>
      <c r="OC43" s="17">
        <v>13.60544</v>
      </c>
      <c r="OD43" s="17">
        <v>13.60544</v>
      </c>
      <c r="OE43" s="17">
        <v>3.6945600000000001</v>
      </c>
      <c r="OF43" s="17">
        <v>0</v>
      </c>
      <c r="OG43" s="17">
        <v>8.1000000000000003E-2</v>
      </c>
      <c r="OH43" s="17">
        <v>8.1000000000000003E-2</v>
      </c>
      <c r="OI43" s="17">
        <v>-8.1000000000000003E-2</v>
      </c>
      <c r="OJ43" s="17">
        <v>97.4</v>
      </c>
      <c r="OK43" s="17">
        <v>105.14</v>
      </c>
      <c r="OL43" s="17">
        <v>120.078</v>
      </c>
      <c r="OM43" s="17">
        <v>-22.678000000000001</v>
      </c>
      <c r="ON43" s="17">
        <v>3.5</v>
      </c>
      <c r="OO43" s="17">
        <v>0.1</v>
      </c>
      <c r="OP43" s="17">
        <v>3.7530000000000001</v>
      </c>
      <c r="OQ43" s="17">
        <v>-0.253</v>
      </c>
      <c r="OR43" s="17">
        <v>5.4</v>
      </c>
      <c r="OS43" s="17">
        <v>3.85</v>
      </c>
      <c r="OT43" s="17">
        <v>3.8530000000000002</v>
      </c>
      <c r="OU43" s="17">
        <v>1.5469999999999999</v>
      </c>
      <c r="OV43" s="17">
        <v>0.1</v>
      </c>
      <c r="OW43" s="17"/>
      <c r="OX43" s="17"/>
      <c r="OY43" s="17">
        <v>0.1</v>
      </c>
      <c r="OZ43" s="17">
        <v>20.3</v>
      </c>
      <c r="PA43" s="17">
        <v>20.456230000000001</v>
      </c>
      <c r="PB43" s="17">
        <v>20.456230000000001</v>
      </c>
      <c r="PC43" s="17">
        <v>-0.15623000000000001</v>
      </c>
      <c r="PD43" s="17">
        <v>9.9</v>
      </c>
      <c r="PE43" s="17">
        <v>9.9830000000000005</v>
      </c>
      <c r="PF43" s="17">
        <v>9.9830000000000005</v>
      </c>
      <c r="PG43" s="17">
        <v>-8.3000000000000004E-2</v>
      </c>
      <c r="PH43" s="17">
        <v>5.6</v>
      </c>
      <c r="PI43" s="17">
        <v>5.67</v>
      </c>
      <c r="PJ43" s="17">
        <v>5.67</v>
      </c>
      <c r="PK43" s="17">
        <v>-7.0000000000000007E-2</v>
      </c>
      <c r="PL43" s="17">
        <v>6.7</v>
      </c>
      <c r="PM43" s="17">
        <v>0.7</v>
      </c>
      <c r="PN43" s="17">
        <v>9.1850000000000005</v>
      </c>
      <c r="PO43" s="17">
        <v>-2.4849999999999999</v>
      </c>
      <c r="PP43" s="17">
        <v>0</v>
      </c>
      <c r="PQ43" s="17"/>
      <c r="PR43" s="17">
        <v>1.4850000000000001</v>
      </c>
      <c r="PS43" s="17">
        <v>-1.4850000000000001</v>
      </c>
      <c r="PT43" s="17">
        <v>2.1</v>
      </c>
      <c r="PU43" s="17">
        <v>1</v>
      </c>
      <c r="PV43" s="17">
        <v>1</v>
      </c>
      <c r="PW43" s="17">
        <v>1.1000000000000001</v>
      </c>
      <c r="PX43" s="17">
        <v>3.7</v>
      </c>
      <c r="PY43" s="17">
        <v>3.65</v>
      </c>
      <c r="PZ43" s="17">
        <v>3.65</v>
      </c>
      <c r="QA43" s="17">
        <v>0.05</v>
      </c>
      <c r="QB43" s="17">
        <v>5.0999999999999996</v>
      </c>
      <c r="QC43" s="17">
        <v>5</v>
      </c>
      <c r="QD43" s="17">
        <v>5</v>
      </c>
      <c r="QE43" s="17">
        <v>0.1</v>
      </c>
      <c r="QF43" s="17">
        <v>20.399999999999999</v>
      </c>
      <c r="QG43" s="17">
        <v>20.422219999999999</v>
      </c>
      <c r="QH43" s="17">
        <v>20.422219999999999</v>
      </c>
      <c r="QI43" s="17">
        <v>-2.222E-2</v>
      </c>
      <c r="QJ43" s="17">
        <v>20</v>
      </c>
      <c r="QK43" s="17">
        <v>19.436350000000001</v>
      </c>
      <c r="QL43" s="17">
        <v>19.436350000000001</v>
      </c>
      <c r="QM43" s="17">
        <v>0.56364999999999998</v>
      </c>
      <c r="QN43" s="17">
        <v>19.3</v>
      </c>
      <c r="QO43" s="17">
        <v>17.492709999999999</v>
      </c>
      <c r="QP43" s="17">
        <v>17.492709999999999</v>
      </c>
      <c r="QQ43" s="17">
        <v>1.8072900000000001</v>
      </c>
      <c r="QR43" s="17">
        <v>3.5</v>
      </c>
      <c r="QS43" s="17">
        <v>3.5</v>
      </c>
      <c r="QT43" s="17">
        <v>3.5</v>
      </c>
      <c r="QU43" s="17">
        <v>0</v>
      </c>
      <c r="QV43" s="17">
        <v>18.52</v>
      </c>
      <c r="QW43" s="17">
        <v>17.881440000000001</v>
      </c>
      <c r="QX43" s="17">
        <v>17.881440000000001</v>
      </c>
      <c r="QY43" s="17">
        <v>0.63856000000000002</v>
      </c>
      <c r="QZ43" s="17">
        <v>2.7</v>
      </c>
      <c r="RA43" s="17">
        <v>0.64700000000000002</v>
      </c>
      <c r="RB43" s="17">
        <v>0.64700000000000002</v>
      </c>
      <c r="RC43" s="17">
        <v>2.0529999999999999</v>
      </c>
      <c r="RD43" s="17">
        <v>3.8</v>
      </c>
      <c r="RE43" s="17">
        <v>1.8049999999999999</v>
      </c>
      <c r="RF43" s="17">
        <v>1.8049999999999999</v>
      </c>
      <c r="RG43" s="17">
        <v>1.9950000000000001</v>
      </c>
      <c r="RH43" s="17">
        <v>28.2</v>
      </c>
      <c r="RI43" s="17">
        <v>28.66</v>
      </c>
      <c r="RJ43" s="17">
        <v>28.664999999999999</v>
      </c>
      <c r="RK43" s="17">
        <v>-0.46500000000000002</v>
      </c>
      <c r="RL43" s="17">
        <v>79.5</v>
      </c>
      <c r="RM43" s="17">
        <v>81.819999999999993</v>
      </c>
      <c r="RN43" s="17">
        <v>88.344999999999999</v>
      </c>
      <c r="RO43" s="17">
        <v>-8.8450000000000006</v>
      </c>
      <c r="RP43" s="17">
        <v>0</v>
      </c>
      <c r="RQ43" s="17"/>
      <c r="RR43" s="17"/>
      <c r="RS43" s="17">
        <v>0</v>
      </c>
      <c r="RT43" s="17">
        <v>3.5</v>
      </c>
      <c r="RU43" s="17">
        <v>3.399</v>
      </c>
      <c r="RV43" s="17">
        <v>3.399</v>
      </c>
      <c r="RW43" s="17">
        <v>0.10100000000000001</v>
      </c>
      <c r="RX43" s="17">
        <v>20.100000000000001</v>
      </c>
      <c r="RY43" s="17">
        <v>19.792000000000002</v>
      </c>
      <c r="RZ43" s="17">
        <v>19.792000000000002</v>
      </c>
      <c r="SA43" s="17">
        <v>0.308</v>
      </c>
      <c r="SB43" s="17">
        <v>3.2</v>
      </c>
      <c r="SC43" s="17">
        <v>2</v>
      </c>
      <c r="SD43" s="17">
        <v>2</v>
      </c>
      <c r="SE43" s="17">
        <v>1.2</v>
      </c>
      <c r="SF43" s="17"/>
      <c r="SG43" s="17">
        <v>0.4</v>
      </c>
      <c r="SH43" s="17">
        <v>0.4</v>
      </c>
      <c r="SI43" s="17">
        <v>-0.4</v>
      </c>
      <c r="SJ43" s="17">
        <v>0</v>
      </c>
      <c r="SK43" s="17">
        <v>6.2E-2</v>
      </c>
      <c r="SL43" s="17">
        <v>6.2E-2</v>
      </c>
      <c r="SM43" s="17">
        <v>-6.2E-2</v>
      </c>
      <c r="SN43" s="17">
        <v>19.8</v>
      </c>
      <c r="SO43" s="17">
        <v>19.1448</v>
      </c>
      <c r="SP43" s="17">
        <v>19.1448</v>
      </c>
      <c r="SQ43" s="17">
        <v>0.6552</v>
      </c>
      <c r="SR43" s="17">
        <v>13.1</v>
      </c>
      <c r="SS43" s="17">
        <v>12.244899999999999</v>
      </c>
      <c r="ST43" s="17">
        <v>12.244899999999999</v>
      </c>
      <c r="SU43" s="17">
        <v>0.85509999999999997</v>
      </c>
      <c r="SV43" s="17">
        <v>20.3</v>
      </c>
      <c r="SW43" s="17">
        <v>19.436350000000001</v>
      </c>
      <c r="SX43" s="17">
        <v>19.436350000000001</v>
      </c>
      <c r="SY43" s="17">
        <v>0.86365000000000003</v>
      </c>
      <c r="SZ43" s="17">
        <v>20.3</v>
      </c>
      <c r="TA43" s="17">
        <v>19.436350000000001</v>
      </c>
      <c r="TB43" s="17">
        <v>19.436350000000001</v>
      </c>
      <c r="TC43" s="17">
        <v>0.86365000000000003</v>
      </c>
      <c r="TD43" s="17">
        <v>17.399999999999999</v>
      </c>
      <c r="TE43" s="17">
        <v>11.94</v>
      </c>
      <c r="TF43" s="17">
        <v>11.936</v>
      </c>
      <c r="TG43" s="17">
        <v>5.4640000000000004</v>
      </c>
      <c r="TH43" s="17">
        <v>44.7</v>
      </c>
      <c r="TI43" s="17">
        <v>53.9</v>
      </c>
      <c r="TJ43" s="17">
        <v>54.625</v>
      </c>
      <c r="TK43" s="17">
        <v>-9.9250000000000007</v>
      </c>
      <c r="TL43" s="17">
        <v>0.5</v>
      </c>
      <c r="TM43" s="17">
        <v>0.65500000000000003</v>
      </c>
      <c r="TN43" s="17">
        <v>0.65500000000000003</v>
      </c>
      <c r="TO43" s="17">
        <v>-0.155</v>
      </c>
      <c r="TP43" s="17">
        <v>107.8</v>
      </c>
      <c r="TQ43" s="17">
        <v>123.63</v>
      </c>
      <c r="TR43" s="17">
        <v>122.633</v>
      </c>
      <c r="TS43" s="17">
        <v>-14.833</v>
      </c>
      <c r="TT43" s="17">
        <v>112.2</v>
      </c>
      <c r="TU43" s="17">
        <v>119.17</v>
      </c>
      <c r="TV43" s="17">
        <v>118.16800000000001</v>
      </c>
      <c r="TW43" s="17">
        <v>-5.968</v>
      </c>
      <c r="TX43" s="17">
        <v>20.100000000000001</v>
      </c>
      <c r="TY43" s="17">
        <v>8.06</v>
      </c>
      <c r="TZ43" s="17">
        <v>8.0640000000000001</v>
      </c>
      <c r="UA43" s="17">
        <v>12.036</v>
      </c>
      <c r="UB43" s="17">
        <v>12.5</v>
      </c>
      <c r="UC43" s="17">
        <v>13.08</v>
      </c>
      <c r="UD43" s="17">
        <v>13.077999999999999</v>
      </c>
      <c r="UE43" s="17">
        <v>-0.57799999999999996</v>
      </c>
      <c r="UF43" s="17">
        <v>0.1</v>
      </c>
      <c r="UG43" s="17">
        <v>3.43</v>
      </c>
      <c r="UH43" s="17">
        <v>3.43</v>
      </c>
      <c r="UI43" s="17">
        <v>-3.33</v>
      </c>
      <c r="UJ43" s="17">
        <v>20.9</v>
      </c>
      <c r="UK43" s="17">
        <v>20.408159999999999</v>
      </c>
      <c r="UL43" s="17">
        <v>20.408159999999999</v>
      </c>
      <c r="UM43" s="17">
        <v>0.49184</v>
      </c>
      <c r="UN43" s="17">
        <v>7.4</v>
      </c>
      <c r="UO43" s="17">
        <v>8</v>
      </c>
      <c r="UP43" s="17">
        <v>8</v>
      </c>
      <c r="UQ43" s="17">
        <v>-0.6</v>
      </c>
      <c r="UR43" s="17">
        <v>7.5</v>
      </c>
      <c r="US43" s="17">
        <v>7.1</v>
      </c>
      <c r="UT43" s="17">
        <v>7.1</v>
      </c>
      <c r="UU43" s="17">
        <v>0.4</v>
      </c>
      <c r="UV43" s="17">
        <v>20.399999999999999</v>
      </c>
      <c r="UW43" s="17">
        <v>19.436350000000001</v>
      </c>
      <c r="UX43" s="17">
        <v>19.436350000000001</v>
      </c>
      <c r="UY43" s="17">
        <v>0.96365000000000001</v>
      </c>
      <c r="UZ43" s="17">
        <v>20.399999999999999</v>
      </c>
      <c r="VA43" s="17">
        <v>19.436350000000001</v>
      </c>
      <c r="VB43" s="17">
        <v>19.436350000000001</v>
      </c>
      <c r="VC43" s="17">
        <v>0.96365000000000001</v>
      </c>
      <c r="VD43" s="17">
        <v>20</v>
      </c>
      <c r="VE43" s="17">
        <v>19.436350000000001</v>
      </c>
      <c r="VF43" s="17">
        <v>19.436350000000001</v>
      </c>
      <c r="VG43" s="17">
        <v>0.56364999999999998</v>
      </c>
      <c r="VH43" s="17">
        <v>9.6</v>
      </c>
      <c r="VI43" s="17">
        <v>6.51</v>
      </c>
      <c r="VJ43" s="17">
        <v>6.5069999999999997</v>
      </c>
      <c r="VK43" s="17">
        <v>3.093</v>
      </c>
      <c r="VL43" s="17">
        <v>8.6999999999999993</v>
      </c>
      <c r="VM43" s="17">
        <v>0.5</v>
      </c>
      <c r="VN43" s="17">
        <v>14.651</v>
      </c>
      <c r="VO43" s="17">
        <v>-5.9509999999999996</v>
      </c>
      <c r="VP43" s="17">
        <v>0.5</v>
      </c>
      <c r="VQ43" s="17">
        <v>4.0000000000000001E-3</v>
      </c>
      <c r="VR43" s="17">
        <v>4.0000000000000001E-3</v>
      </c>
      <c r="VS43" s="17">
        <v>0.496</v>
      </c>
      <c r="VT43" s="17">
        <v>10.8</v>
      </c>
      <c r="VU43" s="17">
        <v>3.1850000000000001</v>
      </c>
      <c r="VV43" s="17">
        <v>3.1850000000000001</v>
      </c>
      <c r="VW43" s="17">
        <v>7.6150000000000002</v>
      </c>
      <c r="VX43" s="17">
        <v>0.6</v>
      </c>
      <c r="VY43" s="17">
        <v>0.6</v>
      </c>
      <c r="VZ43" s="17">
        <v>0.6</v>
      </c>
      <c r="WA43" s="17">
        <v>0</v>
      </c>
      <c r="WB43" s="17">
        <v>131.9</v>
      </c>
      <c r="WC43" s="17">
        <v>124.05</v>
      </c>
      <c r="WD43" s="17">
        <v>123.691</v>
      </c>
      <c r="WE43" s="17">
        <v>8.2089999999999996</v>
      </c>
      <c r="WF43" s="17">
        <v>151.6</v>
      </c>
      <c r="WG43" s="17">
        <v>145.46</v>
      </c>
      <c r="WH43" s="17">
        <v>154.822</v>
      </c>
      <c r="WI43" s="17">
        <v>-3.222</v>
      </c>
      <c r="WJ43" s="17">
        <v>10.4</v>
      </c>
      <c r="WK43" s="17">
        <v>0.27584999999999998</v>
      </c>
      <c r="WL43" s="17">
        <v>3.5739999999999998</v>
      </c>
      <c r="WM43" s="17">
        <v>6.8259999999999996</v>
      </c>
      <c r="WN43" s="17">
        <v>3.2</v>
      </c>
      <c r="WO43" s="17">
        <v>2.9009999999999998</v>
      </c>
      <c r="WP43" s="17">
        <v>2.9009999999999998</v>
      </c>
      <c r="WQ43" s="17">
        <v>0.29899999999999999</v>
      </c>
      <c r="WR43" s="17">
        <v>2.4</v>
      </c>
      <c r="WS43" s="17">
        <v>2.4</v>
      </c>
      <c r="WT43" s="17">
        <v>2.4</v>
      </c>
      <c r="WU43" s="17">
        <v>0</v>
      </c>
      <c r="WV43" s="17">
        <v>1</v>
      </c>
      <c r="WW43" s="17">
        <v>1.2</v>
      </c>
      <c r="WX43" s="17">
        <v>1.2</v>
      </c>
      <c r="WY43" s="17">
        <v>-0.2</v>
      </c>
      <c r="WZ43" s="17">
        <v>2.7</v>
      </c>
      <c r="XA43" s="17">
        <v>2.8</v>
      </c>
      <c r="XB43" s="17">
        <v>2.8</v>
      </c>
      <c r="XC43" s="17">
        <v>-0.1</v>
      </c>
      <c r="XD43" s="17">
        <v>0.6</v>
      </c>
      <c r="XE43" s="17">
        <v>8.0000000000000002E-3</v>
      </c>
      <c r="XF43" s="17">
        <v>8.0000000000000002E-3</v>
      </c>
      <c r="XG43" s="17">
        <v>0.59199999999999997</v>
      </c>
      <c r="XH43" s="17">
        <v>5.3</v>
      </c>
      <c r="XI43" s="17">
        <v>5.2</v>
      </c>
      <c r="XJ43" s="17">
        <v>5.2</v>
      </c>
      <c r="XK43" s="17">
        <v>0.1</v>
      </c>
      <c r="XL43" s="17">
        <v>20</v>
      </c>
      <c r="XM43" s="17">
        <v>19.241980000000002</v>
      </c>
      <c r="XN43" s="17">
        <v>19.241980000000002</v>
      </c>
      <c r="XO43" s="17">
        <v>0.75802000000000003</v>
      </c>
      <c r="XP43" s="17">
        <v>20</v>
      </c>
      <c r="XQ43" s="17">
        <v>19.241980000000002</v>
      </c>
      <c r="XR43" s="17">
        <v>19.241980000000002</v>
      </c>
      <c r="XS43" s="17">
        <v>0.75802000000000003</v>
      </c>
      <c r="XT43" s="17">
        <v>8</v>
      </c>
      <c r="XU43" s="17">
        <v>7</v>
      </c>
      <c r="XV43" s="17">
        <v>7</v>
      </c>
      <c r="XW43" s="17">
        <v>1</v>
      </c>
      <c r="XX43" s="17"/>
      <c r="XY43" s="17"/>
      <c r="XZ43" s="17"/>
      <c r="YA43" s="17">
        <v>0</v>
      </c>
      <c r="YB43" s="17"/>
      <c r="YC43" s="17"/>
      <c r="YD43" s="17"/>
      <c r="YE43" s="17">
        <v>0</v>
      </c>
      <c r="YF43" s="17">
        <v>17</v>
      </c>
      <c r="YG43" s="17">
        <v>14</v>
      </c>
      <c r="YH43" s="17">
        <v>14</v>
      </c>
      <c r="YI43" s="17">
        <v>3</v>
      </c>
      <c r="YJ43" s="17">
        <v>12.5</v>
      </c>
      <c r="YK43" s="17">
        <v>15</v>
      </c>
      <c r="YL43" s="17">
        <v>15</v>
      </c>
      <c r="YM43" s="17">
        <v>-2.5</v>
      </c>
      <c r="YN43" s="17">
        <v>8.1999999999999993</v>
      </c>
      <c r="YO43" s="17">
        <v>6.58</v>
      </c>
      <c r="YP43" s="17">
        <v>6.58</v>
      </c>
      <c r="YQ43" s="17">
        <v>1.62</v>
      </c>
      <c r="YR43" s="17">
        <v>10.3</v>
      </c>
      <c r="YS43" s="17">
        <v>11</v>
      </c>
      <c r="YT43" s="17">
        <v>11</v>
      </c>
      <c r="YU43" s="17">
        <v>-0.7</v>
      </c>
      <c r="YV43" s="17">
        <v>19.8</v>
      </c>
      <c r="YW43" s="17">
        <v>20</v>
      </c>
      <c r="YX43" s="17">
        <v>20</v>
      </c>
      <c r="YY43" s="17">
        <v>-0.2</v>
      </c>
    </row>
    <row r="44" spans="1:675" ht="24" customHeight="1" x14ac:dyDescent="0.35">
      <c r="A44" s="1"/>
      <c r="B44" s="16" t="s">
        <v>75</v>
      </c>
      <c r="C44" s="16" t="s">
        <v>824</v>
      </c>
      <c r="D44" s="17">
        <v>206.1</v>
      </c>
      <c r="E44" s="17">
        <v>203.40136000000001</v>
      </c>
      <c r="F44" s="17">
        <v>203.40136000000001</v>
      </c>
      <c r="G44" s="17">
        <v>2.6986400000000001</v>
      </c>
      <c r="H44" s="17"/>
      <c r="I44" s="17"/>
      <c r="J44" s="17"/>
      <c r="K44" s="17">
        <v>0</v>
      </c>
      <c r="L44" s="17"/>
      <c r="M44" s="17"/>
      <c r="N44" s="17"/>
      <c r="O44" s="17">
        <v>0</v>
      </c>
      <c r="P44" s="17"/>
      <c r="Q44" s="17"/>
      <c r="R44" s="17"/>
      <c r="S44" s="17">
        <v>0</v>
      </c>
      <c r="T44" s="17"/>
      <c r="U44" s="17"/>
      <c r="V44" s="17"/>
      <c r="W44" s="17">
        <v>0</v>
      </c>
      <c r="X44" s="17">
        <v>91</v>
      </c>
      <c r="Y44" s="17">
        <v>91.867829999999998</v>
      </c>
      <c r="Z44" s="17">
        <v>91.867829999999998</v>
      </c>
      <c r="AA44" s="17">
        <v>-0.86782999999999999</v>
      </c>
      <c r="AB44" s="17">
        <v>189.3</v>
      </c>
      <c r="AC44" s="17">
        <v>224</v>
      </c>
      <c r="AD44" s="17">
        <v>224</v>
      </c>
      <c r="AE44" s="17">
        <v>-34.700000000000003</v>
      </c>
      <c r="AF44" s="17"/>
      <c r="AG44" s="17"/>
      <c r="AH44" s="17"/>
      <c r="AI44" s="17">
        <v>0</v>
      </c>
      <c r="AJ44" s="17"/>
      <c r="AK44" s="17"/>
      <c r="AL44" s="17"/>
      <c r="AM44" s="17">
        <v>0</v>
      </c>
      <c r="AN44" s="17">
        <v>134.19999999999999</v>
      </c>
      <c r="AO44" s="17">
        <v>135.58384000000001</v>
      </c>
      <c r="AP44" s="17">
        <v>135.58384000000001</v>
      </c>
      <c r="AQ44" s="17">
        <v>-1.38384</v>
      </c>
      <c r="AR44" s="17">
        <v>134.19999999999999</v>
      </c>
      <c r="AS44" s="17">
        <v>135.58384000000001</v>
      </c>
      <c r="AT44" s="17">
        <v>135.58384000000001</v>
      </c>
      <c r="AU44" s="17">
        <v>-1.38384</v>
      </c>
      <c r="AV44" s="17">
        <v>134.30000000000001</v>
      </c>
      <c r="AW44" s="17">
        <v>135.58384000000001</v>
      </c>
      <c r="AX44" s="17">
        <v>135.58384000000001</v>
      </c>
      <c r="AY44" s="17">
        <v>-1.2838400000000001</v>
      </c>
      <c r="AZ44" s="17">
        <v>236.2</v>
      </c>
      <c r="BA44" s="17">
        <v>203.98649</v>
      </c>
      <c r="BB44" s="17">
        <v>203.98649</v>
      </c>
      <c r="BC44" s="17">
        <v>32.213509999999999</v>
      </c>
      <c r="BD44" s="17">
        <v>204.8</v>
      </c>
      <c r="BE44" s="17">
        <v>207.24285</v>
      </c>
      <c r="BF44" s="17">
        <v>207.24285</v>
      </c>
      <c r="BG44" s="17">
        <v>-2.44285</v>
      </c>
      <c r="BH44" s="17">
        <v>108.3</v>
      </c>
      <c r="BI44" s="17">
        <v>103.93259999999999</v>
      </c>
      <c r="BJ44" s="17">
        <v>103.93259999999999</v>
      </c>
      <c r="BK44" s="17">
        <v>4.3673999999999999</v>
      </c>
      <c r="BL44" s="17">
        <v>555.1</v>
      </c>
      <c r="BM44" s="17">
        <v>566.08941000000004</v>
      </c>
      <c r="BN44" s="17">
        <v>566.08941000000004</v>
      </c>
      <c r="BO44" s="17">
        <v>-10.989409999999999</v>
      </c>
      <c r="BP44" s="17">
        <v>10.3</v>
      </c>
      <c r="BQ44" s="17">
        <v>10.52094</v>
      </c>
      <c r="BR44" s="17">
        <v>10.52094</v>
      </c>
      <c r="BS44" s="17">
        <v>-0.22094</v>
      </c>
      <c r="BT44" s="17"/>
      <c r="BU44" s="17"/>
      <c r="BV44" s="17"/>
      <c r="BW44" s="17">
        <v>0</v>
      </c>
      <c r="BX44" s="17"/>
      <c r="BY44" s="17"/>
      <c r="BZ44" s="17"/>
      <c r="CA44" s="17">
        <v>0</v>
      </c>
      <c r="CB44" s="17"/>
      <c r="CC44" s="17"/>
      <c r="CD44" s="17"/>
      <c r="CE44" s="17">
        <v>0</v>
      </c>
      <c r="CF44" s="17"/>
      <c r="CG44" s="17"/>
      <c r="CH44" s="17"/>
      <c r="CI44" s="17">
        <v>0</v>
      </c>
      <c r="CJ44" s="17">
        <v>167.5</v>
      </c>
      <c r="CK44" s="17">
        <v>164.06706</v>
      </c>
      <c r="CL44" s="17">
        <v>164.06706</v>
      </c>
      <c r="CM44" s="17">
        <v>3.4329399999999999</v>
      </c>
      <c r="CN44" s="17">
        <v>4.5</v>
      </c>
      <c r="CO44" s="17">
        <v>5.7768600000000001</v>
      </c>
      <c r="CP44" s="17">
        <v>5.7768600000000001</v>
      </c>
      <c r="CQ44" s="17">
        <v>-1.2768600000000001</v>
      </c>
      <c r="CR44" s="17"/>
      <c r="CS44" s="17"/>
      <c r="CT44" s="17"/>
      <c r="CU44" s="17">
        <v>0</v>
      </c>
      <c r="CV44" s="17">
        <v>22.4</v>
      </c>
      <c r="CW44" s="17"/>
      <c r="CX44" s="17"/>
      <c r="CY44" s="17">
        <v>22.4</v>
      </c>
      <c r="CZ44" s="17">
        <v>6.4</v>
      </c>
      <c r="DA44" s="17">
        <v>6.8787000000000003</v>
      </c>
      <c r="DB44" s="17">
        <v>6.8787000000000003</v>
      </c>
      <c r="DC44" s="17">
        <v>-0.47870000000000001</v>
      </c>
      <c r="DD44" s="17"/>
      <c r="DE44" s="17"/>
      <c r="DF44" s="17"/>
      <c r="DG44" s="17">
        <v>0</v>
      </c>
      <c r="DH44" s="17">
        <v>60.7</v>
      </c>
      <c r="DI44" s="17">
        <v>58.753070000000001</v>
      </c>
      <c r="DJ44" s="17">
        <v>142.44412</v>
      </c>
      <c r="DK44" s="17">
        <v>-81.744119999999995</v>
      </c>
      <c r="DL44" s="17"/>
      <c r="DM44" s="17"/>
      <c r="DN44" s="17"/>
      <c r="DO44" s="17">
        <v>0</v>
      </c>
      <c r="DP44" s="17"/>
      <c r="DQ44" s="17"/>
      <c r="DR44" s="17"/>
      <c r="DS44" s="17">
        <v>0</v>
      </c>
      <c r="DT44" s="17"/>
      <c r="DU44" s="17"/>
      <c r="DV44" s="17"/>
      <c r="DW44" s="17">
        <v>0</v>
      </c>
      <c r="DX44" s="17"/>
      <c r="DY44" s="17"/>
      <c r="DZ44" s="17"/>
      <c r="EA44" s="17">
        <v>0</v>
      </c>
      <c r="EB44" s="17">
        <v>109.8</v>
      </c>
      <c r="EC44" s="17">
        <v>112.46647</v>
      </c>
      <c r="ED44" s="17">
        <v>112.46647</v>
      </c>
      <c r="EE44" s="17">
        <v>-2.6664699999999999</v>
      </c>
      <c r="EF44" s="17">
        <v>214.6</v>
      </c>
      <c r="EG44" s="17">
        <v>220.69499999999999</v>
      </c>
      <c r="EH44" s="17">
        <v>220.69499999999999</v>
      </c>
      <c r="EI44" s="17">
        <v>-6.0949999999999998</v>
      </c>
      <c r="EJ44" s="17"/>
      <c r="EK44" s="17"/>
      <c r="EL44" s="17"/>
      <c r="EM44" s="17">
        <v>0</v>
      </c>
      <c r="EN44" s="17"/>
      <c r="EO44" s="17"/>
      <c r="EP44" s="17"/>
      <c r="EQ44" s="17">
        <v>0</v>
      </c>
      <c r="ER44" s="17"/>
      <c r="ES44" s="17"/>
      <c r="ET44" s="17"/>
      <c r="EU44" s="17">
        <v>0</v>
      </c>
      <c r="EV44" s="17">
        <v>6.5</v>
      </c>
      <c r="EW44" s="17">
        <v>6.39</v>
      </c>
      <c r="EX44" s="17">
        <v>6.39</v>
      </c>
      <c r="EY44" s="17">
        <v>0.11</v>
      </c>
      <c r="EZ44" s="17">
        <v>458.9</v>
      </c>
      <c r="FA44" s="17">
        <v>457.09426999999999</v>
      </c>
      <c r="FB44" s="17">
        <v>457.09426999999999</v>
      </c>
      <c r="FC44" s="17">
        <v>1.8057300000000001</v>
      </c>
      <c r="FD44" s="17">
        <v>81.5</v>
      </c>
      <c r="FE44" s="17">
        <v>81.635570000000001</v>
      </c>
      <c r="FF44" s="17">
        <v>81.635570000000001</v>
      </c>
      <c r="FG44" s="17">
        <v>-0.13557</v>
      </c>
      <c r="FH44" s="17">
        <v>151.6</v>
      </c>
      <c r="FI44" s="17">
        <v>151.36251999999999</v>
      </c>
      <c r="FJ44" s="17">
        <v>151.36251999999999</v>
      </c>
      <c r="FK44" s="17">
        <v>0.23748</v>
      </c>
      <c r="FL44" s="17">
        <v>42.2</v>
      </c>
      <c r="FM44" s="17">
        <v>41.89893</v>
      </c>
      <c r="FN44" s="17">
        <v>41.89893</v>
      </c>
      <c r="FO44" s="17">
        <v>0.30107</v>
      </c>
      <c r="FP44" s="17">
        <v>18.600000000000001</v>
      </c>
      <c r="FQ44" s="17">
        <v>19.21088</v>
      </c>
      <c r="FR44" s="17">
        <v>19.21088</v>
      </c>
      <c r="FS44" s="17">
        <v>-0.61087999999999998</v>
      </c>
      <c r="FT44" s="17">
        <v>19.399999999999999</v>
      </c>
      <c r="FU44" s="17">
        <v>18.46453</v>
      </c>
      <c r="FV44" s="17">
        <v>18.46453</v>
      </c>
      <c r="FW44" s="17">
        <v>0.93547000000000002</v>
      </c>
      <c r="FX44" s="17">
        <v>93.4</v>
      </c>
      <c r="FY44" s="17">
        <v>87.773570000000007</v>
      </c>
      <c r="FZ44" s="17">
        <v>87.773570000000007</v>
      </c>
      <c r="GA44" s="17">
        <v>5.62643</v>
      </c>
      <c r="GB44" s="17">
        <v>180.7</v>
      </c>
      <c r="GC44" s="17">
        <v>185.82039</v>
      </c>
      <c r="GD44" s="17">
        <v>185.82039</v>
      </c>
      <c r="GE44" s="17">
        <v>-5.1203900000000004</v>
      </c>
      <c r="GF44" s="17">
        <v>181</v>
      </c>
      <c r="GG44" s="17">
        <v>185.82039</v>
      </c>
      <c r="GH44" s="17">
        <v>185.82039</v>
      </c>
      <c r="GI44" s="17">
        <v>-4.8203899999999997</v>
      </c>
      <c r="GJ44" s="17">
        <v>182.4</v>
      </c>
      <c r="GK44" s="17">
        <v>186.37841</v>
      </c>
      <c r="GL44" s="17">
        <v>186.37841</v>
      </c>
      <c r="GM44" s="17">
        <v>-3.9784099999999998</v>
      </c>
      <c r="GN44" s="17">
        <v>106.7</v>
      </c>
      <c r="GO44" s="17">
        <v>110.48202000000001</v>
      </c>
      <c r="GP44" s="17">
        <v>110.48202000000001</v>
      </c>
      <c r="GQ44" s="17">
        <v>-3.7820200000000002</v>
      </c>
      <c r="GR44" s="17">
        <v>44.6</v>
      </c>
      <c r="GS44" s="17">
        <v>47.082599999999999</v>
      </c>
      <c r="GT44" s="17">
        <v>47.082599999999999</v>
      </c>
      <c r="GU44" s="17">
        <v>-2.4826000000000001</v>
      </c>
      <c r="GV44" s="17"/>
      <c r="GW44" s="17"/>
      <c r="GX44" s="17"/>
      <c r="GY44" s="17">
        <v>0</v>
      </c>
      <c r="GZ44" s="17">
        <v>2</v>
      </c>
      <c r="HA44" s="17"/>
      <c r="HB44" s="17"/>
      <c r="HC44" s="17">
        <v>2</v>
      </c>
      <c r="HD44" s="17">
        <v>36.799999999999997</v>
      </c>
      <c r="HE44" s="17">
        <v>30.427710000000001</v>
      </c>
      <c r="HF44" s="17">
        <v>30.427710000000001</v>
      </c>
      <c r="HG44" s="17">
        <v>6.3722899999999996</v>
      </c>
      <c r="HH44" s="17">
        <v>170.2</v>
      </c>
      <c r="HI44" s="17">
        <v>174.55948000000001</v>
      </c>
      <c r="HJ44" s="17">
        <v>174.55948000000001</v>
      </c>
      <c r="HK44" s="17">
        <v>-4.3594799999999996</v>
      </c>
      <c r="HL44" s="17"/>
      <c r="HM44" s="17"/>
      <c r="HN44" s="17"/>
      <c r="HO44" s="17">
        <v>0</v>
      </c>
      <c r="HP44" s="17"/>
      <c r="HQ44" s="17"/>
      <c r="HR44" s="17"/>
      <c r="HS44" s="17">
        <v>0</v>
      </c>
      <c r="HT44" s="17">
        <v>95.8</v>
      </c>
      <c r="HU44" s="17">
        <v>95.545190000000005</v>
      </c>
      <c r="HV44" s="17">
        <v>95.545190000000005</v>
      </c>
      <c r="HW44" s="17">
        <v>0.25480999999999998</v>
      </c>
      <c r="HX44" s="17"/>
      <c r="HY44" s="17"/>
      <c r="HZ44" s="17"/>
      <c r="IA44" s="17">
        <v>0</v>
      </c>
      <c r="IB44" s="17"/>
      <c r="IC44" s="17"/>
      <c r="ID44" s="17"/>
      <c r="IE44" s="17">
        <v>0</v>
      </c>
      <c r="IF44" s="17">
        <v>44.1</v>
      </c>
      <c r="IG44" s="17">
        <v>45.265309999999999</v>
      </c>
      <c r="IH44" s="17">
        <v>45.265309999999999</v>
      </c>
      <c r="II44" s="17">
        <v>-1.1653100000000001</v>
      </c>
      <c r="IJ44" s="17"/>
      <c r="IK44" s="17"/>
      <c r="IL44" s="17"/>
      <c r="IM44" s="17">
        <v>0</v>
      </c>
      <c r="IN44" s="17"/>
      <c r="IO44" s="17"/>
      <c r="IP44" s="17"/>
      <c r="IQ44" s="17">
        <v>0</v>
      </c>
      <c r="IR44" s="17"/>
      <c r="IS44" s="17"/>
      <c r="IT44" s="17"/>
      <c r="IU44" s="17">
        <v>0</v>
      </c>
      <c r="IV44" s="17">
        <v>84.7</v>
      </c>
      <c r="IW44" s="17">
        <v>88.603189999999998</v>
      </c>
      <c r="IX44" s="17">
        <v>88.603189999999998</v>
      </c>
      <c r="IY44" s="17">
        <v>-3.9031899999999999</v>
      </c>
      <c r="IZ44" s="17">
        <v>153.4</v>
      </c>
      <c r="JA44" s="17">
        <v>143.87183999999999</v>
      </c>
      <c r="JB44" s="17">
        <v>133.03545</v>
      </c>
      <c r="JC44" s="17">
        <v>20.364550000000001</v>
      </c>
      <c r="JD44" s="17">
        <v>153.4</v>
      </c>
      <c r="JE44" s="17">
        <v>143.87183999999999</v>
      </c>
      <c r="JF44" s="17">
        <v>133.03545</v>
      </c>
      <c r="JG44" s="17">
        <v>20.364550000000001</v>
      </c>
      <c r="JH44" s="17">
        <v>153.19999999999999</v>
      </c>
      <c r="JI44" s="17">
        <v>143.87183999999999</v>
      </c>
      <c r="JJ44" s="17">
        <v>133.03545</v>
      </c>
      <c r="JK44" s="17">
        <v>20.164549999999998</v>
      </c>
      <c r="JL44" s="17">
        <v>246.9</v>
      </c>
      <c r="JM44" s="17">
        <v>216.45581999999999</v>
      </c>
      <c r="JN44" s="17">
        <v>200.15243000000001</v>
      </c>
      <c r="JO44" s="17">
        <v>46.747570000000003</v>
      </c>
      <c r="JP44" s="17">
        <v>72.7</v>
      </c>
      <c r="JQ44" s="17"/>
      <c r="JR44" s="17"/>
      <c r="JS44" s="17">
        <v>72.7</v>
      </c>
      <c r="JT44" s="17"/>
      <c r="JU44" s="17"/>
      <c r="JV44" s="17"/>
      <c r="JW44" s="17">
        <v>0</v>
      </c>
      <c r="JX44" s="17"/>
      <c r="JY44" s="17"/>
      <c r="JZ44" s="17"/>
      <c r="KA44" s="17">
        <v>0</v>
      </c>
      <c r="KB44" s="17"/>
      <c r="KC44" s="17"/>
      <c r="KD44" s="17"/>
      <c r="KE44" s="17">
        <v>0</v>
      </c>
      <c r="KF44" s="17"/>
      <c r="KG44" s="17"/>
      <c r="KH44" s="17"/>
      <c r="KI44" s="17">
        <v>0</v>
      </c>
      <c r="KJ44" s="17">
        <v>26.5</v>
      </c>
      <c r="KK44" s="17">
        <v>36</v>
      </c>
      <c r="KL44" s="17">
        <v>36</v>
      </c>
      <c r="KM44" s="17">
        <v>-9.5</v>
      </c>
      <c r="KN44" s="17"/>
      <c r="KO44" s="17"/>
      <c r="KP44" s="17"/>
      <c r="KQ44" s="17">
        <v>0</v>
      </c>
      <c r="KR44" s="17"/>
      <c r="KS44" s="17"/>
      <c r="KT44" s="17"/>
      <c r="KU44" s="17">
        <v>0</v>
      </c>
      <c r="KV44" s="17">
        <v>4.4000000000000004</v>
      </c>
      <c r="KW44" s="17">
        <v>3.8374799999999998</v>
      </c>
      <c r="KX44" s="17">
        <v>3.8374799999999998</v>
      </c>
      <c r="KY44" s="17">
        <v>0.56252000000000002</v>
      </c>
      <c r="KZ44" s="17">
        <v>266.89999999999998</v>
      </c>
      <c r="LA44" s="17">
        <v>270.06803000000002</v>
      </c>
      <c r="LB44" s="17">
        <v>270.06803000000002</v>
      </c>
      <c r="LC44" s="17">
        <v>-3.1680299999999999</v>
      </c>
      <c r="LD44" s="17">
        <v>133.1</v>
      </c>
      <c r="LE44" s="17">
        <v>133.16031000000001</v>
      </c>
      <c r="LF44" s="17">
        <v>133.16031000000001</v>
      </c>
      <c r="LG44" s="17">
        <v>-6.0310000000000002E-2</v>
      </c>
      <c r="LH44" s="17">
        <v>68.400000000000006</v>
      </c>
      <c r="LI44" s="17">
        <v>67.199219999999997</v>
      </c>
      <c r="LJ44" s="17">
        <v>67.199219999999997</v>
      </c>
      <c r="LK44" s="17">
        <v>1.20078</v>
      </c>
      <c r="LL44" s="17">
        <v>77.5</v>
      </c>
      <c r="LM44" s="17">
        <v>78.567999999999998</v>
      </c>
      <c r="LN44" s="17">
        <v>78.567999999999998</v>
      </c>
      <c r="LO44" s="17">
        <v>-1.0680000000000001</v>
      </c>
      <c r="LP44" s="17">
        <v>30.2</v>
      </c>
      <c r="LQ44" s="17">
        <v>29.980560000000001</v>
      </c>
      <c r="LR44" s="17">
        <v>29.980560000000001</v>
      </c>
      <c r="LS44" s="17">
        <v>0.21944</v>
      </c>
      <c r="LT44" s="17"/>
      <c r="LU44" s="17"/>
      <c r="LV44" s="17"/>
      <c r="LW44" s="17">
        <v>0</v>
      </c>
      <c r="LX44" s="17"/>
      <c r="LY44" s="17"/>
      <c r="LZ44" s="17">
        <v>32.955719999999999</v>
      </c>
      <c r="MA44" s="17">
        <v>-32.955719999999999</v>
      </c>
      <c r="MB44" s="17"/>
      <c r="MC44" s="17"/>
      <c r="MD44" s="17"/>
      <c r="ME44" s="17">
        <v>0</v>
      </c>
      <c r="MF44" s="17">
        <v>141.19999999999999</v>
      </c>
      <c r="MG44" s="17">
        <v>118.65911</v>
      </c>
      <c r="MH44" s="17">
        <v>118.65911</v>
      </c>
      <c r="MI44" s="17">
        <v>22.540890000000001</v>
      </c>
      <c r="MJ44" s="17"/>
      <c r="MK44" s="17"/>
      <c r="ML44" s="17"/>
      <c r="MM44" s="17">
        <v>0</v>
      </c>
      <c r="MN44" s="17">
        <v>67.5</v>
      </c>
      <c r="MO44" s="17">
        <v>59.507719999999999</v>
      </c>
      <c r="MP44" s="17">
        <v>59.507719999999999</v>
      </c>
      <c r="MQ44" s="17">
        <v>7.9922800000000001</v>
      </c>
      <c r="MR44" s="17">
        <v>0</v>
      </c>
      <c r="MS44" s="17">
        <v>102.98661</v>
      </c>
      <c r="MT44" s="17"/>
      <c r="MU44" s="17">
        <v>0</v>
      </c>
      <c r="MV44" s="17"/>
      <c r="MW44" s="17"/>
      <c r="MX44" s="17"/>
      <c r="MY44" s="17">
        <v>0</v>
      </c>
      <c r="MZ44" s="17"/>
      <c r="NA44" s="17"/>
      <c r="NB44" s="17"/>
      <c r="NC44" s="17">
        <v>0</v>
      </c>
      <c r="ND44" s="17"/>
      <c r="NE44" s="17"/>
      <c r="NF44" s="17"/>
      <c r="NG44" s="17">
        <v>0</v>
      </c>
      <c r="NH44" s="17"/>
      <c r="NI44" s="17"/>
      <c r="NJ44" s="17"/>
      <c r="NK44" s="17">
        <v>0</v>
      </c>
      <c r="NL44" s="17">
        <v>206.6</v>
      </c>
      <c r="NM44" s="17">
        <v>206.49084999999999</v>
      </c>
      <c r="NN44" s="17">
        <v>206.49084999999999</v>
      </c>
      <c r="NO44" s="17">
        <v>0.10915</v>
      </c>
      <c r="NP44" s="17">
        <v>99.7</v>
      </c>
      <c r="NQ44" s="17">
        <v>103.55547</v>
      </c>
      <c r="NR44" s="17">
        <v>103.55547</v>
      </c>
      <c r="NS44" s="17">
        <v>-3.85547</v>
      </c>
      <c r="NT44" s="17"/>
      <c r="NU44" s="17"/>
      <c r="NV44" s="17"/>
      <c r="NW44" s="17">
        <v>0</v>
      </c>
      <c r="NX44" s="17"/>
      <c r="NY44" s="17"/>
      <c r="NZ44" s="17"/>
      <c r="OA44" s="17">
        <v>0</v>
      </c>
      <c r="OB44" s="17">
        <v>17.600000000000001</v>
      </c>
      <c r="OC44" s="17">
        <v>13.60544</v>
      </c>
      <c r="OD44" s="17">
        <v>13.60544</v>
      </c>
      <c r="OE44" s="17">
        <v>3.9945599999999999</v>
      </c>
      <c r="OF44" s="17">
        <v>0</v>
      </c>
      <c r="OG44" s="17">
        <v>3.9E-2</v>
      </c>
      <c r="OH44" s="17">
        <v>3.9E-2</v>
      </c>
      <c r="OI44" s="17">
        <v>-3.9E-2</v>
      </c>
      <c r="OJ44" s="17">
        <v>84.5</v>
      </c>
      <c r="OK44" s="17">
        <v>106.58</v>
      </c>
      <c r="OL44" s="17">
        <v>120.37</v>
      </c>
      <c r="OM44" s="17">
        <v>-35.869999999999997</v>
      </c>
      <c r="ON44" s="17">
        <v>0</v>
      </c>
      <c r="OO44" s="17"/>
      <c r="OP44" s="17">
        <v>0.28599999999999998</v>
      </c>
      <c r="OQ44" s="17">
        <v>-0.28599999999999998</v>
      </c>
      <c r="OR44" s="17">
        <v>4.7</v>
      </c>
      <c r="OS44" s="17">
        <v>3.43</v>
      </c>
      <c r="OT44" s="17">
        <v>3.4319999999999999</v>
      </c>
      <c r="OU44" s="17">
        <v>1.268</v>
      </c>
      <c r="OV44" s="17">
        <v>0</v>
      </c>
      <c r="OW44" s="17"/>
      <c r="OX44" s="17"/>
      <c r="OY44" s="17">
        <v>0</v>
      </c>
      <c r="OZ44" s="17">
        <v>20.5</v>
      </c>
      <c r="PA44" s="17">
        <v>20.456230000000001</v>
      </c>
      <c r="PB44" s="17">
        <v>20.456230000000001</v>
      </c>
      <c r="PC44" s="17">
        <v>4.3770000000000003E-2</v>
      </c>
      <c r="PD44" s="17">
        <v>10</v>
      </c>
      <c r="PE44" s="17">
        <v>9.9830000000000005</v>
      </c>
      <c r="PF44" s="17">
        <v>9.9830000000000005</v>
      </c>
      <c r="PG44" s="17">
        <v>1.7000000000000001E-2</v>
      </c>
      <c r="PH44" s="17">
        <v>5.5</v>
      </c>
      <c r="PI44" s="17">
        <v>5.67</v>
      </c>
      <c r="PJ44" s="17">
        <v>5.67</v>
      </c>
      <c r="PK44" s="17">
        <v>-0.17</v>
      </c>
      <c r="PL44" s="17">
        <v>0</v>
      </c>
      <c r="PM44" s="17"/>
      <c r="PN44" s="17">
        <v>0.36399999999999999</v>
      </c>
      <c r="PO44" s="17">
        <v>-0.36399999999999999</v>
      </c>
      <c r="PP44" s="17">
        <v>0</v>
      </c>
      <c r="PQ44" s="17"/>
      <c r="PR44" s="17"/>
      <c r="PS44" s="17">
        <v>0</v>
      </c>
      <c r="PT44" s="17">
        <v>2.2000000000000002</v>
      </c>
      <c r="PU44" s="17">
        <v>1</v>
      </c>
      <c r="PV44" s="17">
        <v>1</v>
      </c>
      <c r="PW44" s="17">
        <v>1.2</v>
      </c>
      <c r="PX44" s="17">
        <v>3.7</v>
      </c>
      <c r="PY44" s="17">
        <v>3.65</v>
      </c>
      <c r="PZ44" s="17">
        <v>3.65</v>
      </c>
      <c r="QA44" s="17">
        <v>0.05</v>
      </c>
      <c r="QB44" s="17">
        <v>5</v>
      </c>
      <c r="QC44" s="17">
        <v>5</v>
      </c>
      <c r="QD44" s="17">
        <v>5</v>
      </c>
      <c r="QE44" s="17">
        <v>0</v>
      </c>
      <c r="QF44" s="17">
        <v>20.5</v>
      </c>
      <c r="QG44" s="17">
        <v>20.422219999999999</v>
      </c>
      <c r="QH44" s="17">
        <v>20.422219999999999</v>
      </c>
      <c r="QI44" s="17">
        <v>7.7780000000000002E-2</v>
      </c>
      <c r="QJ44" s="17">
        <v>20</v>
      </c>
      <c r="QK44" s="17">
        <v>19.436350000000001</v>
      </c>
      <c r="QL44" s="17">
        <v>19.436350000000001</v>
      </c>
      <c r="QM44" s="17">
        <v>0.56364999999999998</v>
      </c>
      <c r="QN44" s="17">
        <v>19.2</v>
      </c>
      <c r="QO44" s="17">
        <v>17.492709999999999</v>
      </c>
      <c r="QP44" s="17">
        <v>17.492709999999999</v>
      </c>
      <c r="QQ44" s="17">
        <v>1.70729</v>
      </c>
      <c r="QR44" s="17">
        <v>3.5</v>
      </c>
      <c r="QS44" s="17">
        <v>3.5</v>
      </c>
      <c r="QT44" s="17">
        <v>3.5</v>
      </c>
      <c r="QU44" s="17">
        <v>0</v>
      </c>
      <c r="QV44" s="17">
        <v>18.5</v>
      </c>
      <c r="QW44" s="17">
        <v>17.881440000000001</v>
      </c>
      <c r="QX44" s="17">
        <v>17.881440000000001</v>
      </c>
      <c r="QY44" s="17">
        <v>0.61856</v>
      </c>
      <c r="QZ44" s="17">
        <v>0.1</v>
      </c>
      <c r="RA44" s="17">
        <v>2.3E-2</v>
      </c>
      <c r="RB44" s="17">
        <v>2.3E-2</v>
      </c>
      <c r="RC44" s="17">
        <v>7.6999999999999999E-2</v>
      </c>
      <c r="RD44" s="17">
        <v>1</v>
      </c>
      <c r="RE44" s="17">
        <v>0.30399999999999999</v>
      </c>
      <c r="RF44" s="17">
        <v>0.30399999999999999</v>
      </c>
      <c r="RG44" s="17">
        <v>0.69599999999999995</v>
      </c>
      <c r="RH44" s="17">
        <v>24.9</v>
      </c>
      <c r="RI44" s="17">
        <v>28.73</v>
      </c>
      <c r="RJ44" s="17">
        <v>28.733000000000001</v>
      </c>
      <c r="RK44" s="17">
        <v>-3.8330000000000002</v>
      </c>
      <c r="RL44" s="17">
        <v>68</v>
      </c>
      <c r="RM44" s="17">
        <v>81.36</v>
      </c>
      <c r="RN44" s="17">
        <v>88.066000000000003</v>
      </c>
      <c r="RO44" s="17">
        <v>-20.065999999999999</v>
      </c>
      <c r="RP44" s="17">
        <v>0</v>
      </c>
      <c r="RQ44" s="17"/>
      <c r="RR44" s="17"/>
      <c r="RS44" s="17">
        <v>0</v>
      </c>
      <c r="RT44" s="17">
        <v>3.5</v>
      </c>
      <c r="RU44" s="17">
        <v>3.399</v>
      </c>
      <c r="RV44" s="17">
        <v>3.399</v>
      </c>
      <c r="RW44" s="17">
        <v>0.10100000000000001</v>
      </c>
      <c r="RX44" s="17">
        <v>20.100000000000001</v>
      </c>
      <c r="RY44" s="17">
        <v>19.792000000000002</v>
      </c>
      <c r="RZ44" s="17">
        <v>19.792000000000002</v>
      </c>
      <c r="SA44" s="17">
        <v>0.308</v>
      </c>
      <c r="SB44" s="17">
        <v>3.2</v>
      </c>
      <c r="SC44" s="17">
        <v>2</v>
      </c>
      <c r="SD44" s="17">
        <v>2</v>
      </c>
      <c r="SE44" s="17">
        <v>1.2</v>
      </c>
      <c r="SF44" s="17"/>
      <c r="SG44" s="17">
        <v>0.4</v>
      </c>
      <c r="SH44" s="17">
        <v>0.4</v>
      </c>
      <c r="SI44" s="17">
        <v>-0.4</v>
      </c>
      <c r="SJ44" s="17">
        <v>0</v>
      </c>
      <c r="SK44" s="17">
        <v>2.7E-2</v>
      </c>
      <c r="SL44" s="17">
        <v>2.7E-2</v>
      </c>
      <c r="SM44" s="17">
        <v>-2.7E-2</v>
      </c>
      <c r="SN44" s="17">
        <v>19.8</v>
      </c>
      <c r="SO44" s="17">
        <v>19.1448</v>
      </c>
      <c r="SP44" s="17">
        <v>19.1448</v>
      </c>
      <c r="SQ44" s="17">
        <v>0.6552</v>
      </c>
      <c r="SR44" s="17">
        <v>13.1</v>
      </c>
      <c r="SS44" s="17">
        <v>12.244899999999999</v>
      </c>
      <c r="ST44" s="17">
        <v>12.244899999999999</v>
      </c>
      <c r="SU44" s="17">
        <v>0.85509999999999997</v>
      </c>
      <c r="SV44" s="17">
        <v>20.3</v>
      </c>
      <c r="SW44" s="17">
        <v>19.436350000000001</v>
      </c>
      <c r="SX44" s="17">
        <v>19.436350000000001</v>
      </c>
      <c r="SY44" s="17">
        <v>0.86365000000000003</v>
      </c>
      <c r="SZ44" s="17">
        <v>20.3</v>
      </c>
      <c r="TA44" s="17">
        <v>19.436350000000001</v>
      </c>
      <c r="TB44" s="17">
        <v>19.436350000000001</v>
      </c>
      <c r="TC44" s="17">
        <v>0.86365000000000003</v>
      </c>
      <c r="TD44" s="17">
        <v>18.3</v>
      </c>
      <c r="TE44" s="17">
        <v>11.24</v>
      </c>
      <c r="TF44" s="17">
        <v>11.241</v>
      </c>
      <c r="TG44" s="17">
        <v>7.0590000000000002</v>
      </c>
      <c r="TH44" s="17">
        <v>57.7</v>
      </c>
      <c r="TI44" s="17">
        <v>53.26</v>
      </c>
      <c r="TJ44" s="17">
        <v>54.893999999999998</v>
      </c>
      <c r="TK44" s="17">
        <v>2.806</v>
      </c>
      <c r="TL44" s="17">
        <v>0</v>
      </c>
      <c r="TM44" s="17">
        <v>3.7999999999999999E-2</v>
      </c>
      <c r="TN44" s="17">
        <v>3.7999999999999999E-2</v>
      </c>
      <c r="TO44" s="17">
        <v>-3.7999999999999999E-2</v>
      </c>
      <c r="TP44" s="17">
        <v>107.3</v>
      </c>
      <c r="TQ44" s="17">
        <v>121.75</v>
      </c>
      <c r="TR44" s="17">
        <v>119.754</v>
      </c>
      <c r="TS44" s="17">
        <v>-12.454000000000001</v>
      </c>
      <c r="TT44" s="17">
        <v>112.1</v>
      </c>
      <c r="TU44" s="17">
        <v>118.94</v>
      </c>
      <c r="TV44" s="17">
        <v>116.943</v>
      </c>
      <c r="TW44" s="17">
        <v>-4.843</v>
      </c>
      <c r="TX44" s="17">
        <v>15.5</v>
      </c>
      <c r="TY44" s="17">
        <v>7.74</v>
      </c>
      <c r="TZ44" s="17">
        <v>7.7409999999999997</v>
      </c>
      <c r="UA44" s="17">
        <v>7.7590000000000003</v>
      </c>
      <c r="UB44" s="17">
        <v>7.6</v>
      </c>
      <c r="UC44" s="17">
        <v>12.54</v>
      </c>
      <c r="UD44" s="17">
        <v>12.544</v>
      </c>
      <c r="UE44" s="17">
        <v>-4.944</v>
      </c>
      <c r="UF44" s="17">
        <v>0</v>
      </c>
      <c r="UG44" s="17">
        <v>1.71</v>
      </c>
      <c r="UH44" s="17">
        <v>1.71</v>
      </c>
      <c r="UI44" s="17">
        <v>-1.71</v>
      </c>
      <c r="UJ44" s="17">
        <v>20.9</v>
      </c>
      <c r="UK44" s="17">
        <v>20.408159999999999</v>
      </c>
      <c r="UL44" s="17">
        <v>20.408159999999999</v>
      </c>
      <c r="UM44" s="17">
        <v>0.49184</v>
      </c>
      <c r="UN44" s="17">
        <v>7.5</v>
      </c>
      <c r="UO44" s="17">
        <v>8</v>
      </c>
      <c r="UP44" s="17">
        <v>8</v>
      </c>
      <c r="UQ44" s="17">
        <v>-0.5</v>
      </c>
      <c r="UR44" s="17">
        <v>7.5</v>
      </c>
      <c r="US44" s="17">
        <v>7.1</v>
      </c>
      <c r="UT44" s="17">
        <v>7.1</v>
      </c>
      <c r="UU44" s="17">
        <v>0.4</v>
      </c>
      <c r="UV44" s="17">
        <v>20.399999999999999</v>
      </c>
      <c r="UW44" s="17">
        <v>19.436350000000001</v>
      </c>
      <c r="UX44" s="17">
        <v>19.436350000000001</v>
      </c>
      <c r="UY44" s="17">
        <v>0.96365000000000001</v>
      </c>
      <c r="UZ44" s="17">
        <v>20.399999999999999</v>
      </c>
      <c r="VA44" s="17">
        <v>19.436350000000001</v>
      </c>
      <c r="VB44" s="17">
        <v>19.436350000000001</v>
      </c>
      <c r="VC44" s="17">
        <v>0.96365000000000001</v>
      </c>
      <c r="VD44" s="17">
        <v>20</v>
      </c>
      <c r="VE44" s="17">
        <v>19.436350000000001</v>
      </c>
      <c r="VF44" s="17">
        <v>19.436350000000001</v>
      </c>
      <c r="VG44" s="17">
        <v>0.56364999999999998</v>
      </c>
      <c r="VH44" s="17">
        <v>9.1999999999999993</v>
      </c>
      <c r="VI44" s="17">
        <v>5.69</v>
      </c>
      <c r="VJ44" s="17">
        <v>5.6890000000000001</v>
      </c>
      <c r="VK44" s="17">
        <v>3.5110000000000001</v>
      </c>
      <c r="VL44" s="17">
        <v>0</v>
      </c>
      <c r="VM44" s="17"/>
      <c r="VN44" s="17">
        <v>0.89800000000000002</v>
      </c>
      <c r="VO44" s="17">
        <v>-0.89800000000000002</v>
      </c>
      <c r="VP44" s="17">
        <v>0</v>
      </c>
      <c r="VQ44" s="17"/>
      <c r="VR44" s="17"/>
      <c r="VS44" s="17">
        <v>0</v>
      </c>
      <c r="VT44" s="17">
        <v>0.3</v>
      </c>
      <c r="VU44" s="17">
        <v>0.32500000000000001</v>
      </c>
      <c r="VV44" s="17">
        <v>0.32500000000000001</v>
      </c>
      <c r="VW44" s="17">
        <v>-2.5000000000000001E-2</v>
      </c>
      <c r="VX44" s="17">
        <v>0.6</v>
      </c>
      <c r="VY44" s="17">
        <v>0.6</v>
      </c>
      <c r="VZ44" s="17">
        <v>0.6</v>
      </c>
      <c r="WA44" s="17">
        <v>0</v>
      </c>
      <c r="WB44" s="17">
        <v>132</v>
      </c>
      <c r="WC44" s="17">
        <v>122.35</v>
      </c>
      <c r="WD44" s="17">
        <v>122.765</v>
      </c>
      <c r="WE44" s="17">
        <v>9.2349999999999994</v>
      </c>
      <c r="WF44" s="17">
        <v>144.4</v>
      </c>
      <c r="WG44" s="17">
        <v>133.09</v>
      </c>
      <c r="WH44" s="17">
        <v>149.43799999999999</v>
      </c>
      <c r="WI44" s="17">
        <v>-5.0380000000000003</v>
      </c>
      <c r="WJ44" s="17">
        <v>0.4</v>
      </c>
      <c r="WK44" s="17"/>
      <c r="WL44" s="17">
        <v>0.40400000000000003</v>
      </c>
      <c r="WM44" s="17">
        <v>-4.0000000000000001E-3</v>
      </c>
      <c r="WN44" s="17">
        <v>3.2</v>
      </c>
      <c r="WO44" s="17">
        <v>2.9009999999999998</v>
      </c>
      <c r="WP44" s="17">
        <v>2.9009999999999998</v>
      </c>
      <c r="WQ44" s="17">
        <v>0.29899999999999999</v>
      </c>
      <c r="WR44" s="17">
        <v>2.4</v>
      </c>
      <c r="WS44" s="17">
        <v>2.4</v>
      </c>
      <c r="WT44" s="17">
        <v>2.4</v>
      </c>
      <c r="WU44" s="17">
        <v>0</v>
      </c>
      <c r="WV44" s="17">
        <v>1</v>
      </c>
      <c r="WW44" s="17">
        <v>1.2</v>
      </c>
      <c r="WX44" s="17">
        <v>1.2</v>
      </c>
      <c r="WY44" s="17">
        <v>-0.2</v>
      </c>
      <c r="WZ44" s="17">
        <v>2.7</v>
      </c>
      <c r="XA44" s="17">
        <v>2.8</v>
      </c>
      <c r="XB44" s="17">
        <v>2.8</v>
      </c>
      <c r="XC44" s="17">
        <v>-0.1</v>
      </c>
      <c r="XD44" s="17">
        <v>0</v>
      </c>
      <c r="XE44" s="17"/>
      <c r="XF44" s="17"/>
      <c r="XG44" s="17">
        <v>0</v>
      </c>
      <c r="XH44" s="17">
        <v>5.3</v>
      </c>
      <c r="XI44" s="17">
        <v>5.2</v>
      </c>
      <c r="XJ44" s="17">
        <v>5.2</v>
      </c>
      <c r="XK44" s="17">
        <v>0.1</v>
      </c>
      <c r="XL44" s="17">
        <v>20</v>
      </c>
      <c r="XM44" s="17">
        <v>19.241980000000002</v>
      </c>
      <c r="XN44" s="17">
        <v>19.241980000000002</v>
      </c>
      <c r="XO44" s="17">
        <v>0.75802000000000003</v>
      </c>
      <c r="XP44" s="17">
        <v>19.899999999999999</v>
      </c>
      <c r="XQ44" s="17">
        <v>19.241980000000002</v>
      </c>
      <c r="XR44" s="17">
        <v>19.241980000000002</v>
      </c>
      <c r="XS44" s="17">
        <v>0.65802000000000005</v>
      </c>
      <c r="XT44" s="17">
        <v>8.1</v>
      </c>
      <c r="XU44" s="17">
        <v>7</v>
      </c>
      <c r="XV44" s="17">
        <v>7</v>
      </c>
      <c r="XW44" s="17">
        <v>1.1000000000000001</v>
      </c>
      <c r="XX44" s="17"/>
      <c r="XY44" s="17"/>
      <c r="XZ44" s="17"/>
      <c r="YA44" s="17">
        <v>0</v>
      </c>
      <c r="YB44" s="17"/>
      <c r="YC44" s="17"/>
      <c r="YD44" s="17"/>
      <c r="YE44" s="17">
        <v>0</v>
      </c>
      <c r="YF44" s="17">
        <v>17.100000000000001</v>
      </c>
      <c r="YG44" s="17">
        <v>14</v>
      </c>
      <c r="YH44" s="17">
        <v>14</v>
      </c>
      <c r="YI44" s="17">
        <v>3.1</v>
      </c>
      <c r="YJ44" s="17">
        <v>12.6</v>
      </c>
      <c r="YK44" s="17">
        <v>15</v>
      </c>
      <c r="YL44" s="17">
        <v>15</v>
      </c>
      <c r="YM44" s="17">
        <v>-2.4</v>
      </c>
      <c r="YN44" s="17">
        <v>8.6999999999999993</v>
      </c>
      <c r="YO44" s="17">
        <v>6.58</v>
      </c>
      <c r="YP44" s="17">
        <v>6.58</v>
      </c>
      <c r="YQ44" s="17">
        <v>2.12</v>
      </c>
      <c r="YR44" s="17">
        <v>9.9</v>
      </c>
      <c r="YS44" s="17">
        <v>11</v>
      </c>
      <c r="YT44" s="17">
        <v>11</v>
      </c>
      <c r="YU44" s="17">
        <v>-1.1000000000000001</v>
      </c>
      <c r="YV44" s="17">
        <v>19.8</v>
      </c>
      <c r="YW44" s="17">
        <v>20</v>
      </c>
      <c r="YX44" s="17">
        <v>20</v>
      </c>
      <c r="YY44" s="17">
        <v>-0.2</v>
      </c>
    </row>
    <row r="45" spans="1:675" ht="24" customHeight="1" x14ac:dyDescent="0.35">
      <c r="A45" s="1"/>
      <c r="B45" s="16" t="s">
        <v>75</v>
      </c>
      <c r="C45" s="16" t="s">
        <v>825</v>
      </c>
      <c r="D45" s="17">
        <v>205.9</v>
      </c>
      <c r="E45" s="17">
        <v>203.40136000000001</v>
      </c>
      <c r="F45" s="17">
        <v>203.40136000000001</v>
      </c>
      <c r="G45" s="17">
        <v>2.49864</v>
      </c>
      <c r="H45" s="17"/>
      <c r="I45" s="17"/>
      <c r="J45" s="17"/>
      <c r="K45" s="17">
        <v>0</v>
      </c>
      <c r="L45" s="17"/>
      <c r="M45" s="17"/>
      <c r="N45" s="17"/>
      <c r="O45" s="17">
        <v>0</v>
      </c>
      <c r="P45" s="17"/>
      <c r="Q45" s="17"/>
      <c r="R45" s="17"/>
      <c r="S45" s="17">
        <v>0</v>
      </c>
      <c r="T45" s="17"/>
      <c r="U45" s="17"/>
      <c r="V45" s="17"/>
      <c r="W45" s="17">
        <v>0</v>
      </c>
      <c r="X45" s="17">
        <v>91</v>
      </c>
      <c r="Y45" s="17">
        <v>91.867829999999998</v>
      </c>
      <c r="Z45" s="17">
        <v>91.867829999999998</v>
      </c>
      <c r="AA45" s="17">
        <v>-0.86782999999999999</v>
      </c>
      <c r="AB45" s="17">
        <v>188.6</v>
      </c>
      <c r="AC45" s="17">
        <v>190.97969000000001</v>
      </c>
      <c r="AD45" s="17">
        <v>224</v>
      </c>
      <c r="AE45" s="17">
        <v>-35.4</v>
      </c>
      <c r="AF45" s="17"/>
      <c r="AG45" s="17"/>
      <c r="AH45" s="17"/>
      <c r="AI45" s="17">
        <v>0</v>
      </c>
      <c r="AJ45" s="17"/>
      <c r="AK45" s="17"/>
      <c r="AL45" s="17"/>
      <c r="AM45" s="17">
        <v>0</v>
      </c>
      <c r="AN45" s="17">
        <v>161.1</v>
      </c>
      <c r="AO45" s="17">
        <v>147.39213000000001</v>
      </c>
      <c r="AP45" s="17">
        <v>152.49405999999999</v>
      </c>
      <c r="AQ45" s="17">
        <v>8.6059400000000004</v>
      </c>
      <c r="AR45" s="17">
        <v>161.1</v>
      </c>
      <c r="AS45" s="17">
        <v>147.39213000000001</v>
      </c>
      <c r="AT45" s="17">
        <v>152.49405999999999</v>
      </c>
      <c r="AU45" s="17">
        <v>8.6059400000000004</v>
      </c>
      <c r="AV45" s="17">
        <v>161.5</v>
      </c>
      <c r="AW45" s="17">
        <v>147.39213000000001</v>
      </c>
      <c r="AX45" s="17">
        <v>152.49405999999999</v>
      </c>
      <c r="AY45" s="17">
        <v>9.0059400000000007</v>
      </c>
      <c r="AZ45" s="17">
        <v>256.5</v>
      </c>
      <c r="BA45" s="17">
        <v>221.75211999999999</v>
      </c>
      <c r="BB45" s="17">
        <v>229.428</v>
      </c>
      <c r="BC45" s="17">
        <v>27.071999999999999</v>
      </c>
      <c r="BD45" s="17">
        <v>202.4</v>
      </c>
      <c r="BE45" s="17">
        <v>207.24285</v>
      </c>
      <c r="BF45" s="17">
        <v>207.24285</v>
      </c>
      <c r="BG45" s="17">
        <v>-4.8428500000000003</v>
      </c>
      <c r="BH45" s="17">
        <v>108.7</v>
      </c>
      <c r="BI45" s="17">
        <v>103.93259999999999</v>
      </c>
      <c r="BJ45" s="17">
        <v>103.93259999999999</v>
      </c>
      <c r="BK45" s="17">
        <v>4.7674000000000003</v>
      </c>
      <c r="BL45" s="17">
        <v>556.5</v>
      </c>
      <c r="BM45" s="17">
        <v>566.08941000000004</v>
      </c>
      <c r="BN45" s="17">
        <v>566.08941000000004</v>
      </c>
      <c r="BO45" s="17">
        <v>-9.5894100000000009</v>
      </c>
      <c r="BP45" s="17">
        <v>10.3</v>
      </c>
      <c r="BQ45" s="17">
        <v>10.52094</v>
      </c>
      <c r="BR45" s="17">
        <v>10.52094</v>
      </c>
      <c r="BS45" s="17">
        <v>-0.22094</v>
      </c>
      <c r="BT45" s="17"/>
      <c r="BU45" s="17"/>
      <c r="BV45" s="17"/>
      <c r="BW45" s="17">
        <v>0</v>
      </c>
      <c r="BX45" s="17"/>
      <c r="BY45" s="17"/>
      <c r="BZ45" s="17"/>
      <c r="CA45" s="17">
        <v>0</v>
      </c>
      <c r="CB45" s="17"/>
      <c r="CC45" s="17"/>
      <c r="CD45" s="17"/>
      <c r="CE45" s="17">
        <v>0</v>
      </c>
      <c r="CF45" s="17"/>
      <c r="CG45" s="17"/>
      <c r="CH45" s="17"/>
      <c r="CI45" s="17">
        <v>0</v>
      </c>
      <c r="CJ45" s="17">
        <v>168.1</v>
      </c>
      <c r="CK45" s="17">
        <v>164.06706</v>
      </c>
      <c r="CL45" s="17">
        <v>164.06706</v>
      </c>
      <c r="CM45" s="17">
        <v>4.03294</v>
      </c>
      <c r="CN45" s="17">
        <v>4.9000000000000004</v>
      </c>
      <c r="CO45" s="17">
        <v>5.7768600000000001</v>
      </c>
      <c r="CP45" s="17">
        <v>5.7768600000000001</v>
      </c>
      <c r="CQ45" s="17">
        <v>-0.87685999999999997</v>
      </c>
      <c r="CR45" s="17"/>
      <c r="CS45" s="17"/>
      <c r="CT45" s="17"/>
      <c r="CU45" s="17">
        <v>0</v>
      </c>
      <c r="CV45" s="17">
        <v>22.4</v>
      </c>
      <c r="CW45" s="17"/>
      <c r="CX45" s="17"/>
      <c r="CY45" s="17">
        <v>22.4</v>
      </c>
      <c r="CZ45" s="17">
        <v>6.5</v>
      </c>
      <c r="DA45" s="17">
        <v>6.8787000000000003</v>
      </c>
      <c r="DB45" s="17">
        <v>6.8787000000000003</v>
      </c>
      <c r="DC45" s="17">
        <v>-0.37869999999999998</v>
      </c>
      <c r="DD45" s="17"/>
      <c r="DE45" s="17"/>
      <c r="DF45" s="17"/>
      <c r="DG45" s="17">
        <v>0</v>
      </c>
      <c r="DH45" s="17">
        <v>61.4</v>
      </c>
      <c r="DI45" s="17">
        <v>92.645700000000005</v>
      </c>
      <c r="DJ45" s="17">
        <v>142.44412</v>
      </c>
      <c r="DK45" s="17">
        <v>-81.044120000000007</v>
      </c>
      <c r="DL45" s="17"/>
      <c r="DM45" s="17"/>
      <c r="DN45" s="17"/>
      <c r="DO45" s="17">
        <v>0</v>
      </c>
      <c r="DP45" s="17"/>
      <c r="DQ45" s="17"/>
      <c r="DR45" s="17"/>
      <c r="DS45" s="17">
        <v>0</v>
      </c>
      <c r="DT45" s="17"/>
      <c r="DU45" s="17"/>
      <c r="DV45" s="17"/>
      <c r="DW45" s="17">
        <v>0</v>
      </c>
      <c r="DX45" s="17"/>
      <c r="DY45" s="17"/>
      <c r="DZ45" s="17"/>
      <c r="EA45" s="17">
        <v>0</v>
      </c>
      <c r="EB45" s="17">
        <v>109.9</v>
      </c>
      <c r="EC45" s="17">
        <v>112.46647</v>
      </c>
      <c r="ED45" s="17">
        <v>112.46647</v>
      </c>
      <c r="EE45" s="17">
        <v>-2.5664699999999998</v>
      </c>
      <c r="EF45" s="17">
        <v>222.9</v>
      </c>
      <c r="EG45" s="17">
        <v>220.69499999999999</v>
      </c>
      <c r="EH45" s="17">
        <v>220.69499999999999</v>
      </c>
      <c r="EI45" s="17">
        <v>2.2050000000000001</v>
      </c>
      <c r="EJ45" s="17"/>
      <c r="EK45" s="17"/>
      <c r="EL45" s="17"/>
      <c r="EM45" s="17">
        <v>0</v>
      </c>
      <c r="EN45" s="17"/>
      <c r="EO45" s="17"/>
      <c r="EP45" s="17"/>
      <c r="EQ45" s="17">
        <v>0</v>
      </c>
      <c r="ER45" s="17"/>
      <c r="ES45" s="17"/>
      <c r="ET45" s="17"/>
      <c r="EU45" s="17">
        <v>0</v>
      </c>
      <c r="EV45" s="17">
        <v>6.5</v>
      </c>
      <c r="EW45" s="17">
        <v>6.39</v>
      </c>
      <c r="EX45" s="17">
        <v>6.39</v>
      </c>
      <c r="EY45" s="17">
        <v>0.11</v>
      </c>
      <c r="EZ45" s="17">
        <v>458.5</v>
      </c>
      <c r="FA45" s="17">
        <v>457.09426999999999</v>
      </c>
      <c r="FB45" s="17">
        <v>457.09426999999999</v>
      </c>
      <c r="FC45" s="17">
        <v>1.4057299999999999</v>
      </c>
      <c r="FD45" s="17">
        <v>81.5</v>
      </c>
      <c r="FE45" s="17">
        <v>81.635570000000001</v>
      </c>
      <c r="FF45" s="17">
        <v>81.635570000000001</v>
      </c>
      <c r="FG45" s="17">
        <v>-0.13557</v>
      </c>
      <c r="FH45" s="17">
        <v>151.9</v>
      </c>
      <c r="FI45" s="17">
        <v>151.36251999999999</v>
      </c>
      <c r="FJ45" s="17">
        <v>151.36251999999999</v>
      </c>
      <c r="FK45" s="17">
        <v>0.53747999999999996</v>
      </c>
      <c r="FL45" s="17">
        <v>42.2</v>
      </c>
      <c r="FM45" s="17">
        <v>41.89893</v>
      </c>
      <c r="FN45" s="17">
        <v>41.89893</v>
      </c>
      <c r="FO45" s="17">
        <v>0.30107</v>
      </c>
      <c r="FP45" s="17">
        <v>18.600000000000001</v>
      </c>
      <c r="FQ45" s="17">
        <v>19.21088</v>
      </c>
      <c r="FR45" s="17">
        <v>19.21088</v>
      </c>
      <c r="FS45" s="17">
        <v>-0.61087999999999998</v>
      </c>
      <c r="FT45" s="17">
        <v>19.399999999999999</v>
      </c>
      <c r="FU45" s="17">
        <v>18.46453</v>
      </c>
      <c r="FV45" s="17">
        <v>18.46453</v>
      </c>
      <c r="FW45" s="17">
        <v>0.93547000000000002</v>
      </c>
      <c r="FX45" s="17">
        <v>92.3</v>
      </c>
      <c r="FY45" s="17">
        <v>87.773570000000007</v>
      </c>
      <c r="FZ45" s="17">
        <v>87.773570000000007</v>
      </c>
      <c r="GA45" s="17">
        <v>4.5264300000000004</v>
      </c>
      <c r="GB45" s="17">
        <v>182.6</v>
      </c>
      <c r="GC45" s="17">
        <v>185.82039</v>
      </c>
      <c r="GD45" s="17">
        <v>185.82039</v>
      </c>
      <c r="GE45" s="17">
        <v>-3.2203900000000001</v>
      </c>
      <c r="GF45" s="17">
        <v>183</v>
      </c>
      <c r="GG45" s="17">
        <v>185.82039</v>
      </c>
      <c r="GH45" s="17">
        <v>185.82039</v>
      </c>
      <c r="GI45" s="17">
        <v>-2.8203900000000002</v>
      </c>
      <c r="GJ45" s="17">
        <v>183.2</v>
      </c>
      <c r="GK45" s="17">
        <v>186.37841</v>
      </c>
      <c r="GL45" s="17">
        <v>186.37841</v>
      </c>
      <c r="GM45" s="17">
        <v>-3.17841</v>
      </c>
      <c r="GN45" s="17">
        <v>107.1</v>
      </c>
      <c r="GO45" s="17">
        <v>110.48202000000001</v>
      </c>
      <c r="GP45" s="17">
        <v>110.48202000000001</v>
      </c>
      <c r="GQ45" s="17">
        <v>-3.3820199999999998</v>
      </c>
      <c r="GR45" s="17">
        <v>44.5</v>
      </c>
      <c r="GS45" s="17">
        <v>47.082599999999999</v>
      </c>
      <c r="GT45" s="17">
        <v>47.082599999999999</v>
      </c>
      <c r="GU45" s="17">
        <v>-2.5825999999999998</v>
      </c>
      <c r="GV45" s="17"/>
      <c r="GW45" s="17"/>
      <c r="GX45" s="17"/>
      <c r="GY45" s="17">
        <v>0</v>
      </c>
      <c r="GZ45" s="17">
        <v>2</v>
      </c>
      <c r="HA45" s="17"/>
      <c r="HB45" s="17"/>
      <c r="HC45" s="17">
        <v>2</v>
      </c>
      <c r="HD45" s="17">
        <v>36.9</v>
      </c>
      <c r="HE45" s="17">
        <v>30.427710000000001</v>
      </c>
      <c r="HF45" s="17">
        <v>30.427710000000001</v>
      </c>
      <c r="HG45" s="17">
        <v>6.4722900000000001</v>
      </c>
      <c r="HH45" s="17">
        <v>171.7</v>
      </c>
      <c r="HI45" s="17">
        <v>174.55948000000001</v>
      </c>
      <c r="HJ45" s="17">
        <v>174.55948000000001</v>
      </c>
      <c r="HK45" s="17">
        <v>-2.85948</v>
      </c>
      <c r="HL45" s="17"/>
      <c r="HM45" s="17"/>
      <c r="HN45" s="17"/>
      <c r="HO45" s="17">
        <v>0</v>
      </c>
      <c r="HP45" s="17"/>
      <c r="HQ45" s="17"/>
      <c r="HR45" s="17"/>
      <c r="HS45" s="17">
        <v>0</v>
      </c>
      <c r="HT45" s="17">
        <v>96.1</v>
      </c>
      <c r="HU45" s="17">
        <v>95.545190000000005</v>
      </c>
      <c r="HV45" s="17">
        <v>95.545190000000005</v>
      </c>
      <c r="HW45" s="17">
        <v>0.55481000000000003</v>
      </c>
      <c r="HX45" s="17"/>
      <c r="HY45" s="17"/>
      <c r="HZ45" s="17"/>
      <c r="IA45" s="17">
        <v>0</v>
      </c>
      <c r="IB45" s="17"/>
      <c r="IC45" s="17"/>
      <c r="ID45" s="17"/>
      <c r="IE45" s="17">
        <v>0</v>
      </c>
      <c r="IF45" s="17">
        <v>44.5</v>
      </c>
      <c r="IG45" s="17">
        <v>45.265309999999999</v>
      </c>
      <c r="IH45" s="17">
        <v>45.265309999999999</v>
      </c>
      <c r="II45" s="17">
        <v>-0.76531000000000005</v>
      </c>
      <c r="IJ45" s="17"/>
      <c r="IK45" s="17"/>
      <c r="IL45" s="17"/>
      <c r="IM45" s="17">
        <v>0</v>
      </c>
      <c r="IN45" s="17"/>
      <c r="IO45" s="17"/>
      <c r="IP45" s="17"/>
      <c r="IQ45" s="17">
        <v>0</v>
      </c>
      <c r="IR45" s="17"/>
      <c r="IS45" s="17"/>
      <c r="IT45" s="17"/>
      <c r="IU45" s="17">
        <v>0</v>
      </c>
      <c r="IV45" s="17">
        <v>84.9</v>
      </c>
      <c r="IW45" s="17">
        <v>88.603189999999998</v>
      </c>
      <c r="IX45" s="17">
        <v>88.603189999999998</v>
      </c>
      <c r="IY45" s="17">
        <v>-3.7031900000000002</v>
      </c>
      <c r="IZ45" s="17">
        <v>154.30000000000001</v>
      </c>
      <c r="JA45" s="17">
        <v>172.22056000000001</v>
      </c>
      <c r="JB45" s="17">
        <v>165.74171000000001</v>
      </c>
      <c r="JC45" s="17">
        <v>-11.44171</v>
      </c>
      <c r="JD45" s="17">
        <v>154.19999999999999</v>
      </c>
      <c r="JE45" s="17">
        <v>172.22056000000001</v>
      </c>
      <c r="JF45" s="17">
        <v>165.74171000000001</v>
      </c>
      <c r="JG45" s="17">
        <v>-11.54171</v>
      </c>
      <c r="JH45" s="17">
        <v>154.30000000000001</v>
      </c>
      <c r="JI45" s="17">
        <v>172.22056000000001</v>
      </c>
      <c r="JJ45" s="17">
        <v>165.74171000000001</v>
      </c>
      <c r="JK45" s="17">
        <v>-11.44171</v>
      </c>
      <c r="JL45" s="17">
        <v>242.3</v>
      </c>
      <c r="JM45" s="17">
        <v>259.10662000000002</v>
      </c>
      <c r="JN45" s="17">
        <v>249.35915</v>
      </c>
      <c r="JO45" s="17">
        <v>-7.0591499999999998</v>
      </c>
      <c r="JP45" s="17">
        <v>73.2</v>
      </c>
      <c r="JQ45" s="17"/>
      <c r="JR45" s="17"/>
      <c r="JS45" s="17">
        <v>73.2</v>
      </c>
      <c r="JT45" s="17"/>
      <c r="JU45" s="17"/>
      <c r="JV45" s="17"/>
      <c r="JW45" s="17">
        <v>0</v>
      </c>
      <c r="JX45" s="17"/>
      <c r="JY45" s="17"/>
      <c r="JZ45" s="17"/>
      <c r="KA45" s="17">
        <v>0</v>
      </c>
      <c r="KB45" s="17"/>
      <c r="KC45" s="17"/>
      <c r="KD45" s="17"/>
      <c r="KE45" s="17">
        <v>0</v>
      </c>
      <c r="KF45" s="17"/>
      <c r="KG45" s="17"/>
      <c r="KH45" s="17"/>
      <c r="KI45" s="17">
        <v>0</v>
      </c>
      <c r="KJ45" s="17">
        <v>26.8</v>
      </c>
      <c r="KK45" s="17">
        <v>56</v>
      </c>
      <c r="KL45" s="17">
        <v>56</v>
      </c>
      <c r="KM45" s="17">
        <v>-29.2</v>
      </c>
      <c r="KN45" s="17"/>
      <c r="KO45" s="17"/>
      <c r="KP45" s="17"/>
      <c r="KQ45" s="17">
        <v>0</v>
      </c>
      <c r="KR45" s="17"/>
      <c r="KS45" s="17"/>
      <c r="KT45" s="17"/>
      <c r="KU45" s="17">
        <v>0</v>
      </c>
      <c r="KV45" s="17">
        <v>4.3</v>
      </c>
      <c r="KW45" s="17">
        <v>3.8374799999999998</v>
      </c>
      <c r="KX45" s="17">
        <v>3.8374799999999998</v>
      </c>
      <c r="KY45" s="17">
        <v>0.46251999999999999</v>
      </c>
      <c r="KZ45" s="17">
        <v>269.7</v>
      </c>
      <c r="LA45" s="17">
        <v>270.06803000000002</v>
      </c>
      <c r="LB45" s="17">
        <v>270.06803000000002</v>
      </c>
      <c r="LC45" s="17">
        <v>-0.36803000000000002</v>
      </c>
      <c r="LD45" s="17">
        <v>134.1</v>
      </c>
      <c r="LE45" s="17">
        <v>133.16031000000001</v>
      </c>
      <c r="LF45" s="17">
        <v>133.16031000000001</v>
      </c>
      <c r="LG45" s="17">
        <v>0.93969000000000003</v>
      </c>
      <c r="LH45" s="17">
        <v>70.2</v>
      </c>
      <c r="LI45" s="17">
        <v>67.199219999999997</v>
      </c>
      <c r="LJ45" s="17">
        <v>67.199219999999997</v>
      </c>
      <c r="LK45" s="17">
        <v>3.0007799999999998</v>
      </c>
      <c r="LL45" s="17">
        <v>77.5</v>
      </c>
      <c r="LM45" s="17">
        <v>78.567999999999998</v>
      </c>
      <c r="LN45" s="17">
        <v>78.567999999999998</v>
      </c>
      <c r="LO45" s="17">
        <v>-1.0680000000000001</v>
      </c>
      <c r="LP45" s="17">
        <v>30.4</v>
      </c>
      <c r="LQ45" s="17">
        <v>29.980560000000001</v>
      </c>
      <c r="LR45" s="17">
        <v>29.980560000000001</v>
      </c>
      <c r="LS45" s="17">
        <v>0.41943999999999998</v>
      </c>
      <c r="LT45" s="17"/>
      <c r="LU45" s="17"/>
      <c r="LV45" s="17"/>
      <c r="LW45" s="17">
        <v>0</v>
      </c>
      <c r="LX45" s="17"/>
      <c r="LY45" s="17"/>
      <c r="LZ45" s="17">
        <v>32.955719999999999</v>
      </c>
      <c r="MA45" s="17">
        <v>-32.955719999999999</v>
      </c>
      <c r="MB45" s="17"/>
      <c r="MC45" s="17"/>
      <c r="MD45" s="17"/>
      <c r="ME45" s="17">
        <v>0</v>
      </c>
      <c r="MF45" s="17">
        <v>140.9</v>
      </c>
      <c r="MG45" s="17">
        <v>138.54471000000001</v>
      </c>
      <c r="MH45" s="17">
        <v>118.65911</v>
      </c>
      <c r="MI45" s="17">
        <v>22.24089</v>
      </c>
      <c r="MJ45" s="17"/>
      <c r="MK45" s="17"/>
      <c r="ML45" s="17"/>
      <c r="MM45" s="17">
        <v>0</v>
      </c>
      <c r="MN45" s="17">
        <v>67.3</v>
      </c>
      <c r="MO45" s="17">
        <v>69.480379999999997</v>
      </c>
      <c r="MP45" s="17">
        <v>59.507719999999999</v>
      </c>
      <c r="MQ45" s="17">
        <v>7.7922799999999999</v>
      </c>
      <c r="MR45" s="17">
        <v>0.1</v>
      </c>
      <c r="MS45" s="17">
        <v>102.98661</v>
      </c>
      <c r="MT45" s="17"/>
      <c r="MU45" s="17">
        <v>0.1</v>
      </c>
      <c r="MV45" s="17"/>
      <c r="MW45" s="17"/>
      <c r="MX45" s="17"/>
      <c r="MY45" s="17">
        <v>0</v>
      </c>
      <c r="MZ45" s="17"/>
      <c r="NA45" s="17"/>
      <c r="NB45" s="17"/>
      <c r="NC45" s="17">
        <v>0</v>
      </c>
      <c r="ND45" s="17"/>
      <c r="NE45" s="17"/>
      <c r="NF45" s="17"/>
      <c r="NG45" s="17">
        <v>0</v>
      </c>
      <c r="NH45" s="17"/>
      <c r="NI45" s="17"/>
      <c r="NJ45" s="17"/>
      <c r="NK45" s="17">
        <v>0</v>
      </c>
      <c r="NL45" s="17">
        <v>207.6</v>
      </c>
      <c r="NM45" s="17">
        <v>206.49084999999999</v>
      </c>
      <c r="NN45" s="17">
        <v>206.49084999999999</v>
      </c>
      <c r="NO45" s="17">
        <v>1.1091500000000001</v>
      </c>
      <c r="NP45" s="17">
        <v>100.1</v>
      </c>
      <c r="NQ45" s="17">
        <v>103.55547</v>
      </c>
      <c r="NR45" s="17">
        <v>103.55547</v>
      </c>
      <c r="NS45" s="17">
        <v>-3.45547</v>
      </c>
      <c r="NT45" s="17"/>
      <c r="NU45" s="17"/>
      <c r="NV45" s="17"/>
      <c r="NW45" s="17">
        <v>0</v>
      </c>
      <c r="NX45" s="17"/>
      <c r="NY45" s="17"/>
      <c r="NZ45" s="17"/>
      <c r="OA45" s="17">
        <v>0</v>
      </c>
      <c r="OB45" s="17">
        <v>17.399999999999999</v>
      </c>
      <c r="OC45" s="17">
        <v>13.60544</v>
      </c>
      <c r="OD45" s="17">
        <v>13.60544</v>
      </c>
      <c r="OE45" s="17">
        <v>3.7945600000000002</v>
      </c>
      <c r="OF45" s="17">
        <v>0</v>
      </c>
      <c r="OG45" s="17"/>
      <c r="OH45" s="17"/>
      <c r="OI45" s="17">
        <v>0</v>
      </c>
      <c r="OJ45" s="17">
        <v>82.6</v>
      </c>
      <c r="OK45" s="17">
        <v>107.02</v>
      </c>
      <c r="OL45" s="17">
        <v>120.426</v>
      </c>
      <c r="OM45" s="17">
        <v>-37.826000000000001</v>
      </c>
      <c r="ON45" s="17">
        <v>0</v>
      </c>
      <c r="OO45" s="17"/>
      <c r="OP45" s="17"/>
      <c r="OQ45" s="17">
        <v>0</v>
      </c>
      <c r="OR45" s="17">
        <v>5</v>
      </c>
      <c r="OS45" s="17">
        <v>2.99</v>
      </c>
      <c r="OT45" s="17">
        <v>2.992</v>
      </c>
      <c r="OU45" s="17">
        <v>2.008</v>
      </c>
      <c r="OV45" s="17">
        <v>0</v>
      </c>
      <c r="OW45" s="17"/>
      <c r="OX45" s="17"/>
      <c r="OY45" s="17">
        <v>0</v>
      </c>
      <c r="OZ45" s="17">
        <v>20.5</v>
      </c>
      <c r="PA45" s="17">
        <v>20.456230000000001</v>
      </c>
      <c r="PB45" s="17">
        <v>20.456230000000001</v>
      </c>
      <c r="PC45" s="17">
        <v>4.3770000000000003E-2</v>
      </c>
      <c r="PD45" s="17">
        <v>9.9</v>
      </c>
      <c r="PE45" s="17">
        <v>9.9830000000000005</v>
      </c>
      <c r="PF45" s="17">
        <v>9.9830000000000005</v>
      </c>
      <c r="PG45" s="17">
        <v>-8.3000000000000004E-2</v>
      </c>
      <c r="PH45" s="17">
        <v>5.7</v>
      </c>
      <c r="PI45" s="17">
        <v>5.67</v>
      </c>
      <c r="PJ45" s="17">
        <v>5.67</v>
      </c>
      <c r="PK45" s="17">
        <v>0.03</v>
      </c>
      <c r="PL45" s="17">
        <v>0</v>
      </c>
      <c r="PM45" s="17"/>
      <c r="PN45" s="17"/>
      <c r="PO45" s="17">
        <v>0</v>
      </c>
      <c r="PP45" s="17">
        <v>0</v>
      </c>
      <c r="PQ45" s="17"/>
      <c r="PR45" s="17"/>
      <c r="PS45" s="17">
        <v>0</v>
      </c>
      <c r="PT45" s="17">
        <v>2.2000000000000002</v>
      </c>
      <c r="PU45" s="17">
        <v>1</v>
      </c>
      <c r="PV45" s="17">
        <v>1</v>
      </c>
      <c r="PW45" s="17">
        <v>1.2</v>
      </c>
      <c r="PX45" s="17">
        <v>3.6</v>
      </c>
      <c r="PY45" s="17">
        <v>3.65</v>
      </c>
      <c r="PZ45" s="17">
        <v>3.65</v>
      </c>
      <c r="QA45" s="17">
        <v>-0.05</v>
      </c>
      <c r="QB45" s="17">
        <v>5.0999999999999996</v>
      </c>
      <c r="QC45" s="17">
        <v>5</v>
      </c>
      <c r="QD45" s="17">
        <v>5</v>
      </c>
      <c r="QE45" s="17">
        <v>0.1</v>
      </c>
      <c r="QF45" s="17">
        <v>20.8</v>
      </c>
      <c r="QG45" s="17">
        <v>20.422219999999999</v>
      </c>
      <c r="QH45" s="17">
        <v>20.422219999999999</v>
      </c>
      <c r="QI45" s="17">
        <v>0.37778</v>
      </c>
      <c r="QJ45" s="17">
        <v>20</v>
      </c>
      <c r="QK45" s="17">
        <v>19.436350000000001</v>
      </c>
      <c r="QL45" s="17">
        <v>19.436350000000001</v>
      </c>
      <c r="QM45" s="17">
        <v>0.56364999999999998</v>
      </c>
      <c r="QN45" s="17">
        <v>19.3</v>
      </c>
      <c r="QO45" s="17">
        <v>17.492709999999999</v>
      </c>
      <c r="QP45" s="17">
        <v>17.492709999999999</v>
      </c>
      <c r="QQ45" s="17">
        <v>1.8072900000000001</v>
      </c>
      <c r="QR45" s="17">
        <v>3.5</v>
      </c>
      <c r="QS45" s="17">
        <v>3.5</v>
      </c>
      <c r="QT45" s="17">
        <v>3.5</v>
      </c>
      <c r="QU45" s="17">
        <v>0</v>
      </c>
      <c r="QV45" s="17">
        <v>18.52</v>
      </c>
      <c r="QW45" s="17">
        <v>17.881440000000001</v>
      </c>
      <c r="QX45" s="17">
        <v>17.881440000000001</v>
      </c>
      <c r="QY45" s="17">
        <v>0.63856000000000002</v>
      </c>
      <c r="QZ45" s="17">
        <v>0</v>
      </c>
      <c r="RA45" s="17"/>
      <c r="RB45" s="17"/>
      <c r="RC45" s="17">
        <v>0</v>
      </c>
      <c r="RD45" s="17">
        <v>1</v>
      </c>
      <c r="RE45" s="17"/>
      <c r="RF45" s="17"/>
      <c r="RG45" s="17">
        <v>1</v>
      </c>
      <c r="RH45" s="17">
        <v>24.3</v>
      </c>
      <c r="RI45" s="17">
        <v>28.77</v>
      </c>
      <c r="RJ45" s="17">
        <v>28.774999999999999</v>
      </c>
      <c r="RK45" s="17">
        <v>-4.4749999999999996</v>
      </c>
      <c r="RL45" s="17">
        <v>74.7</v>
      </c>
      <c r="RM45" s="17">
        <v>80.89</v>
      </c>
      <c r="RN45" s="17">
        <v>87.86</v>
      </c>
      <c r="RO45" s="17">
        <v>-13.16</v>
      </c>
      <c r="RP45" s="17">
        <v>0</v>
      </c>
      <c r="RQ45" s="17"/>
      <c r="RR45" s="17"/>
      <c r="RS45" s="17">
        <v>0</v>
      </c>
      <c r="RT45" s="17">
        <v>3.5</v>
      </c>
      <c r="RU45" s="17">
        <v>3.399</v>
      </c>
      <c r="RV45" s="17">
        <v>3.399</v>
      </c>
      <c r="RW45" s="17">
        <v>0.10100000000000001</v>
      </c>
      <c r="RX45" s="17">
        <v>20.2</v>
      </c>
      <c r="RY45" s="17">
        <v>19.792000000000002</v>
      </c>
      <c r="RZ45" s="17">
        <v>19.792000000000002</v>
      </c>
      <c r="SA45" s="17">
        <v>0.40799999999999997</v>
      </c>
      <c r="SB45" s="17">
        <v>3.2</v>
      </c>
      <c r="SC45" s="17">
        <v>2</v>
      </c>
      <c r="SD45" s="17">
        <v>2</v>
      </c>
      <c r="SE45" s="17">
        <v>1.2</v>
      </c>
      <c r="SF45" s="17"/>
      <c r="SG45" s="17"/>
      <c r="SH45" s="17">
        <v>0.4</v>
      </c>
      <c r="SI45" s="17">
        <v>-0.4</v>
      </c>
      <c r="SJ45" s="17">
        <v>0</v>
      </c>
      <c r="SK45" s="17"/>
      <c r="SL45" s="17"/>
      <c r="SM45" s="17">
        <v>0</v>
      </c>
      <c r="SN45" s="17">
        <v>19.8</v>
      </c>
      <c r="SO45" s="17">
        <v>19.1448</v>
      </c>
      <c r="SP45" s="17">
        <v>19.1448</v>
      </c>
      <c r="SQ45" s="17">
        <v>0.6552</v>
      </c>
      <c r="SR45" s="17">
        <v>13.1</v>
      </c>
      <c r="SS45" s="17">
        <v>12.244899999999999</v>
      </c>
      <c r="ST45" s="17">
        <v>12.244899999999999</v>
      </c>
      <c r="SU45" s="17">
        <v>0.85509999999999997</v>
      </c>
      <c r="SV45" s="17">
        <v>20.3</v>
      </c>
      <c r="SW45" s="17">
        <v>19.436350000000001</v>
      </c>
      <c r="SX45" s="17">
        <v>19.436350000000001</v>
      </c>
      <c r="SY45" s="17">
        <v>0.86365000000000003</v>
      </c>
      <c r="SZ45" s="17">
        <v>20.3</v>
      </c>
      <c r="TA45" s="17">
        <v>19.436350000000001</v>
      </c>
      <c r="TB45" s="17">
        <v>19.436350000000001</v>
      </c>
      <c r="TC45" s="17">
        <v>0.86365000000000003</v>
      </c>
      <c r="TD45" s="17">
        <v>16.2</v>
      </c>
      <c r="TE45" s="17">
        <v>10.41</v>
      </c>
      <c r="TF45" s="17">
        <v>10.412000000000001</v>
      </c>
      <c r="TG45" s="17">
        <v>5.7880000000000003</v>
      </c>
      <c r="TH45" s="17">
        <v>70.099999999999994</v>
      </c>
      <c r="TI45" s="17">
        <v>42.88</v>
      </c>
      <c r="TJ45" s="17">
        <v>54.869</v>
      </c>
      <c r="TK45" s="17">
        <v>15.231</v>
      </c>
      <c r="TL45" s="17">
        <v>0</v>
      </c>
      <c r="TM45" s="17"/>
      <c r="TN45" s="17"/>
      <c r="TO45" s="17">
        <v>0</v>
      </c>
      <c r="TP45" s="17">
        <v>97.1</v>
      </c>
      <c r="TQ45" s="17">
        <v>122.61</v>
      </c>
      <c r="TR45" s="17">
        <v>117.60599999999999</v>
      </c>
      <c r="TS45" s="17">
        <v>-20.506</v>
      </c>
      <c r="TT45" s="17">
        <v>109.4</v>
      </c>
      <c r="TU45" s="17">
        <v>121.05</v>
      </c>
      <c r="TV45" s="17">
        <v>116.051</v>
      </c>
      <c r="TW45" s="17">
        <v>-6.6509999999999998</v>
      </c>
      <c r="TX45" s="17">
        <v>11.5</v>
      </c>
      <c r="TY45" s="17">
        <v>7.35</v>
      </c>
      <c r="TZ45" s="17">
        <v>7.3470000000000004</v>
      </c>
      <c r="UA45" s="17">
        <v>4.1529999999999996</v>
      </c>
      <c r="UB45" s="17">
        <v>2.8</v>
      </c>
      <c r="UC45" s="17">
        <v>11.94</v>
      </c>
      <c r="UD45" s="17">
        <v>11.936</v>
      </c>
      <c r="UE45" s="17">
        <v>-9.1359999999999992</v>
      </c>
      <c r="UF45" s="17">
        <v>0</v>
      </c>
      <c r="UG45" s="17"/>
      <c r="UH45" s="17"/>
      <c r="UI45" s="17">
        <v>0</v>
      </c>
      <c r="UJ45" s="17">
        <v>21</v>
      </c>
      <c r="UK45" s="17">
        <v>20.408159999999999</v>
      </c>
      <c r="UL45" s="17">
        <v>20.408159999999999</v>
      </c>
      <c r="UM45" s="17">
        <v>0.59184000000000003</v>
      </c>
      <c r="UN45" s="17">
        <v>7.6</v>
      </c>
      <c r="UO45" s="17">
        <v>8</v>
      </c>
      <c r="UP45" s="17">
        <v>8</v>
      </c>
      <c r="UQ45" s="17">
        <v>-0.4</v>
      </c>
      <c r="UR45" s="17">
        <v>7.5</v>
      </c>
      <c r="US45" s="17">
        <v>7.1</v>
      </c>
      <c r="UT45" s="17">
        <v>7.1</v>
      </c>
      <c r="UU45" s="17">
        <v>0.4</v>
      </c>
      <c r="UV45" s="17">
        <v>20.399999999999999</v>
      </c>
      <c r="UW45" s="17">
        <v>19.436350000000001</v>
      </c>
      <c r="UX45" s="17">
        <v>19.436350000000001</v>
      </c>
      <c r="UY45" s="17">
        <v>0.96365000000000001</v>
      </c>
      <c r="UZ45" s="17">
        <v>20.399999999999999</v>
      </c>
      <c r="VA45" s="17">
        <v>19.436350000000001</v>
      </c>
      <c r="VB45" s="17">
        <v>19.436350000000001</v>
      </c>
      <c r="VC45" s="17">
        <v>0.96365000000000001</v>
      </c>
      <c r="VD45" s="17">
        <v>20</v>
      </c>
      <c r="VE45" s="17">
        <v>19.436350000000001</v>
      </c>
      <c r="VF45" s="17">
        <v>19.436350000000001</v>
      </c>
      <c r="VG45" s="17">
        <v>0.56364999999999998</v>
      </c>
      <c r="VH45" s="17">
        <v>9.4</v>
      </c>
      <c r="VI45" s="17">
        <v>4.84</v>
      </c>
      <c r="VJ45" s="17">
        <v>4.8410000000000002</v>
      </c>
      <c r="VK45" s="17">
        <v>4.5590000000000002</v>
      </c>
      <c r="VL45" s="17">
        <v>0</v>
      </c>
      <c r="VM45" s="17"/>
      <c r="VN45" s="17"/>
      <c r="VO45" s="17">
        <v>0</v>
      </c>
      <c r="VP45" s="17">
        <v>0</v>
      </c>
      <c r="VQ45" s="17"/>
      <c r="VR45" s="17"/>
      <c r="VS45" s="17">
        <v>0</v>
      </c>
      <c r="VT45" s="17">
        <v>0</v>
      </c>
      <c r="VU45" s="17"/>
      <c r="VV45" s="17"/>
      <c r="VW45" s="17">
        <v>0</v>
      </c>
      <c r="VX45" s="17">
        <v>0.6</v>
      </c>
      <c r="VY45" s="17">
        <v>0.6</v>
      </c>
      <c r="VZ45" s="17">
        <v>0.6</v>
      </c>
      <c r="WA45" s="17">
        <v>0</v>
      </c>
      <c r="WB45" s="17">
        <v>131</v>
      </c>
      <c r="WC45" s="17">
        <v>119.23</v>
      </c>
      <c r="WD45" s="17">
        <v>121.46</v>
      </c>
      <c r="WE45" s="17">
        <v>9.5399999999999991</v>
      </c>
      <c r="WF45" s="17">
        <v>137.69999999999999</v>
      </c>
      <c r="WG45" s="17">
        <v>111.82</v>
      </c>
      <c r="WH45" s="17">
        <v>138.35499999999999</v>
      </c>
      <c r="WI45" s="17">
        <v>-0.65500000000000003</v>
      </c>
      <c r="WJ45" s="17">
        <v>0</v>
      </c>
      <c r="WK45" s="17"/>
      <c r="WL45" s="17"/>
      <c r="WM45" s="17">
        <v>0</v>
      </c>
      <c r="WN45" s="17">
        <v>3.2</v>
      </c>
      <c r="WO45" s="17">
        <v>2.9009999999999998</v>
      </c>
      <c r="WP45" s="17">
        <v>2.9009999999999998</v>
      </c>
      <c r="WQ45" s="17">
        <v>0.29899999999999999</v>
      </c>
      <c r="WR45" s="17">
        <v>2.4</v>
      </c>
      <c r="WS45" s="17">
        <v>2.4</v>
      </c>
      <c r="WT45" s="17">
        <v>2.4</v>
      </c>
      <c r="WU45" s="17">
        <v>0</v>
      </c>
      <c r="WV45" s="17">
        <v>1</v>
      </c>
      <c r="WW45" s="17">
        <v>1.2</v>
      </c>
      <c r="WX45" s="17">
        <v>1.2</v>
      </c>
      <c r="WY45" s="17">
        <v>-0.2</v>
      </c>
      <c r="WZ45" s="17">
        <v>2.8</v>
      </c>
      <c r="XA45" s="17">
        <v>2.8</v>
      </c>
      <c r="XB45" s="17">
        <v>2.8</v>
      </c>
      <c r="XC45" s="17">
        <v>0</v>
      </c>
      <c r="XD45" s="17">
        <v>0</v>
      </c>
      <c r="XE45" s="17"/>
      <c r="XF45" s="17"/>
      <c r="XG45" s="17">
        <v>0</v>
      </c>
      <c r="XH45" s="17">
        <v>5.3</v>
      </c>
      <c r="XI45" s="17">
        <v>5.2</v>
      </c>
      <c r="XJ45" s="17">
        <v>5.2</v>
      </c>
      <c r="XK45" s="17">
        <v>0.1</v>
      </c>
      <c r="XL45" s="17">
        <v>20.2</v>
      </c>
      <c r="XM45" s="17">
        <v>19.241980000000002</v>
      </c>
      <c r="XN45" s="17">
        <v>19.241980000000002</v>
      </c>
      <c r="XO45" s="17">
        <v>0.95801999999999998</v>
      </c>
      <c r="XP45" s="17">
        <v>20.100000000000001</v>
      </c>
      <c r="XQ45" s="17">
        <v>19.241980000000002</v>
      </c>
      <c r="XR45" s="17">
        <v>19.241980000000002</v>
      </c>
      <c r="XS45" s="17">
        <v>0.85802</v>
      </c>
      <c r="XT45" s="17">
        <v>7.9</v>
      </c>
      <c r="XU45" s="17">
        <v>7</v>
      </c>
      <c r="XV45" s="17">
        <v>7</v>
      </c>
      <c r="XW45" s="17">
        <v>0.9</v>
      </c>
      <c r="XX45" s="17"/>
      <c r="XY45" s="17"/>
      <c r="XZ45" s="17"/>
      <c r="YA45" s="17">
        <v>0</v>
      </c>
      <c r="YB45" s="17"/>
      <c r="YC45" s="17"/>
      <c r="YD45" s="17"/>
      <c r="YE45" s="17">
        <v>0</v>
      </c>
      <c r="YF45" s="17">
        <v>17.3</v>
      </c>
      <c r="YG45" s="17">
        <v>14</v>
      </c>
      <c r="YH45" s="17">
        <v>14</v>
      </c>
      <c r="YI45" s="17">
        <v>3.3</v>
      </c>
      <c r="YJ45" s="17">
        <v>12.5</v>
      </c>
      <c r="YK45" s="17">
        <v>15</v>
      </c>
      <c r="YL45" s="17">
        <v>15</v>
      </c>
      <c r="YM45" s="17">
        <v>-2.5</v>
      </c>
      <c r="YN45" s="17">
        <v>8.5</v>
      </c>
      <c r="YO45" s="17">
        <v>6.58</v>
      </c>
      <c r="YP45" s="17">
        <v>6.58</v>
      </c>
      <c r="YQ45" s="17">
        <v>1.92</v>
      </c>
      <c r="YR45" s="17">
        <v>9.8000000000000007</v>
      </c>
      <c r="YS45" s="17">
        <v>11</v>
      </c>
      <c r="YT45" s="17">
        <v>11</v>
      </c>
      <c r="YU45" s="17">
        <v>-1.2</v>
      </c>
      <c r="YV45" s="17">
        <v>20.100000000000001</v>
      </c>
      <c r="YW45" s="17">
        <v>20</v>
      </c>
      <c r="YX45" s="17">
        <v>20</v>
      </c>
      <c r="YY45" s="17">
        <v>0.1</v>
      </c>
    </row>
    <row r="46" spans="1:675" ht="24" customHeight="1" x14ac:dyDescent="0.35">
      <c r="A46" s="1"/>
      <c r="B46" s="16" t="s">
        <v>75</v>
      </c>
      <c r="C46" s="16" t="s">
        <v>826</v>
      </c>
      <c r="D46" s="17">
        <v>202</v>
      </c>
      <c r="E46" s="17">
        <v>203.40136000000001</v>
      </c>
      <c r="F46" s="17">
        <v>203.40136000000001</v>
      </c>
      <c r="G46" s="17">
        <v>-1.4013599999999999</v>
      </c>
      <c r="H46" s="17"/>
      <c r="I46" s="17"/>
      <c r="J46" s="17"/>
      <c r="K46" s="17">
        <v>0</v>
      </c>
      <c r="L46" s="17"/>
      <c r="M46" s="17"/>
      <c r="N46" s="17"/>
      <c r="O46" s="17">
        <v>0</v>
      </c>
      <c r="P46" s="17"/>
      <c r="Q46" s="17"/>
      <c r="R46" s="17"/>
      <c r="S46" s="17">
        <v>0</v>
      </c>
      <c r="T46" s="17"/>
      <c r="U46" s="17"/>
      <c r="V46" s="17"/>
      <c r="W46" s="17">
        <v>0</v>
      </c>
      <c r="X46" s="17">
        <v>90</v>
      </c>
      <c r="Y46" s="17">
        <v>91.867829999999998</v>
      </c>
      <c r="Z46" s="17">
        <v>91.867829999999998</v>
      </c>
      <c r="AA46" s="17">
        <v>-1.8678300000000001</v>
      </c>
      <c r="AB46" s="17">
        <v>188.7</v>
      </c>
      <c r="AC46" s="17">
        <v>190.97969000000001</v>
      </c>
      <c r="AD46" s="17">
        <v>224</v>
      </c>
      <c r="AE46" s="17">
        <v>-35.299999999999997</v>
      </c>
      <c r="AF46" s="17"/>
      <c r="AG46" s="17"/>
      <c r="AH46" s="17"/>
      <c r="AI46" s="17">
        <v>0</v>
      </c>
      <c r="AJ46" s="17"/>
      <c r="AK46" s="17"/>
      <c r="AL46" s="17"/>
      <c r="AM46" s="17">
        <v>0</v>
      </c>
      <c r="AN46" s="17">
        <v>137.1</v>
      </c>
      <c r="AO46" s="17">
        <v>147.39213000000001</v>
      </c>
      <c r="AP46" s="17">
        <v>152.49405999999999</v>
      </c>
      <c r="AQ46" s="17">
        <v>-15.39406</v>
      </c>
      <c r="AR46" s="17">
        <v>137.30000000000001</v>
      </c>
      <c r="AS46" s="17">
        <v>147.39213000000001</v>
      </c>
      <c r="AT46" s="17">
        <v>152.49405999999999</v>
      </c>
      <c r="AU46" s="17">
        <v>-15.19406</v>
      </c>
      <c r="AV46" s="17">
        <v>137</v>
      </c>
      <c r="AW46" s="17">
        <v>147.39213000000001</v>
      </c>
      <c r="AX46" s="17">
        <v>152.49405999999999</v>
      </c>
      <c r="AY46" s="17">
        <v>-15.494059999999999</v>
      </c>
      <c r="AZ46" s="17">
        <v>236.6</v>
      </c>
      <c r="BA46" s="17">
        <v>221.75211999999999</v>
      </c>
      <c r="BB46" s="17">
        <v>229.428</v>
      </c>
      <c r="BC46" s="17">
        <v>7.1719999999999997</v>
      </c>
      <c r="BD46" s="17">
        <v>206.1</v>
      </c>
      <c r="BE46" s="17">
        <v>207.24285</v>
      </c>
      <c r="BF46" s="17">
        <v>207.24285</v>
      </c>
      <c r="BG46" s="17">
        <v>-1.1428499999999999</v>
      </c>
      <c r="BH46" s="17">
        <v>108.6</v>
      </c>
      <c r="BI46" s="17">
        <v>103.93259999999999</v>
      </c>
      <c r="BJ46" s="17">
        <v>103.93259999999999</v>
      </c>
      <c r="BK46" s="17">
        <v>4.6673999999999998</v>
      </c>
      <c r="BL46" s="17">
        <v>557.1</v>
      </c>
      <c r="BM46" s="17">
        <v>566.08941000000004</v>
      </c>
      <c r="BN46" s="17">
        <v>566.08941000000004</v>
      </c>
      <c r="BO46" s="17">
        <v>-8.9894099999999995</v>
      </c>
      <c r="BP46" s="17">
        <v>10.3</v>
      </c>
      <c r="BQ46" s="17">
        <v>10.52094</v>
      </c>
      <c r="BR46" s="17">
        <v>10.52094</v>
      </c>
      <c r="BS46" s="17">
        <v>-0.22094</v>
      </c>
      <c r="BT46" s="17"/>
      <c r="BU46" s="17"/>
      <c r="BV46" s="17"/>
      <c r="BW46" s="17">
        <v>0</v>
      </c>
      <c r="BX46" s="17"/>
      <c r="BY46" s="17"/>
      <c r="BZ46" s="17"/>
      <c r="CA46" s="17">
        <v>0</v>
      </c>
      <c r="CB46" s="17"/>
      <c r="CC46" s="17"/>
      <c r="CD46" s="17"/>
      <c r="CE46" s="17">
        <v>0</v>
      </c>
      <c r="CF46" s="17"/>
      <c r="CG46" s="17"/>
      <c r="CH46" s="17"/>
      <c r="CI46" s="17">
        <v>0</v>
      </c>
      <c r="CJ46" s="17">
        <v>164</v>
      </c>
      <c r="CK46" s="17">
        <v>164.06706</v>
      </c>
      <c r="CL46" s="17">
        <v>164.06706</v>
      </c>
      <c r="CM46" s="17">
        <v>-6.7059999999999995E-2</v>
      </c>
      <c r="CN46" s="17">
        <v>4.7</v>
      </c>
      <c r="CO46" s="17">
        <v>5.7768600000000001</v>
      </c>
      <c r="CP46" s="17">
        <v>5.7768600000000001</v>
      </c>
      <c r="CQ46" s="17">
        <v>-1.0768599999999999</v>
      </c>
      <c r="CR46" s="17"/>
      <c r="CS46" s="17"/>
      <c r="CT46" s="17"/>
      <c r="CU46" s="17">
        <v>0</v>
      </c>
      <c r="CV46" s="17">
        <v>22.4</v>
      </c>
      <c r="CW46" s="17">
        <v>22.410769999999999</v>
      </c>
      <c r="CX46" s="17">
        <v>22.410769999999999</v>
      </c>
      <c r="CY46" s="17">
        <v>-1.077E-2</v>
      </c>
      <c r="CZ46" s="17">
        <v>6.4</v>
      </c>
      <c r="DA46" s="17">
        <v>6.8787000000000003</v>
      </c>
      <c r="DB46" s="17">
        <v>6.8787000000000003</v>
      </c>
      <c r="DC46" s="17">
        <v>-0.47870000000000001</v>
      </c>
      <c r="DD46" s="17"/>
      <c r="DE46" s="17"/>
      <c r="DF46" s="17"/>
      <c r="DG46" s="17">
        <v>0</v>
      </c>
      <c r="DH46" s="17">
        <v>110.3</v>
      </c>
      <c r="DI46" s="17">
        <v>141.63063</v>
      </c>
      <c r="DJ46" s="17">
        <v>142.44412</v>
      </c>
      <c r="DK46" s="17">
        <v>-32.144120000000001</v>
      </c>
      <c r="DL46" s="17"/>
      <c r="DM46" s="17"/>
      <c r="DN46" s="17"/>
      <c r="DO46" s="17">
        <v>0</v>
      </c>
      <c r="DP46" s="17"/>
      <c r="DQ46" s="17"/>
      <c r="DR46" s="17"/>
      <c r="DS46" s="17">
        <v>0</v>
      </c>
      <c r="DT46" s="17"/>
      <c r="DU46" s="17"/>
      <c r="DV46" s="17"/>
      <c r="DW46" s="17">
        <v>0</v>
      </c>
      <c r="DX46" s="17"/>
      <c r="DY46" s="17"/>
      <c r="DZ46" s="17"/>
      <c r="EA46" s="17">
        <v>0</v>
      </c>
      <c r="EB46" s="17">
        <v>109.8</v>
      </c>
      <c r="EC46" s="17">
        <v>112.46647</v>
      </c>
      <c r="ED46" s="17">
        <v>112.46647</v>
      </c>
      <c r="EE46" s="17">
        <v>-2.6664699999999999</v>
      </c>
      <c r="EF46" s="17">
        <v>211.9</v>
      </c>
      <c r="EG46" s="17">
        <v>220.69499999999999</v>
      </c>
      <c r="EH46" s="17">
        <v>220.69499999999999</v>
      </c>
      <c r="EI46" s="17">
        <v>-8.7949999999999999</v>
      </c>
      <c r="EJ46" s="17"/>
      <c r="EK46" s="17"/>
      <c r="EL46" s="17"/>
      <c r="EM46" s="17">
        <v>0</v>
      </c>
      <c r="EN46" s="17"/>
      <c r="EO46" s="17"/>
      <c r="EP46" s="17"/>
      <c r="EQ46" s="17">
        <v>0</v>
      </c>
      <c r="ER46" s="17"/>
      <c r="ES46" s="17"/>
      <c r="ET46" s="17"/>
      <c r="EU46" s="17">
        <v>0</v>
      </c>
      <c r="EV46" s="17">
        <v>6.5</v>
      </c>
      <c r="EW46" s="17">
        <v>6.39</v>
      </c>
      <c r="EX46" s="17">
        <v>6.39</v>
      </c>
      <c r="EY46" s="17">
        <v>0.11</v>
      </c>
      <c r="EZ46" s="17">
        <v>457.8</v>
      </c>
      <c r="FA46" s="17">
        <v>457.09426999999999</v>
      </c>
      <c r="FB46" s="17">
        <v>457.09426999999999</v>
      </c>
      <c r="FC46" s="17">
        <v>0.70572999999999997</v>
      </c>
      <c r="FD46" s="17">
        <v>81.5</v>
      </c>
      <c r="FE46" s="17">
        <v>81.635570000000001</v>
      </c>
      <c r="FF46" s="17">
        <v>81.635570000000001</v>
      </c>
      <c r="FG46" s="17">
        <v>-0.13557</v>
      </c>
      <c r="FH46" s="17">
        <v>151.5</v>
      </c>
      <c r="FI46" s="17">
        <v>151.36251999999999</v>
      </c>
      <c r="FJ46" s="17">
        <v>151.36251999999999</v>
      </c>
      <c r="FK46" s="17">
        <v>0.13747999999999999</v>
      </c>
      <c r="FL46" s="17">
        <v>42.2</v>
      </c>
      <c r="FM46" s="17">
        <v>41.89893</v>
      </c>
      <c r="FN46" s="17">
        <v>41.89893</v>
      </c>
      <c r="FO46" s="17">
        <v>0.30107</v>
      </c>
      <c r="FP46" s="17">
        <v>18.600000000000001</v>
      </c>
      <c r="FQ46" s="17">
        <v>19.21088</v>
      </c>
      <c r="FR46" s="17">
        <v>19.21088</v>
      </c>
      <c r="FS46" s="17">
        <v>-0.61087999999999998</v>
      </c>
      <c r="FT46" s="17">
        <v>19.399999999999999</v>
      </c>
      <c r="FU46" s="17">
        <v>18.46453</v>
      </c>
      <c r="FV46" s="17">
        <v>18.46453</v>
      </c>
      <c r="FW46" s="17">
        <v>0.93547000000000002</v>
      </c>
      <c r="FX46" s="17">
        <v>92</v>
      </c>
      <c r="FY46" s="17">
        <v>87.773570000000007</v>
      </c>
      <c r="FZ46" s="17">
        <v>87.773570000000007</v>
      </c>
      <c r="GA46" s="17">
        <v>4.2264299999999997</v>
      </c>
      <c r="GB46" s="17">
        <v>178.3</v>
      </c>
      <c r="GC46" s="17">
        <v>185.82039</v>
      </c>
      <c r="GD46" s="17">
        <v>185.82039</v>
      </c>
      <c r="GE46" s="17">
        <v>-7.5203899999999999</v>
      </c>
      <c r="GF46" s="17">
        <v>179.3</v>
      </c>
      <c r="GG46" s="17">
        <v>185.82039</v>
      </c>
      <c r="GH46" s="17">
        <v>185.82039</v>
      </c>
      <c r="GI46" s="17">
        <v>-6.5203899999999999</v>
      </c>
      <c r="GJ46" s="17">
        <v>182.7</v>
      </c>
      <c r="GK46" s="17">
        <v>186.37841</v>
      </c>
      <c r="GL46" s="17">
        <v>186.37841</v>
      </c>
      <c r="GM46" s="17">
        <v>-3.67841</v>
      </c>
      <c r="GN46" s="17">
        <v>106</v>
      </c>
      <c r="GO46" s="17">
        <v>110.48202000000001</v>
      </c>
      <c r="GP46" s="17">
        <v>110.48202000000001</v>
      </c>
      <c r="GQ46" s="17">
        <v>-4.4820200000000003</v>
      </c>
      <c r="GR46" s="17">
        <v>43.8</v>
      </c>
      <c r="GS46" s="17">
        <v>47.082599999999999</v>
      </c>
      <c r="GT46" s="17">
        <v>47.082599999999999</v>
      </c>
      <c r="GU46" s="17">
        <v>-3.2826</v>
      </c>
      <c r="GV46" s="17"/>
      <c r="GW46" s="17"/>
      <c r="GX46" s="17"/>
      <c r="GY46" s="17">
        <v>0</v>
      </c>
      <c r="GZ46" s="17">
        <v>2</v>
      </c>
      <c r="HA46" s="17"/>
      <c r="HB46" s="17"/>
      <c r="HC46" s="17">
        <v>2</v>
      </c>
      <c r="HD46" s="17">
        <v>36.200000000000003</v>
      </c>
      <c r="HE46" s="17">
        <v>30.427710000000001</v>
      </c>
      <c r="HF46" s="17">
        <v>30.427710000000001</v>
      </c>
      <c r="HG46" s="17">
        <v>5.7722899999999999</v>
      </c>
      <c r="HH46" s="17">
        <v>170.3</v>
      </c>
      <c r="HI46" s="17">
        <v>174.55948000000001</v>
      </c>
      <c r="HJ46" s="17">
        <v>174.55948000000001</v>
      </c>
      <c r="HK46" s="17">
        <v>-4.2594799999999999</v>
      </c>
      <c r="HL46" s="17"/>
      <c r="HM46" s="17"/>
      <c r="HN46" s="17"/>
      <c r="HO46" s="17">
        <v>0</v>
      </c>
      <c r="HP46" s="17"/>
      <c r="HQ46" s="17"/>
      <c r="HR46" s="17"/>
      <c r="HS46" s="17">
        <v>0</v>
      </c>
      <c r="HT46" s="17">
        <v>95.6</v>
      </c>
      <c r="HU46" s="17">
        <v>95.545190000000005</v>
      </c>
      <c r="HV46" s="17">
        <v>95.545190000000005</v>
      </c>
      <c r="HW46" s="17">
        <v>5.4809999999999998E-2</v>
      </c>
      <c r="HX46" s="17"/>
      <c r="HY46" s="17"/>
      <c r="HZ46" s="17"/>
      <c r="IA46" s="17">
        <v>0</v>
      </c>
      <c r="IB46" s="17"/>
      <c r="IC46" s="17"/>
      <c r="ID46" s="17"/>
      <c r="IE46" s="17">
        <v>0</v>
      </c>
      <c r="IF46" s="17">
        <v>44.6</v>
      </c>
      <c r="IG46" s="17">
        <v>45.265309999999999</v>
      </c>
      <c r="IH46" s="17">
        <v>45.265309999999999</v>
      </c>
      <c r="II46" s="17">
        <v>-0.66530999999999996</v>
      </c>
      <c r="IJ46" s="17"/>
      <c r="IK46" s="17"/>
      <c r="IL46" s="17"/>
      <c r="IM46" s="17">
        <v>0</v>
      </c>
      <c r="IN46" s="17"/>
      <c r="IO46" s="17"/>
      <c r="IP46" s="17"/>
      <c r="IQ46" s="17">
        <v>0</v>
      </c>
      <c r="IR46" s="17"/>
      <c r="IS46" s="17"/>
      <c r="IT46" s="17"/>
      <c r="IU46" s="17">
        <v>0</v>
      </c>
      <c r="IV46" s="17">
        <v>84.5</v>
      </c>
      <c r="IW46" s="17">
        <v>88.603189999999998</v>
      </c>
      <c r="IX46" s="17">
        <v>88.603189999999998</v>
      </c>
      <c r="IY46" s="17">
        <v>-4.1031899999999997</v>
      </c>
      <c r="IZ46" s="17">
        <v>169.4</v>
      </c>
      <c r="JA46" s="17">
        <v>172.22056000000001</v>
      </c>
      <c r="JB46" s="17">
        <v>172.22051999999999</v>
      </c>
      <c r="JC46" s="17">
        <v>-2.8205200000000001</v>
      </c>
      <c r="JD46" s="17">
        <v>166.7</v>
      </c>
      <c r="JE46" s="17">
        <v>172.22056000000001</v>
      </c>
      <c r="JF46" s="17">
        <v>172.22051999999999</v>
      </c>
      <c r="JG46" s="17">
        <v>-5.5205200000000003</v>
      </c>
      <c r="JH46" s="17">
        <v>197.7</v>
      </c>
      <c r="JI46" s="17">
        <v>172.22056000000001</v>
      </c>
      <c r="JJ46" s="17">
        <v>172.22051999999999</v>
      </c>
      <c r="JK46" s="17">
        <v>25.479479999999999</v>
      </c>
      <c r="JL46" s="17">
        <v>267.10000000000002</v>
      </c>
      <c r="JM46" s="17">
        <v>259.10662000000002</v>
      </c>
      <c r="JN46" s="17">
        <v>259.10655000000003</v>
      </c>
      <c r="JO46" s="17">
        <v>7.9934500000000002</v>
      </c>
      <c r="JP46" s="17">
        <v>73.5</v>
      </c>
      <c r="JQ46" s="17">
        <v>74.215509999999995</v>
      </c>
      <c r="JR46" s="17">
        <v>56.678370000000001</v>
      </c>
      <c r="JS46" s="17">
        <v>16.821629999999999</v>
      </c>
      <c r="JT46" s="17"/>
      <c r="JU46" s="17"/>
      <c r="JV46" s="17"/>
      <c r="JW46" s="17">
        <v>0</v>
      </c>
      <c r="JX46" s="17"/>
      <c r="JY46" s="17"/>
      <c r="JZ46" s="17"/>
      <c r="KA46" s="17">
        <v>0</v>
      </c>
      <c r="KB46" s="17"/>
      <c r="KC46" s="17"/>
      <c r="KD46" s="17"/>
      <c r="KE46" s="17">
        <v>0</v>
      </c>
      <c r="KF46" s="17"/>
      <c r="KG46" s="17"/>
      <c r="KH46" s="17"/>
      <c r="KI46" s="17">
        <v>0</v>
      </c>
      <c r="KJ46" s="17">
        <v>26</v>
      </c>
      <c r="KK46" s="17">
        <v>56</v>
      </c>
      <c r="KL46" s="17">
        <v>56</v>
      </c>
      <c r="KM46" s="17">
        <v>-30</v>
      </c>
      <c r="KN46" s="17"/>
      <c r="KO46" s="17"/>
      <c r="KP46" s="17"/>
      <c r="KQ46" s="17">
        <v>0</v>
      </c>
      <c r="KR46" s="17"/>
      <c r="KS46" s="17"/>
      <c r="KT46" s="17"/>
      <c r="KU46" s="17">
        <v>0</v>
      </c>
      <c r="KV46" s="17">
        <v>4.2</v>
      </c>
      <c r="KW46" s="17">
        <v>3.8374799999999998</v>
      </c>
      <c r="KX46" s="17">
        <v>3.8374799999999998</v>
      </c>
      <c r="KY46" s="17">
        <v>0.36252000000000001</v>
      </c>
      <c r="KZ46" s="17">
        <v>264.3</v>
      </c>
      <c r="LA46" s="17">
        <v>270.06803000000002</v>
      </c>
      <c r="LB46" s="17">
        <v>270.06803000000002</v>
      </c>
      <c r="LC46" s="17">
        <v>-5.7680300000000004</v>
      </c>
      <c r="LD46" s="17">
        <v>131.80000000000001</v>
      </c>
      <c r="LE46" s="17">
        <v>133.16031000000001</v>
      </c>
      <c r="LF46" s="17">
        <v>133.16031000000001</v>
      </c>
      <c r="LG46" s="17">
        <v>-1.3603099999999999</v>
      </c>
      <c r="LH46" s="17">
        <v>63</v>
      </c>
      <c r="LI46" s="17">
        <v>67.199219999999997</v>
      </c>
      <c r="LJ46" s="17">
        <v>67.199219999999997</v>
      </c>
      <c r="LK46" s="17">
        <v>-4.1992200000000004</v>
      </c>
      <c r="LL46" s="17">
        <v>77.599999999999994</v>
      </c>
      <c r="LM46" s="17">
        <v>78.567999999999998</v>
      </c>
      <c r="LN46" s="17">
        <v>78.567999999999998</v>
      </c>
      <c r="LO46" s="17">
        <v>-0.96799999999999997</v>
      </c>
      <c r="LP46" s="17">
        <v>29.4</v>
      </c>
      <c r="LQ46" s="17">
        <v>29.980560000000001</v>
      </c>
      <c r="LR46" s="17">
        <v>29.980560000000001</v>
      </c>
      <c r="LS46" s="17">
        <v>-0.58055999999999996</v>
      </c>
      <c r="LT46" s="17"/>
      <c r="LU46" s="17"/>
      <c r="LV46" s="17"/>
      <c r="LW46" s="17">
        <v>0</v>
      </c>
      <c r="LX46" s="17"/>
      <c r="LY46" s="17"/>
      <c r="LZ46" s="17">
        <v>32.955719999999999</v>
      </c>
      <c r="MA46" s="17">
        <v>-32.955719999999999</v>
      </c>
      <c r="MB46" s="17"/>
      <c r="MC46" s="17"/>
      <c r="MD46" s="17"/>
      <c r="ME46" s="17">
        <v>0</v>
      </c>
      <c r="MF46" s="17">
        <v>140.9</v>
      </c>
      <c r="MG46" s="17">
        <v>138.54471000000001</v>
      </c>
      <c r="MH46" s="17">
        <v>138.54471000000001</v>
      </c>
      <c r="MI46" s="17">
        <v>2.3552900000000001</v>
      </c>
      <c r="MJ46" s="17"/>
      <c r="MK46" s="17"/>
      <c r="ML46" s="17"/>
      <c r="MM46" s="17">
        <v>0</v>
      </c>
      <c r="MN46" s="17">
        <v>67.400000000000006</v>
      </c>
      <c r="MO46" s="17">
        <v>69.480379999999997</v>
      </c>
      <c r="MP46" s="17">
        <v>69.480379999999997</v>
      </c>
      <c r="MQ46" s="17">
        <v>-2.0803799999999999</v>
      </c>
      <c r="MR46" s="17">
        <v>102.9</v>
      </c>
      <c r="MS46" s="17">
        <v>102.98661</v>
      </c>
      <c r="MT46" s="17"/>
      <c r="MU46" s="17">
        <v>102.9</v>
      </c>
      <c r="MV46" s="17"/>
      <c r="MW46" s="17"/>
      <c r="MX46" s="17"/>
      <c r="MY46" s="17">
        <v>0</v>
      </c>
      <c r="MZ46" s="17"/>
      <c r="NA46" s="17"/>
      <c r="NB46" s="17"/>
      <c r="NC46" s="17">
        <v>0</v>
      </c>
      <c r="ND46" s="17"/>
      <c r="NE46" s="17"/>
      <c r="NF46" s="17"/>
      <c r="NG46" s="17">
        <v>0</v>
      </c>
      <c r="NH46" s="17"/>
      <c r="NI46" s="17"/>
      <c r="NJ46" s="17"/>
      <c r="NK46" s="17">
        <v>0</v>
      </c>
      <c r="NL46" s="17">
        <v>208.1</v>
      </c>
      <c r="NM46" s="17">
        <v>206.49084999999999</v>
      </c>
      <c r="NN46" s="17">
        <v>206.49084999999999</v>
      </c>
      <c r="NO46" s="17">
        <v>1.6091500000000001</v>
      </c>
      <c r="NP46" s="17">
        <v>100.4</v>
      </c>
      <c r="NQ46" s="17">
        <v>103.55547</v>
      </c>
      <c r="NR46" s="17">
        <v>103.55547</v>
      </c>
      <c r="NS46" s="17">
        <v>-3.1554700000000002</v>
      </c>
      <c r="NT46" s="17"/>
      <c r="NU46" s="17"/>
      <c r="NV46" s="17"/>
      <c r="NW46" s="17">
        <v>0</v>
      </c>
      <c r="NX46" s="17"/>
      <c r="NY46" s="17"/>
      <c r="NZ46" s="17"/>
      <c r="OA46" s="17">
        <v>0</v>
      </c>
      <c r="OB46" s="17">
        <v>17.399999999999999</v>
      </c>
      <c r="OC46" s="17">
        <v>13.60544</v>
      </c>
      <c r="OD46" s="17">
        <v>13.60544</v>
      </c>
      <c r="OE46" s="17">
        <v>3.7945600000000002</v>
      </c>
      <c r="OF46" s="17">
        <v>0</v>
      </c>
      <c r="OG46" s="17"/>
      <c r="OH46" s="17"/>
      <c r="OI46" s="17">
        <v>0</v>
      </c>
      <c r="OJ46" s="17">
        <v>91.8</v>
      </c>
      <c r="OK46" s="17">
        <v>98.15</v>
      </c>
      <c r="OL46" s="17">
        <v>119.992</v>
      </c>
      <c r="OM46" s="17">
        <v>-28.192</v>
      </c>
      <c r="ON46" s="17">
        <v>0</v>
      </c>
      <c r="OO46" s="17"/>
      <c r="OP46" s="17"/>
      <c r="OQ46" s="17">
        <v>0</v>
      </c>
      <c r="OR46" s="17">
        <v>1.9</v>
      </c>
      <c r="OS46" s="17">
        <v>2.41</v>
      </c>
      <c r="OT46" s="17">
        <v>2.4119999999999999</v>
      </c>
      <c r="OU46" s="17">
        <v>-0.51200000000000001</v>
      </c>
      <c r="OV46" s="17">
        <v>0</v>
      </c>
      <c r="OW46" s="17"/>
      <c r="OX46" s="17"/>
      <c r="OY46" s="17">
        <v>0</v>
      </c>
      <c r="OZ46" s="17">
        <v>20.399999999999999</v>
      </c>
      <c r="PA46" s="17">
        <v>20.456230000000001</v>
      </c>
      <c r="PB46" s="17">
        <v>20.456230000000001</v>
      </c>
      <c r="PC46" s="17">
        <v>-5.6230000000000002E-2</v>
      </c>
      <c r="PD46" s="17">
        <v>9.9</v>
      </c>
      <c r="PE46" s="17">
        <v>9.9830000000000005</v>
      </c>
      <c r="PF46" s="17">
        <v>9.9830000000000005</v>
      </c>
      <c r="PG46" s="17">
        <v>-8.3000000000000004E-2</v>
      </c>
      <c r="PH46" s="17">
        <v>5.4</v>
      </c>
      <c r="PI46" s="17">
        <v>5.67</v>
      </c>
      <c r="PJ46" s="17">
        <v>5.67</v>
      </c>
      <c r="PK46" s="17">
        <v>-0.27</v>
      </c>
      <c r="PL46" s="17">
        <v>0</v>
      </c>
      <c r="PM46" s="17"/>
      <c r="PN46" s="17"/>
      <c r="PO46" s="17">
        <v>0</v>
      </c>
      <c r="PP46" s="17">
        <v>0</v>
      </c>
      <c r="PQ46" s="17"/>
      <c r="PR46" s="17"/>
      <c r="PS46" s="17">
        <v>0</v>
      </c>
      <c r="PT46" s="17">
        <v>2.2000000000000002</v>
      </c>
      <c r="PU46" s="17">
        <v>1</v>
      </c>
      <c r="PV46" s="17">
        <v>1</v>
      </c>
      <c r="PW46" s="17">
        <v>1.2</v>
      </c>
      <c r="PX46" s="17">
        <v>3.6</v>
      </c>
      <c r="PY46" s="17">
        <v>3.65</v>
      </c>
      <c r="PZ46" s="17">
        <v>3.65</v>
      </c>
      <c r="QA46" s="17">
        <v>-0.05</v>
      </c>
      <c r="QB46" s="17">
        <v>5.0999999999999996</v>
      </c>
      <c r="QC46" s="17">
        <v>5</v>
      </c>
      <c r="QD46" s="17">
        <v>5</v>
      </c>
      <c r="QE46" s="17">
        <v>0.1</v>
      </c>
      <c r="QF46" s="17">
        <v>20.5</v>
      </c>
      <c r="QG46" s="17">
        <v>20.422219999999999</v>
      </c>
      <c r="QH46" s="17">
        <v>20.422219999999999</v>
      </c>
      <c r="QI46" s="17">
        <v>7.7780000000000002E-2</v>
      </c>
      <c r="QJ46" s="17">
        <v>20</v>
      </c>
      <c r="QK46" s="17">
        <v>19.436350000000001</v>
      </c>
      <c r="QL46" s="17">
        <v>19.436350000000001</v>
      </c>
      <c r="QM46" s="17">
        <v>0.56364999999999998</v>
      </c>
      <c r="QN46" s="17">
        <v>19.3</v>
      </c>
      <c r="QO46" s="17">
        <v>17.492709999999999</v>
      </c>
      <c r="QP46" s="17">
        <v>17.492709999999999</v>
      </c>
      <c r="QQ46" s="17">
        <v>1.8072900000000001</v>
      </c>
      <c r="QR46" s="17">
        <v>3.5</v>
      </c>
      <c r="QS46" s="17">
        <v>3.5</v>
      </c>
      <c r="QT46" s="17">
        <v>3.5</v>
      </c>
      <c r="QU46" s="17">
        <v>0</v>
      </c>
      <c r="QV46" s="17">
        <v>18.52</v>
      </c>
      <c r="QW46" s="17">
        <v>17.881440000000001</v>
      </c>
      <c r="QX46" s="17">
        <v>17.881440000000001</v>
      </c>
      <c r="QY46" s="17">
        <v>0.63856000000000002</v>
      </c>
      <c r="QZ46" s="17">
        <v>0</v>
      </c>
      <c r="RA46" s="17"/>
      <c r="RB46" s="17"/>
      <c r="RC46" s="17">
        <v>0</v>
      </c>
      <c r="RD46" s="17">
        <v>0</v>
      </c>
      <c r="RE46" s="17"/>
      <c r="RF46" s="17"/>
      <c r="RG46" s="17">
        <v>0</v>
      </c>
      <c r="RH46" s="17">
        <v>26.6</v>
      </c>
      <c r="RI46" s="17">
        <v>28.77</v>
      </c>
      <c r="RJ46" s="17">
        <v>28.771000000000001</v>
      </c>
      <c r="RK46" s="17">
        <v>-2.1709999999999998</v>
      </c>
      <c r="RL46" s="17">
        <v>79.3</v>
      </c>
      <c r="RM46" s="17">
        <v>80.62</v>
      </c>
      <c r="RN46" s="17">
        <v>87.844999999999999</v>
      </c>
      <c r="RO46" s="17">
        <v>-8.5449999999999999</v>
      </c>
      <c r="RP46" s="17">
        <v>0</v>
      </c>
      <c r="RQ46" s="17"/>
      <c r="RR46" s="17"/>
      <c r="RS46" s="17">
        <v>0</v>
      </c>
      <c r="RT46" s="17">
        <v>3.5</v>
      </c>
      <c r="RU46" s="17">
        <v>3.399</v>
      </c>
      <c r="RV46" s="17">
        <v>3.399</v>
      </c>
      <c r="RW46" s="17">
        <v>0.10100000000000001</v>
      </c>
      <c r="RX46" s="17">
        <v>20.2</v>
      </c>
      <c r="RY46" s="17">
        <v>19.792000000000002</v>
      </c>
      <c r="RZ46" s="17">
        <v>19.792000000000002</v>
      </c>
      <c r="SA46" s="17">
        <v>0.40799999999999997</v>
      </c>
      <c r="SB46" s="17">
        <v>3.24</v>
      </c>
      <c r="SC46" s="17">
        <v>2</v>
      </c>
      <c r="SD46" s="17">
        <v>2</v>
      </c>
      <c r="SE46" s="17">
        <v>1.24</v>
      </c>
      <c r="SF46" s="17"/>
      <c r="SG46" s="17"/>
      <c r="SH46" s="17">
        <v>0.4</v>
      </c>
      <c r="SI46" s="17">
        <v>-0.4</v>
      </c>
      <c r="SJ46" s="17">
        <v>0</v>
      </c>
      <c r="SK46" s="17"/>
      <c r="SL46" s="17"/>
      <c r="SM46" s="17">
        <v>0</v>
      </c>
      <c r="SN46" s="17">
        <v>19.8</v>
      </c>
      <c r="SO46" s="17">
        <v>19.1448</v>
      </c>
      <c r="SP46" s="17">
        <v>19.1448</v>
      </c>
      <c r="SQ46" s="17">
        <v>0.6552</v>
      </c>
      <c r="SR46" s="17">
        <v>13.1</v>
      </c>
      <c r="SS46" s="17">
        <v>12.244899999999999</v>
      </c>
      <c r="ST46" s="17">
        <v>12.244899999999999</v>
      </c>
      <c r="SU46" s="17">
        <v>0.85509999999999997</v>
      </c>
      <c r="SV46" s="17">
        <v>20.2</v>
      </c>
      <c r="SW46" s="17">
        <v>19.436350000000001</v>
      </c>
      <c r="SX46" s="17">
        <v>19.436350000000001</v>
      </c>
      <c r="SY46" s="17">
        <v>0.76365000000000005</v>
      </c>
      <c r="SZ46" s="17">
        <v>20.3</v>
      </c>
      <c r="TA46" s="17">
        <v>19.436350000000001</v>
      </c>
      <c r="TB46" s="17">
        <v>19.436350000000001</v>
      </c>
      <c r="TC46" s="17">
        <v>0.86365000000000003</v>
      </c>
      <c r="TD46" s="17">
        <v>11.6</v>
      </c>
      <c r="TE46" s="17">
        <v>9.0399999999999991</v>
      </c>
      <c r="TF46" s="17">
        <v>9.0410000000000004</v>
      </c>
      <c r="TG46" s="17">
        <v>2.5590000000000002</v>
      </c>
      <c r="TH46" s="17">
        <v>76.5</v>
      </c>
      <c r="TI46" s="17">
        <v>44.71</v>
      </c>
      <c r="TJ46" s="17">
        <v>54.222999999999999</v>
      </c>
      <c r="TK46" s="17">
        <v>22.277000000000001</v>
      </c>
      <c r="TL46" s="17">
        <v>0</v>
      </c>
      <c r="TM46" s="17"/>
      <c r="TN46" s="17"/>
      <c r="TO46" s="17">
        <v>0</v>
      </c>
      <c r="TP46" s="17">
        <v>87.8</v>
      </c>
      <c r="TQ46" s="17">
        <v>122.08</v>
      </c>
      <c r="TR46" s="17">
        <v>117.08</v>
      </c>
      <c r="TS46" s="17">
        <v>-29.28</v>
      </c>
      <c r="TT46" s="17">
        <v>108.5</v>
      </c>
      <c r="TU46" s="17">
        <v>120.72</v>
      </c>
      <c r="TV46" s="17">
        <v>115.724</v>
      </c>
      <c r="TW46" s="17">
        <v>-7.2240000000000002</v>
      </c>
      <c r="TX46" s="17">
        <v>9.8000000000000007</v>
      </c>
      <c r="TY46" s="17">
        <v>6.82</v>
      </c>
      <c r="TZ46" s="17">
        <v>6.8150000000000004</v>
      </c>
      <c r="UA46" s="17">
        <v>2.9849999999999999</v>
      </c>
      <c r="UB46" s="17">
        <v>10</v>
      </c>
      <c r="UC46" s="17">
        <v>11.21</v>
      </c>
      <c r="UD46" s="17">
        <v>11.205</v>
      </c>
      <c r="UE46" s="17">
        <v>-1.2050000000000001</v>
      </c>
      <c r="UF46" s="17">
        <v>0</v>
      </c>
      <c r="UG46" s="17"/>
      <c r="UH46" s="17"/>
      <c r="UI46" s="17">
        <v>0</v>
      </c>
      <c r="UJ46" s="17">
        <v>21</v>
      </c>
      <c r="UK46" s="17">
        <v>20.408159999999999</v>
      </c>
      <c r="UL46" s="17">
        <v>20.408159999999999</v>
      </c>
      <c r="UM46" s="17">
        <v>0.59184000000000003</v>
      </c>
      <c r="UN46" s="17">
        <v>7.9</v>
      </c>
      <c r="UO46" s="17">
        <v>8</v>
      </c>
      <c r="UP46" s="17">
        <v>8</v>
      </c>
      <c r="UQ46" s="17">
        <v>-0.1</v>
      </c>
      <c r="UR46" s="17">
        <v>7.5</v>
      </c>
      <c r="US46" s="17">
        <v>7.1</v>
      </c>
      <c r="UT46" s="17">
        <v>7.1</v>
      </c>
      <c r="UU46" s="17">
        <v>0.4</v>
      </c>
      <c r="UV46" s="17">
        <v>20.399999999999999</v>
      </c>
      <c r="UW46" s="17">
        <v>19.436350000000001</v>
      </c>
      <c r="UX46" s="17">
        <v>19.436350000000001</v>
      </c>
      <c r="UY46" s="17">
        <v>0.96365000000000001</v>
      </c>
      <c r="UZ46" s="17">
        <v>20.399999999999999</v>
      </c>
      <c r="VA46" s="17">
        <v>19.436350000000001</v>
      </c>
      <c r="VB46" s="17">
        <v>19.436350000000001</v>
      </c>
      <c r="VC46" s="17">
        <v>0.96365000000000001</v>
      </c>
      <c r="VD46" s="17">
        <v>20</v>
      </c>
      <c r="VE46" s="17">
        <v>19.436350000000001</v>
      </c>
      <c r="VF46" s="17">
        <v>19.436350000000001</v>
      </c>
      <c r="VG46" s="17">
        <v>0.56364999999999998</v>
      </c>
      <c r="VH46" s="17">
        <v>4.2</v>
      </c>
      <c r="VI46" s="17">
        <v>3.84</v>
      </c>
      <c r="VJ46" s="17">
        <v>3.839</v>
      </c>
      <c r="VK46" s="17">
        <v>0.36099999999999999</v>
      </c>
      <c r="VL46" s="17">
        <v>0</v>
      </c>
      <c r="VM46" s="17"/>
      <c r="VN46" s="17"/>
      <c r="VO46" s="17">
        <v>0</v>
      </c>
      <c r="VP46" s="17">
        <v>0</v>
      </c>
      <c r="VQ46" s="17"/>
      <c r="VR46" s="17"/>
      <c r="VS46" s="17">
        <v>0</v>
      </c>
      <c r="VT46" s="17">
        <v>0</v>
      </c>
      <c r="VU46" s="17"/>
      <c r="VV46" s="17"/>
      <c r="VW46" s="17">
        <v>0</v>
      </c>
      <c r="VX46" s="17">
        <v>0.6</v>
      </c>
      <c r="VY46" s="17">
        <v>0.6</v>
      </c>
      <c r="VZ46" s="17">
        <v>0.6</v>
      </c>
      <c r="WA46" s="17">
        <v>0</v>
      </c>
      <c r="WB46" s="17">
        <v>129.6</v>
      </c>
      <c r="WC46" s="17">
        <v>105.68</v>
      </c>
      <c r="WD46" s="17">
        <v>119.554</v>
      </c>
      <c r="WE46" s="17">
        <v>10.045999999999999</v>
      </c>
      <c r="WF46" s="17">
        <v>125.6</v>
      </c>
      <c r="WG46" s="17">
        <v>93.8</v>
      </c>
      <c r="WH46" s="17">
        <v>119.755</v>
      </c>
      <c r="WI46" s="17">
        <v>5.8449999999999998</v>
      </c>
      <c r="WJ46" s="17">
        <v>0</v>
      </c>
      <c r="WK46" s="17"/>
      <c r="WL46" s="17"/>
      <c r="WM46" s="17">
        <v>0</v>
      </c>
      <c r="WN46" s="17">
        <v>3.2</v>
      </c>
      <c r="WO46" s="17">
        <v>2.9009999999999998</v>
      </c>
      <c r="WP46" s="17">
        <v>2.9009999999999998</v>
      </c>
      <c r="WQ46" s="17">
        <v>0.29899999999999999</v>
      </c>
      <c r="WR46" s="17">
        <v>2.4</v>
      </c>
      <c r="WS46" s="17">
        <v>2.4</v>
      </c>
      <c r="WT46" s="17">
        <v>2.4</v>
      </c>
      <c r="WU46" s="17">
        <v>0</v>
      </c>
      <c r="WV46" s="17">
        <v>1</v>
      </c>
      <c r="WW46" s="17">
        <v>1.2</v>
      </c>
      <c r="WX46" s="17">
        <v>1.2</v>
      </c>
      <c r="WY46" s="17">
        <v>-0.2</v>
      </c>
      <c r="WZ46" s="17">
        <v>2.8</v>
      </c>
      <c r="XA46" s="17">
        <v>2.8</v>
      </c>
      <c r="XB46" s="17">
        <v>2.8</v>
      </c>
      <c r="XC46" s="17">
        <v>0</v>
      </c>
      <c r="XD46" s="17">
        <v>0</v>
      </c>
      <c r="XE46" s="17"/>
      <c r="XF46" s="17"/>
      <c r="XG46" s="17">
        <v>0</v>
      </c>
      <c r="XH46" s="17">
        <v>5.3</v>
      </c>
      <c r="XI46" s="17">
        <v>5.2</v>
      </c>
      <c r="XJ46" s="17">
        <v>5.2</v>
      </c>
      <c r="XK46" s="17">
        <v>0.1</v>
      </c>
      <c r="XL46" s="17">
        <v>20</v>
      </c>
      <c r="XM46" s="17">
        <v>19.241980000000002</v>
      </c>
      <c r="XN46" s="17">
        <v>19.241980000000002</v>
      </c>
      <c r="XO46" s="17">
        <v>0.75802000000000003</v>
      </c>
      <c r="XP46" s="17">
        <v>19.899999999999999</v>
      </c>
      <c r="XQ46" s="17">
        <v>19.241980000000002</v>
      </c>
      <c r="XR46" s="17">
        <v>19.241980000000002</v>
      </c>
      <c r="XS46" s="17">
        <v>0.65802000000000005</v>
      </c>
      <c r="XT46" s="17">
        <v>7.6</v>
      </c>
      <c r="XU46" s="17">
        <v>7</v>
      </c>
      <c r="XV46" s="17">
        <v>7</v>
      </c>
      <c r="XW46" s="17">
        <v>0.6</v>
      </c>
      <c r="XX46" s="17"/>
      <c r="XY46" s="17"/>
      <c r="XZ46" s="17"/>
      <c r="YA46" s="17">
        <v>0</v>
      </c>
      <c r="YB46" s="17"/>
      <c r="YC46" s="17"/>
      <c r="YD46" s="17"/>
      <c r="YE46" s="17">
        <v>0</v>
      </c>
      <c r="YF46" s="17">
        <v>17.100000000000001</v>
      </c>
      <c r="YG46" s="17">
        <v>14</v>
      </c>
      <c r="YH46" s="17">
        <v>14</v>
      </c>
      <c r="YI46" s="17">
        <v>3.1</v>
      </c>
      <c r="YJ46" s="17">
        <v>12.5</v>
      </c>
      <c r="YK46" s="17">
        <v>15</v>
      </c>
      <c r="YL46" s="17">
        <v>15</v>
      </c>
      <c r="YM46" s="17">
        <v>-2.5</v>
      </c>
      <c r="YN46" s="17">
        <v>8.4</v>
      </c>
      <c r="YO46" s="17">
        <v>6.58</v>
      </c>
      <c r="YP46" s="17">
        <v>6.58</v>
      </c>
      <c r="YQ46" s="17">
        <v>1.82</v>
      </c>
      <c r="YR46" s="17">
        <v>10.3</v>
      </c>
      <c r="YS46" s="17">
        <v>11</v>
      </c>
      <c r="YT46" s="17">
        <v>11</v>
      </c>
      <c r="YU46" s="17">
        <v>-0.7</v>
      </c>
      <c r="YV46" s="17">
        <v>19.8</v>
      </c>
      <c r="YW46" s="17">
        <v>20</v>
      </c>
      <c r="YX46" s="17">
        <v>20</v>
      </c>
      <c r="YY46" s="17">
        <v>-0.2</v>
      </c>
    </row>
    <row r="47" spans="1:675" ht="24" customHeight="1" x14ac:dyDescent="0.35">
      <c r="A47" s="1"/>
      <c r="B47" s="16" t="s">
        <v>75</v>
      </c>
      <c r="C47" s="16" t="s">
        <v>827</v>
      </c>
      <c r="D47" s="17">
        <v>201.7</v>
      </c>
      <c r="E47" s="17">
        <v>203.40136000000001</v>
      </c>
      <c r="F47" s="17">
        <v>203.40136000000001</v>
      </c>
      <c r="G47" s="17">
        <v>-1.70136</v>
      </c>
      <c r="H47" s="17"/>
      <c r="I47" s="17"/>
      <c r="J47" s="17"/>
      <c r="K47" s="17">
        <v>0</v>
      </c>
      <c r="L47" s="17"/>
      <c r="M47" s="17"/>
      <c r="N47" s="17"/>
      <c r="O47" s="17">
        <v>0</v>
      </c>
      <c r="P47" s="17"/>
      <c r="Q47" s="17"/>
      <c r="R47" s="17"/>
      <c r="S47" s="17">
        <v>0</v>
      </c>
      <c r="T47" s="17"/>
      <c r="U47" s="17"/>
      <c r="V47" s="17"/>
      <c r="W47" s="17">
        <v>0</v>
      </c>
      <c r="X47" s="17">
        <v>89.5</v>
      </c>
      <c r="Y47" s="17">
        <v>91.867829999999998</v>
      </c>
      <c r="Z47" s="17">
        <v>91.867829999999998</v>
      </c>
      <c r="AA47" s="17">
        <v>-2.3678300000000001</v>
      </c>
      <c r="AB47" s="17">
        <v>188.2</v>
      </c>
      <c r="AC47" s="17">
        <v>224</v>
      </c>
      <c r="AD47" s="17">
        <v>224</v>
      </c>
      <c r="AE47" s="17">
        <v>-35.799999999999997</v>
      </c>
      <c r="AF47" s="17"/>
      <c r="AG47" s="17"/>
      <c r="AH47" s="17"/>
      <c r="AI47" s="17">
        <v>0</v>
      </c>
      <c r="AJ47" s="17"/>
      <c r="AK47" s="17"/>
      <c r="AL47" s="17"/>
      <c r="AM47" s="17">
        <v>0</v>
      </c>
      <c r="AN47" s="17">
        <v>130.69999999999999</v>
      </c>
      <c r="AO47" s="17">
        <v>153.38613000000001</v>
      </c>
      <c r="AP47" s="17">
        <v>158.48805999999999</v>
      </c>
      <c r="AQ47" s="17">
        <v>-27.788060000000002</v>
      </c>
      <c r="AR47" s="17">
        <v>130.80000000000001</v>
      </c>
      <c r="AS47" s="17">
        <v>153.38613000000001</v>
      </c>
      <c r="AT47" s="17">
        <v>158.48805999999999</v>
      </c>
      <c r="AU47" s="17">
        <v>-27.68806</v>
      </c>
      <c r="AV47" s="17">
        <v>130.9</v>
      </c>
      <c r="AW47" s="17">
        <v>153.38613000000001</v>
      </c>
      <c r="AX47" s="17">
        <v>158.48805999999999</v>
      </c>
      <c r="AY47" s="17">
        <v>-27.588059999999999</v>
      </c>
      <c r="AZ47" s="17">
        <v>233.1</v>
      </c>
      <c r="BA47" s="17">
        <v>230.77011999999999</v>
      </c>
      <c r="BB47" s="17">
        <v>238.446</v>
      </c>
      <c r="BC47" s="17">
        <v>-5.3460000000000001</v>
      </c>
      <c r="BD47" s="17">
        <v>205.1</v>
      </c>
      <c r="BE47" s="17">
        <v>207.24285</v>
      </c>
      <c r="BF47" s="17">
        <v>207.24285</v>
      </c>
      <c r="BG47" s="17">
        <v>-2.1428500000000001</v>
      </c>
      <c r="BH47" s="17">
        <v>108.6</v>
      </c>
      <c r="BI47" s="17">
        <v>103.93259999999999</v>
      </c>
      <c r="BJ47" s="17">
        <v>103.93259999999999</v>
      </c>
      <c r="BK47" s="17">
        <v>4.6673999999999998</v>
      </c>
      <c r="BL47" s="17">
        <v>557</v>
      </c>
      <c r="BM47" s="17">
        <v>566.08941000000004</v>
      </c>
      <c r="BN47" s="17">
        <v>566.08941000000004</v>
      </c>
      <c r="BO47" s="17">
        <v>-9.0894100000000009</v>
      </c>
      <c r="BP47" s="17">
        <v>10.199999999999999</v>
      </c>
      <c r="BQ47" s="17">
        <v>10.52094</v>
      </c>
      <c r="BR47" s="17">
        <v>10.52094</v>
      </c>
      <c r="BS47" s="17">
        <v>-0.32094</v>
      </c>
      <c r="BT47" s="17"/>
      <c r="BU47" s="17"/>
      <c r="BV47" s="17"/>
      <c r="BW47" s="17">
        <v>0</v>
      </c>
      <c r="BX47" s="17"/>
      <c r="BY47" s="17"/>
      <c r="BZ47" s="17"/>
      <c r="CA47" s="17">
        <v>0</v>
      </c>
      <c r="CB47" s="17"/>
      <c r="CC47" s="17"/>
      <c r="CD47" s="17"/>
      <c r="CE47" s="17">
        <v>0</v>
      </c>
      <c r="CF47" s="17"/>
      <c r="CG47" s="17"/>
      <c r="CH47" s="17"/>
      <c r="CI47" s="17">
        <v>0</v>
      </c>
      <c r="CJ47" s="17">
        <v>81.900000000000006</v>
      </c>
      <c r="CK47" s="17">
        <v>164.06706</v>
      </c>
      <c r="CL47" s="17">
        <v>164.06706</v>
      </c>
      <c r="CM47" s="17">
        <v>-82.167060000000006</v>
      </c>
      <c r="CN47" s="17">
        <v>4.5999999999999996</v>
      </c>
      <c r="CO47" s="17">
        <v>5.7768600000000001</v>
      </c>
      <c r="CP47" s="17">
        <v>5.7768600000000001</v>
      </c>
      <c r="CQ47" s="17">
        <v>-1.17686</v>
      </c>
      <c r="CR47" s="17"/>
      <c r="CS47" s="17"/>
      <c r="CT47" s="17"/>
      <c r="CU47" s="17">
        <v>0</v>
      </c>
      <c r="CV47" s="17">
        <v>22.5</v>
      </c>
      <c r="CW47" s="17">
        <v>22.410769999999999</v>
      </c>
      <c r="CX47" s="17">
        <v>22.3248</v>
      </c>
      <c r="CY47" s="17">
        <v>0.17519999999999999</v>
      </c>
      <c r="CZ47" s="17">
        <v>6.4</v>
      </c>
      <c r="DA47" s="17">
        <v>6.8787000000000003</v>
      </c>
      <c r="DB47" s="17">
        <v>6.8787000000000003</v>
      </c>
      <c r="DC47" s="17">
        <v>-0.47870000000000001</v>
      </c>
      <c r="DD47" s="17"/>
      <c r="DE47" s="17"/>
      <c r="DF47" s="17"/>
      <c r="DG47" s="17">
        <v>0</v>
      </c>
      <c r="DH47" s="17">
        <v>109.8</v>
      </c>
      <c r="DI47" s="17">
        <v>125.09229000000001</v>
      </c>
      <c r="DJ47" s="17">
        <v>142.44412</v>
      </c>
      <c r="DK47" s="17">
        <v>-32.644120000000001</v>
      </c>
      <c r="DL47" s="17"/>
      <c r="DM47" s="17"/>
      <c r="DN47" s="17"/>
      <c r="DO47" s="17">
        <v>0</v>
      </c>
      <c r="DP47" s="17"/>
      <c r="DQ47" s="17"/>
      <c r="DR47" s="17"/>
      <c r="DS47" s="17">
        <v>0</v>
      </c>
      <c r="DT47" s="17"/>
      <c r="DU47" s="17"/>
      <c r="DV47" s="17"/>
      <c r="DW47" s="17">
        <v>0</v>
      </c>
      <c r="DX47" s="17"/>
      <c r="DY47" s="17"/>
      <c r="DZ47" s="17"/>
      <c r="EA47" s="17">
        <v>0</v>
      </c>
      <c r="EB47" s="17">
        <v>109.7</v>
      </c>
      <c r="EC47" s="17">
        <v>112.46647</v>
      </c>
      <c r="ED47" s="17">
        <v>112.46647</v>
      </c>
      <c r="EE47" s="17">
        <v>-2.76647</v>
      </c>
      <c r="EF47" s="17">
        <v>200.5</v>
      </c>
      <c r="EG47" s="17">
        <v>220.69499999999999</v>
      </c>
      <c r="EH47" s="17">
        <v>220.69499999999999</v>
      </c>
      <c r="EI47" s="17">
        <v>-20.195</v>
      </c>
      <c r="EJ47" s="17"/>
      <c r="EK47" s="17"/>
      <c r="EL47" s="17"/>
      <c r="EM47" s="17">
        <v>0</v>
      </c>
      <c r="EN47" s="17"/>
      <c r="EO47" s="17"/>
      <c r="EP47" s="17"/>
      <c r="EQ47" s="17">
        <v>0</v>
      </c>
      <c r="ER47" s="17"/>
      <c r="ES47" s="17"/>
      <c r="ET47" s="17"/>
      <c r="EU47" s="17">
        <v>0</v>
      </c>
      <c r="EV47" s="17">
        <v>6.5</v>
      </c>
      <c r="EW47" s="17">
        <v>6.39</v>
      </c>
      <c r="EX47" s="17">
        <v>6.39</v>
      </c>
      <c r="EY47" s="17">
        <v>0.11</v>
      </c>
      <c r="EZ47" s="17">
        <v>458.9</v>
      </c>
      <c r="FA47" s="17">
        <v>457.09426999999999</v>
      </c>
      <c r="FB47" s="17">
        <v>457.09426999999999</v>
      </c>
      <c r="FC47" s="17">
        <v>1.8057300000000001</v>
      </c>
      <c r="FD47" s="17">
        <v>81.5</v>
      </c>
      <c r="FE47" s="17">
        <v>81.635570000000001</v>
      </c>
      <c r="FF47" s="17">
        <v>81.635570000000001</v>
      </c>
      <c r="FG47" s="17">
        <v>-0.13557</v>
      </c>
      <c r="FH47" s="17">
        <v>151.30000000000001</v>
      </c>
      <c r="FI47" s="17">
        <v>151.36251999999999</v>
      </c>
      <c r="FJ47" s="17">
        <v>151.36251999999999</v>
      </c>
      <c r="FK47" s="17">
        <v>-6.2520000000000006E-2</v>
      </c>
      <c r="FL47" s="17">
        <v>42.1</v>
      </c>
      <c r="FM47" s="17">
        <v>41.89893</v>
      </c>
      <c r="FN47" s="17">
        <v>41.89893</v>
      </c>
      <c r="FO47" s="17">
        <v>0.20107</v>
      </c>
      <c r="FP47" s="17">
        <v>18.600000000000001</v>
      </c>
      <c r="FQ47" s="17">
        <v>19.21088</v>
      </c>
      <c r="FR47" s="17">
        <v>19.21088</v>
      </c>
      <c r="FS47" s="17">
        <v>-0.61087999999999998</v>
      </c>
      <c r="FT47" s="17">
        <v>19.399999999999999</v>
      </c>
      <c r="FU47" s="17">
        <v>18.46453</v>
      </c>
      <c r="FV47" s="17">
        <v>18.46453</v>
      </c>
      <c r="FW47" s="17">
        <v>0.93547000000000002</v>
      </c>
      <c r="FX47" s="17">
        <v>0</v>
      </c>
      <c r="FY47" s="17">
        <v>87.773570000000007</v>
      </c>
      <c r="FZ47" s="17">
        <v>87.773570000000007</v>
      </c>
      <c r="GA47" s="17">
        <v>-87.773570000000007</v>
      </c>
      <c r="GB47" s="17">
        <v>178.9</v>
      </c>
      <c r="GC47" s="17">
        <v>185.82039</v>
      </c>
      <c r="GD47" s="17">
        <v>185.82039</v>
      </c>
      <c r="GE47" s="17">
        <v>-6.9203900000000003</v>
      </c>
      <c r="GF47" s="17">
        <v>178.9</v>
      </c>
      <c r="GG47" s="17">
        <v>185.82039</v>
      </c>
      <c r="GH47" s="17">
        <v>185.82039</v>
      </c>
      <c r="GI47" s="17">
        <v>-6.9203900000000003</v>
      </c>
      <c r="GJ47" s="17">
        <v>182.8</v>
      </c>
      <c r="GK47" s="17">
        <v>186.37841</v>
      </c>
      <c r="GL47" s="17">
        <v>186.37841</v>
      </c>
      <c r="GM47" s="17">
        <v>-3.5784099999999999</v>
      </c>
      <c r="GN47" s="17">
        <v>106</v>
      </c>
      <c r="GO47" s="17">
        <v>110.48202000000001</v>
      </c>
      <c r="GP47" s="17">
        <v>110.48202000000001</v>
      </c>
      <c r="GQ47" s="17">
        <v>-4.4820200000000003</v>
      </c>
      <c r="GR47" s="17">
        <v>44.1</v>
      </c>
      <c r="GS47" s="17">
        <v>47.082599999999999</v>
      </c>
      <c r="GT47" s="17">
        <v>47.082599999999999</v>
      </c>
      <c r="GU47" s="17">
        <v>-2.9826000000000001</v>
      </c>
      <c r="GV47" s="17"/>
      <c r="GW47" s="17"/>
      <c r="GX47" s="17"/>
      <c r="GY47" s="17">
        <v>0</v>
      </c>
      <c r="GZ47" s="17">
        <v>2</v>
      </c>
      <c r="HA47" s="17"/>
      <c r="HB47" s="17"/>
      <c r="HC47" s="17">
        <v>2</v>
      </c>
      <c r="HD47" s="17">
        <v>36.1</v>
      </c>
      <c r="HE47" s="17">
        <v>30.427710000000001</v>
      </c>
      <c r="HF47" s="17">
        <v>30.427710000000001</v>
      </c>
      <c r="HG47" s="17">
        <v>5.6722900000000003</v>
      </c>
      <c r="HH47" s="17">
        <v>169.9</v>
      </c>
      <c r="HI47" s="17">
        <v>174.55948000000001</v>
      </c>
      <c r="HJ47" s="17">
        <v>174.55948000000001</v>
      </c>
      <c r="HK47" s="17">
        <v>-4.6594800000000003</v>
      </c>
      <c r="HL47" s="17"/>
      <c r="HM47" s="17"/>
      <c r="HN47" s="17"/>
      <c r="HO47" s="17">
        <v>0</v>
      </c>
      <c r="HP47" s="17"/>
      <c r="HQ47" s="17"/>
      <c r="HR47" s="17"/>
      <c r="HS47" s="17">
        <v>0</v>
      </c>
      <c r="HT47" s="17">
        <v>95.4</v>
      </c>
      <c r="HU47" s="17">
        <v>95.545190000000005</v>
      </c>
      <c r="HV47" s="17">
        <v>95.545190000000005</v>
      </c>
      <c r="HW47" s="17">
        <v>-0.14519000000000001</v>
      </c>
      <c r="HX47" s="17"/>
      <c r="HY47" s="17"/>
      <c r="HZ47" s="17"/>
      <c r="IA47" s="17">
        <v>0</v>
      </c>
      <c r="IB47" s="17"/>
      <c r="IC47" s="17"/>
      <c r="ID47" s="17"/>
      <c r="IE47" s="17">
        <v>0</v>
      </c>
      <c r="IF47" s="17">
        <v>44.7</v>
      </c>
      <c r="IG47" s="17">
        <v>45.265309999999999</v>
      </c>
      <c r="IH47" s="17">
        <v>45.265309999999999</v>
      </c>
      <c r="II47" s="17">
        <v>-0.56530999999999998</v>
      </c>
      <c r="IJ47" s="17"/>
      <c r="IK47" s="17"/>
      <c r="IL47" s="17"/>
      <c r="IM47" s="17">
        <v>0</v>
      </c>
      <c r="IN47" s="17"/>
      <c r="IO47" s="17"/>
      <c r="IP47" s="17"/>
      <c r="IQ47" s="17">
        <v>0</v>
      </c>
      <c r="IR47" s="17"/>
      <c r="IS47" s="17"/>
      <c r="IT47" s="17"/>
      <c r="IU47" s="17">
        <v>0</v>
      </c>
      <c r="IV47" s="17">
        <v>84.3</v>
      </c>
      <c r="IW47" s="17">
        <v>88.603189999999998</v>
      </c>
      <c r="IX47" s="17">
        <v>88.603189999999998</v>
      </c>
      <c r="IY47" s="17">
        <v>-4.3031899999999998</v>
      </c>
      <c r="IZ47" s="17">
        <v>169.8</v>
      </c>
      <c r="JA47" s="17">
        <v>173.74834999999999</v>
      </c>
      <c r="JB47" s="17">
        <v>173.74829</v>
      </c>
      <c r="JC47" s="17">
        <v>-3.9482900000000001</v>
      </c>
      <c r="JD47" s="17">
        <v>167.2</v>
      </c>
      <c r="JE47" s="17">
        <v>173.74834999999999</v>
      </c>
      <c r="JF47" s="17">
        <v>173.74829</v>
      </c>
      <c r="JG47" s="17">
        <v>-6.5482899999999997</v>
      </c>
      <c r="JH47" s="17">
        <v>197.2</v>
      </c>
      <c r="JI47" s="17">
        <v>173.74834999999999</v>
      </c>
      <c r="JJ47" s="17">
        <v>173.74829</v>
      </c>
      <c r="JK47" s="17">
        <v>23.451709999999999</v>
      </c>
      <c r="JL47" s="17">
        <v>267.5</v>
      </c>
      <c r="JM47" s="17">
        <v>261.40517999999997</v>
      </c>
      <c r="JN47" s="17">
        <v>261.40508999999997</v>
      </c>
      <c r="JO47" s="17">
        <v>6.0949099999999996</v>
      </c>
      <c r="JP47" s="17">
        <v>73.599999999999994</v>
      </c>
      <c r="JQ47" s="17">
        <v>74.215509999999995</v>
      </c>
      <c r="JR47" s="17">
        <v>39.700000000000003</v>
      </c>
      <c r="JS47" s="17">
        <v>33.9</v>
      </c>
      <c r="JT47" s="17"/>
      <c r="JU47" s="17"/>
      <c r="JV47" s="17"/>
      <c r="JW47" s="17">
        <v>0</v>
      </c>
      <c r="JX47" s="17"/>
      <c r="JY47" s="17"/>
      <c r="JZ47" s="17"/>
      <c r="KA47" s="17">
        <v>0</v>
      </c>
      <c r="KB47" s="17"/>
      <c r="KC47" s="17"/>
      <c r="KD47" s="17"/>
      <c r="KE47" s="17">
        <v>0</v>
      </c>
      <c r="KF47" s="17"/>
      <c r="KG47" s="17"/>
      <c r="KH47" s="17"/>
      <c r="KI47" s="17">
        <v>0</v>
      </c>
      <c r="KJ47" s="17">
        <v>25.9</v>
      </c>
      <c r="KK47" s="17">
        <v>56</v>
      </c>
      <c r="KL47" s="17">
        <v>56</v>
      </c>
      <c r="KM47" s="17">
        <v>-30.1</v>
      </c>
      <c r="KN47" s="17"/>
      <c r="KO47" s="17"/>
      <c r="KP47" s="17"/>
      <c r="KQ47" s="17">
        <v>0</v>
      </c>
      <c r="KR47" s="17"/>
      <c r="KS47" s="17"/>
      <c r="KT47" s="17"/>
      <c r="KU47" s="17">
        <v>0</v>
      </c>
      <c r="KV47" s="17">
        <v>4.3</v>
      </c>
      <c r="KW47" s="17">
        <v>3.8374799999999998</v>
      </c>
      <c r="KX47" s="17">
        <v>3.8374799999999998</v>
      </c>
      <c r="KY47" s="17">
        <v>0.46251999999999999</v>
      </c>
      <c r="KZ47" s="17">
        <v>265.39999999999998</v>
      </c>
      <c r="LA47" s="17">
        <v>270.06803000000002</v>
      </c>
      <c r="LB47" s="17">
        <v>270.06803000000002</v>
      </c>
      <c r="LC47" s="17">
        <v>-4.6680299999999999</v>
      </c>
      <c r="LD47" s="17">
        <v>132.1</v>
      </c>
      <c r="LE47" s="17">
        <v>133.16031000000001</v>
      </c>
      <c r="LF47" s="17">
        <v>133.16031000000001</v>
      </c>
      <c r="LG47" s="17">
        <v>-1.0603100000000001</v>
      </c>
      <c r="LH47" s="17">
        <v>62.7</v>
      </c>
      <c r="LI47" s="17">
        <v>67.199219999999997</v>
      </c>
      <c r="LJ47" s="17">
        <v>67.199219999999997</v>
      </c>
      <c r="LK47" s="17">
        <v>-4.4992200000000002</v>
      </c>
      <c r="LL47" s="17">
        <v>77.5</v>
      </c>
      <c r="LM47" s="17">
        <v>78.567999999999998</v>
      </c>
      <c r="LN47" s="17">
        <v>78.567999999999998</v>
      </c>
      <c r="LO47" s="17">
        <v>-1.0680000000000001</v>
      </c>
      <c r="LP47" s="17">
        <v>28</v>
      </c>
      <c r="LQ47" s="17">
        <v>29.980560000000001</v>
      </c>
      <c r="LR47" s="17">
        <v>29.980560000000001</v>
      </c>
      <c r="LS47" s="17">
        <v>-1.9805600000000001</v>
      </c>
      <c r="LT47" s="17"/>
      <c r="LU47" s="17"/>
      <c r="LV47" s="17"/>
      <c r="LW47" s="17">
        <v>0</v>
      </c>
      <c r="LX47" s="17"/>
      <c r="LY47" s="17"/>
      <c r="LZ47" s="17">
        <v>32.955719999999999</v>
      </c>
      <c r="MA47" s="17">
        <v>-32.955719999999999</v>
      </c>
      <c r="MB47" s="17"/>
      <c r="MC47" s="17"/>
      <c r="MD47" s="17"/>
      <c r="ME47" s="17">
        <v>0</v>
      </c>
      <c r="MF47" s="17">
        <v>142.1</v>
      </c>
      <c r="MG47" s="17">
        <v>138.54471000000001</v>
      </c>
      <c r="MH47" s="17">
        <v>138.54471000000001</v>
      </c>
      <c r="MI47" s="17">
        <v>3.5552899999999998</v>
      </c>
      <c r="MJ47" s="17"/>
      <c r="MK47" s="17"/>
      <c r="ML47" s="17"/>
      <c r="MM47" s="17">
        <v>0</v>
      </c>
      <c r="MN47" s="17">
        <v>68</v>
      </c>
      <c r="MO47" s="17">
        <v>69.480379999999997</v>
      </c>
      <c r="MP47" s="17">
        <v>69.480379999999997</v>
      </c>
      <c r="MQ47" s="17">
        <v>-1.48038</v>
      </c>
      <c r="MR47" s="17">
        <v>103.3</v>
      </c>
      <c r="MS47" s="17">
        <v>102.98661</v>
      </c>
      <c r="MT47" s="17"/>
      <c r="MU47" s="17">
        <v>103.3</v>
      </c>
      <c r="MV47" s="17"/>
      <c r="MW47" s="17"/>
      <c r="MX47" s="17"/>
      <c r="MY47" s="17">
        <v>0</v>
      </c>
      <c r="MZ47" s="17"/>
      <c r="NA47" s="17"/>
      <c r="NB47" s="17"/>
      <c r="NC47" s="17">
        <v>0</v>
      </c>
      <c r="ND47" s="17"/>
      <c r="NE47" s="17"/>
      <c r="NF47" s="17"/>
      <c r="NG47" s="17">
        <v>0</v>
      </c>
      <c r="NH47" s="17"/>
      <c r="NI47" s="17"/>
      <c r="NJ47" s="17"/>
      <c r="NK47" s="17">
        <v>0</v>
      </c>
      <c r="NL47" s="17">
        <v>208.5</v>
      </c>
      <c r="NM47" s="17">
        <v>206.49084999999999</v>
      </c>
      <c r="NN47" s="17">
        <v>206.49084999999999</v>
      </c>
      <c r="NO47" s="17">
        <v>2.00915</v>
      </c>
      <c r="NP47" s="17">
        <v>100.6</v>
      </c>
      <c r="NQ47" s="17">
        <v>103.55547</v>
      </c>
      <c r="NR47" s="17">
        <v>103.55547</v>
      </c>
      <c r="NS47" s="17">
        <v>-2.95547</v>
      </c>
      <c r="NT47" s="17"/>
      <c r="NU47" s="17"/>
      <c r="NV47" s="17"/>
      <c r="NW47" s="17">
        <v>0</v>
      </c>
      <c r="NX47" s="17"/>
      <c r="NY47" s="17"/>
      <c r="NZ47" s="17"/>
      <c r="OA47" s="17">
        <v>0</v>
      </c>
      <c r="OB47" s="17">
        <v>17.399999999999999</v>
      </c>
      <c r="OC47" s="17">
        <v>13.60544</v>
      </c>
      <c r="OD47" s="17">
        <v>13.60544</v>
      </c>
      <c r="OE47" s="17">
        <v>3.7945600000000002</v>
      </c>
      <c r="OF47" s="17">
        <v>0</v>
      </c>
      <c r="OG47" s="17"/>
      <c r="OH47" s="17"/>
      <c r="OI47" s="17">
        <v>0</v>
      </c>
      <c r="OJ47" s="17">
        <v>105.2</v>
      </c>
      <c r="OK47" s="17">
        <v>92.85</v>
      </c>
      <c r="OL47" s="17">
        <v>118.83499999999999</v>
      </c>
      <c r="OM47" s="17">
        <v>-13.635</v>
      </c>
      <c r="ON47" s="17">
        <v>0</v>
      </c>
      <c r="OO47" s="17"/>
      <c r="OP47" s="17"/>
      <c r="OQ47" s="17">
        <v>0</v>
      </c>
      <c r="OR47" s="17">
        <v>2.6</v>
      </c>
      <c r="OS47" s="17">
        <v>1.9</v>
      </c>
      <c r="OT47" s="17">
        <v>1.895</v>
      </c>
      <c r="OU47" s="17">
        <v>0.70499999999999996</v>
      </c>
      <c r="OV47" s="17">
        <v>0</v>
      </c>
      <c r="OW47" s="17"/>
      <c r="OX47" s="17"/>
      <c r="OY47" s="17">
        <v>0</v>
      </c>
      <c r="OZ47" s="17">
        <v>20.399999999999999</v>
      </c>
      <c r="PA47" s="17">
        <v>20.456230000000001</v>
      </c>
      <c r="PB47" s="17">
        <v>20.456230000000001</v>
      </c>
      <c r="PC47" s="17">
        <v>-5.6230000000000002E-2</v>
      </c>
      <c r="PD47" s="17">
        <v>10</v>
      </c>
      <c r="PE47" s="17">
        <v>9.9830000000000005</v>
      </c>
      <c r="PF47" s="17">
        <v>9.9830000000000005</v>
      </c>
      <c r="PG47" s="17">
        <v>1.7000000000000001E-2</v>
      </c>
      <c r="PH47" s="17">
        <v>5.6</v>
      </c>
      <c r="PI47" s="17">
        <v>5.67</v>
      </c>
      <c r="PJ47" s="17">
        <v>5.67</v>
      </c>
      <c r="PK47" s="17">
        <v>-7.0000000000000007E-2</v>
      </c>
      <c r="PL47" s="17">
        <v>0</v>
      </c>
      <c r="PM47" s="17"/>
      <c r="PN47" s="17"/>
      <c r="PO47" s="17">
        <v>0</v>
      </c>
      <c r="PP47" s="17">
        <v>0</v>
      </c>
      <c r="PQ47" s="17"/>
      <c r="PR47" s="17"/>
      <c r="PS47" s="17">
        <v>0</v>
      </c>
      <c r="PT47" s="17">
        <v>2.2000000000000002</v>
      </c>
      <c r="PU47" s="17">
        <v>1</v>
      </c>
      <c r="PV47" s="17">
        <v>1</v>
      </c>
      <c r="PW47" s="17">
        <v>1.2</v>
      </c>
      <c r="PX47" s="17">
        <v>3.6</v>
      </c>
      <c r="PY47" s="17">
        <v>3.65</v>
      </c>
      <c r="PZ47" s="17">
        <v>3.65</v>
      </c>
      <c r="QA47" s="17">
        <v>-0.05</v>
      </c>
      <c r="QB47" s="17">
        <v>5</v>
      </c>
      <c r="QC47" s="17">
        <v>5</v>
      </c>
      <c r="QD47" s="17">
        <v>5</v>
      </c>
      <c r="QE47" s="17">
        <v>0</v>
      </c>
      <c r="QF47" s="17">
        <v>20.5</v>
      </c>
      <c r="QG47" s="17">
        <v>20.422219999999999</v>
      </c>
      <c r="QH47" s="17">
        <v>20.422219999999999</v>
      </c>
      <c r="QI47" s="17">
        <v>7.7780000000000002E-2</v>
      </c>
      <c r="QJ47" s="17">
        <v>20</v>
      </c>
      <c r="QK47" s="17">
        <v>19.436350000000001</v>
      </c>
      <c r="QL47" s="17">
        <v>19.436350000000001</v>
      </c>
      <c r="QM47" s="17">
        <v>0.56364999999999998</v>
      </c>
      <c r="QN47" s="17">
        <v>19.3</v>
      </c>
      <c r="QO47" s="17">
        <v>17.492709999999999</v>
      </c>
      <c r="QP47" s="17">
        <v>17.492709999999999</v>
      </c>
      <c r="QQ47" s="17">
        <v>1.8072900000000001</v>
      </c>
      <c r="QR47" s="17">
        <v>3.5</v>
      </c>
      <c r="QS47" s="17">
        <v>3.5</v>
      </c>
      <c r="QT47" s="17">
        <v>3.5</v>
      </c>
      <c r="QU47" s="17">
        <v>0</v>
      </c>
      <c r="QV47" s="17">
        <v>18.5</v>
      </c>
      <c r="QW47" s="17">
        <v>17.881440000000001</v>
      </c>
      <c r="QX47" s="17">
        <v>17.881440000000001</v>
      </c>
      <c r="QY47" s="17">
        <v>0.61856</v>
      </c>
      <c r="QZ47" s="17">
        <v>0</v>
      </c>
      <c r="RA47" s="17"/>
      <c r="RB47" s="17"/>
      <c r="RC47" s="17">
        <v>0</v>
      </c>
      <c r="RD47" s="17">
        <v>0</v>
      </c>
      <c r="RE47" s="17"/>
      <c r="RF47" s="17"/>
      <c r="RG47" s="17">
        <v>0</v>
      </c>
      <c r="RH47" s="17">
        <v>29.4</v>
      </c>
      <c r="RI47" s="17">
        <v>28.83</v>
      </c>
      <c r="RJ47" s="17">
        <v>28.826000000000001</v>
      </c>
      <c r="RK47" s="17">
        <v>0.57399999999999995</v>
      </c>
      <c r="RL47" s="17">
        <v>85</v>
      </c>
      <c r="RM47" s="17">
        <v>79.19</v>
      </c>
      <c r="RN47" s="17">
        <v>87.882000000000005</v>
      </c>
      <c r="RO47" s="17">
        <v>-2.8820000000000001</v>
      </c>
      <c r="RP47" s="17">
        <v>0</v>
      </c>
      <c r="RQ47" s="17"/>
      <c r="RR47" s="17"/>
      <c r="RS47" s="17">
        <v>0</v>
      </c>
      <c r="RT47" s="17">
        <v>3.5</v>
      </c>
      <c r="RU47" s="17">
        <v>3.399</v>
      </c>
      <c r="RV47" s="17">
        <v>3.399</v>
      </c>
      <c r="RW47" s="17">
        <v>0.10100000000000001</v>
      </c>
      <c r="RX47" s="17">
        <v>20.2</v>
      </c>
      <c r="RY47" s="17">
        <v>19.792000000000002</v>
      </c>
      <c r="RZ47" s="17">
        <v>19.792000000000002</v>
      </c>
      <c r="SA47" s="17">
        <v>0.40799999999999997</v>
      </c>
      <c r="SB47" s="17">
        <v>3.24</v>
      </c>
      <c r="SC47" s="17">
        <v>2</v>
      </c>
      <c r="SD47" s="17">
        <v>2</v>
      </c>
      <c r="SE47" s="17">
        <v>1.24</v>
      </c>
      <c r="SF47" s="17"/>
      <c r="SG47" s="17"/>
      <c r="SH47" s="17">
        <v>0.4</v>
      </c>
      <c r="SI47" s="17">
        <v>-0.4</v>
      </c>
      <c r="SJ47" s="17">
        <v>0</v>
      </c>
      <c r="SK47" s="17"/>
      <c r="SL47" s="17"/>
      <c r="SM47" s="17">
        <v>0</v>
      </c>
      <c r="SN47" s="17">
        <v>19.8</v>
      </c>
      <c r="SO47" s="17">
        <v>19.1448</v>
      </c>
      <c r="SP47" s="17">
        <v>19.1448</v>
      </c>
      <c r="SQ47" s="17">
        <v>0.6552</v>
      </c>
      <c r="SR47" s="17">
        <v>13.1</v>
      </c>
      <c r="SS47" s="17">
        <v>12.244899999999999</v>
      </c>
      <c r="ST47" s="17">
        <v>12.244899999999999</v>
      </c>
      <c r="SU47" s="17">
        <v>0.85509999999999997</v>
      </c>
      <c r="SV47" s="17">
        <v>20.2</v>
      </c>
      <c r="SW47" s="17">
        <v>19.436350000000001</v>
      </c>
      <c r="SX47" s="17">
        <v>19.436350000000001</v>
      </c>
      <c r="SY47" s="17">
        <v>0.76365000000000005</v>
      </c>
      <c r="SZ47" s="17">
        <v>20.3</v>
      </c>
      <c r="TA47" s="17">
        <v>19.436350000000001</v>
      </c>
      <c r="TB47" s="17">
        <v>19.436350000000001</v>
      </c>
      <c r="TC47" s="17">
        <v>0.86365000000000003</v>
      </c>
      <c r="TD47" s="17">
        <v>7.2</v>
      </c>
      <c r="TE47" s="17">
        <v>7.82</v>
      </c>
      <c r="TF47" s="17">
        <v>7.8220000000000001</v>
      </c>
      <c r="TG47" s="17">
        <v>-0.622</v>
      </c>
      <c r="TH47" s="17">
        <v>61.4</v>
      </c>
      <c r="TI47" s="17">
        <v>43.37</v>
      </c>
      <c r="TJ47" s="17">
        <v>56.33</v>
      </c>
      <c r="TK47" s="17">
        <v>5.07</v>
      </c>
      <c r="TL47" s="17">
        <v>0</v>
      </c>
      <c r="TM47" s="17"/>
      <c r="TN47" s="17"/>
      <c r="TO47" s="17">
        <v>0</v>
      </c>
      <c r="TP47" s="17">
        <v>89.7</v>
      </c>
      <c r="TQ47" s="17">
        <v>119.64</v>
      </c>
      <c r="TR47" s="17">
        <v>114.645</v>
      </c>
      <c r="TS47" s="17">
        <v>-24.945</v>
      </c>
      <c r="TT47" s="17">
        <v>109.2</v>
      </c>
      <c r="TU47" s="17">
        <v>119.61</v>
      </c>
      <c r="TV47" s="17">
        <v>114.605</v>
      </c>
      <c r="TW47" s="17">
        <v>-5.4050000000000002</v>
      </c>
      <c r="TX47" s="17">
        <v>11.6</v>
      </c>
      <c r="TY47" s="17">
        <v>5.93</v>
      </c>
      <c r="TZ47" s="17">
        <v>5.9329999999999998</v>
      </c>
      <c r="UA47" s="17">
        <v>5.6669999999999998</v>
      </c>
      <c r="UB47" s="17">
        <v>3.4</v>
      </c>
      <c r="UC47" s="17">
        <v>10.029999999999999</v>
      </c>
      <c r="UD47" s="17">
        <v>10.029</v>
      </c>
      <c r="UE47" s="17">
        <v>-6.6289999999999996</v>
      </c>
      <c r="UF47" s="17">
        <v>0</v>
      </c>
      <c r="UG47" s="17"/>
      <c r="UH47" s="17"/>
      <c r="UI47" s="17">
        <v>0</v>
      </c>
      <c r="UJ47" s="17">
        <v>20.9</v>
      </c>
      <c r="UK47" s="17">
        <v>20.408159999999999</v>
      </c>
      <c r="UL47" s="17">
        <v>20.408159999999999</v>
      </c>
      <c r="UM47" s="17">
        <v>0.49184</v>
      </c>
      <c r="UN47" s="17">
        <v>8</v>
      </c>
      <c r="UO47" s="17">
        <v>8</v>
      </c>
      <c r="UP47" s="17">
        <v>8</v>
      </c>
      <c r="UQ47" s="17">
        <v>0</v>
      </c>
      <c r="UR47" s="17">
        <v>7.3</v>
      </c>
      <c r="US47" s="17">
        <v>7.1</v>
      </c>
      <c r="UT47" s="17">
        <v>7.1</v>
      </c>
      <c r="UU47" s="17">
        <v>0.2</v>
      </c>
      <c r="UV47" s="17">
        <v>20.399999999999999</v>
      </c>
      <c r="UW47" s="17">
        <v>19.436350000000001</v>
      </c>
      <c r="UX47" s="17">
        <v>19.436350000000001</v>
      </c>
      <c r="UY47" s="17">
        <v>0.96365000000000001</v>
      </c>
      <c r="UZ47" s="17">
        <v>20.399999999999999</v>
      </c>
      <c r="VA47" s="17">
        <v>19.436350000000001</v>
      </c>
      <c r="VB47" s="17">
        <v>19.436350000000001</v>
      </c>
      <c r="VC47" s="17">
        <v>0.96365000000000001</v>
      </c>
      <c r="VD47" s="17">
        <v>20</v>
      </c>
      <c r="VE47" s="17">
        <v>19.436350000000001</v>
      </c>
      <c r="VF47" s="17">
        <v>19.436350000000001</v>
      </c>
      <c r="VG47" s="17">
        <v>0.56364999999999998</v>
      </c>
      <c r="VH47" s="17">
        <v>2.7</v>
      </c>
      <c r="VI47" s="17">
        <v>2.99</v>
      </c>
      <c r="VJ47" s="17">
        <v>2.992</v>
      </c>
      <c r="VK47" s="17">
        <v>-0.29199999999999998</v>
      </c>
      <c r="VL47" s="17">
        <v>0</v>
      </c>
      <c r="VM47" s="17"/>
      <c r="VN47" s="17"/>
      <c r="VO47" s="17">
        <v>0</v>
      </c>
      <c r="VP47" s="17">
        <v>0</v>
      </c>
      <c r="VQ47" s="17"/>
      <c r="VR47" s="17"/>
      <c r="VS47" s="17">
        <v>0</v>
      </c>
      <c r="VT47" s="17">
        <v>0</v>
      </c>
      <c r="VU47" s="17"/>
      <c r="VV47" s="17"/>
      <c r="VW47" s="17">
        <v>0</v>
      </c>
      <c r="VX47" s="17">
        <v>0.6</v>
      </c>
      <c r="VY47" s="17">
        <v>0.6</v>
      </c>
      <c r="VZ47" s="17">
        <v>0.6</v>
      </c>
      <c r="WA47" s="17">
        <v>0</v>
      </c>
      <c r="WB47" s="17">
        <v>130.30000000000001</v>
      </c>
      <c r="WC47" s="17">
        <v>97.09</v>
      </c>
      <c r="WD47" s="17">
        <v>118.316</v>
      </c>
      <c r="WE47" s="17">
        <v>11.984</v>
      </c>
      <c r="WF47" s="17">
        <v>139.69999999999999</v>
      </c>
      <c r="WG47" s="17">
        <v>76.11</v>
      </c>
      <c r="WH47" s="17">
        <v>113.85599999999999</v>
      </c>
      <c r="WI47" s="17">
        <v>25.844000000000001</v>
      </c>
      <c r="WJ47" s="17">
        <v>0</v>
      </c>
      <c r="WK47" s="17"/>
      <c r="WL47" s="17"/>
      <c r="WM47" s="17">
        <v>0</v>
      </c>
      <c r="WN47" s="17">
        <v>3.2</v>
      </c>
      <c r="WO47" s="17">
        <v>2.9009999999999998</v>
      </c>
      <c r="WP47" s="17">
        <v>2.9009999999999998</v>
      </c>
      <c r="WQ47" s="17">
        <v>0.29899999999999999</v>
      </c>
      <c r="WR47" s="17">
        <v>2.4</v>
      </c>
      <c r="WS47" s="17">
        <v>2.4</v>
      </c>
      <c r="WT47" s="17">
        <v>2.4</v>
      </c>
      <c r="WU47" s="17">
        <v>0</v>
      </c>
      <c r="WV47" s="17">
        <v>1.1000000000000001</v>
      </c>
      <c r="WW47" s="17">
        <v>1.2</v>
      </c>
      <c r="WX47" s="17">
        <v>1.2</v>
      </c>
      <c r="WY47" s="17">
        <v>-0.1</v>
      </c>
      <c r="WZ47" s="17">
        <v>3</v>
      </c>
      <c r="XA47" s="17">
        <v>2.8</v>
      </c>
      <c r="XB47" s="17">
        <v>2.8</v>
      </c>
      <c r="XC47" s="17">
        <v>0.2</v>
      </c>
      <c r="XD47" s="17">
        <v>0</v>
      </c>
      <c r="XE47" s="17"/>
      <c r="XF47" s="17"/>
      <c r="XG47" s="17">
        <v>0</v>
      </c>
      <c r="XH47" s="17">
        <v>5.3</v>
      </c>
      <c r="XI47" s="17">
        <v>5.2</v>
      </c>
      <c r="XJ47" s="17">
        <v>5.2</v>
      </c>
      <c r="XK47" s="17">
        <v>0.1</v>
      </c>
      <c r="XL47" s="17">
        <v>20</v>
      </c>
      <c r="XM47" s="17">
        <v>19.241980000000002</v>
      </c>
      <c r="XN47" s="17">
        <v>19.241980000000002</v>
      </c>
      <c r="XO47" s="17">
        <v>0.75802000000000003</v>
      </c>
      <c r="XP47" s="17">
        <v>20</v>
      </c>
      <c r="XQ47" s="17">
        <v>19.241980000000002</v>
      </c>
      <c r="XR47" s="17">
        <v>19.241980000000002</v>
      </c>
      <c r="XS47" s="17">
        <v>0.75802000000000003</v>
      </c>
      <c r="XT47" s="17">
        <v>7.6</v>
      </c>
      <c r="XU47" s="17">
        <v>7</v>
      </c>
      <c r="XV47" s="17">
        <v>7</v>
      </c>
      <c r="XW47" s="17">
        <v>0.6</v>
      </c>
      <c r="XX47" s="17"/>
      <c r="XY47" s="17"/>
      <c r="XZ47" s="17"/>
      <c r="YA47" s="17">
        <v>0</v>
      </c>
      <c r="YB47" s="17"/>
      <c r="YC47" s="17"/>
      <c r="YD47" s="17"/>
      <c r="YE47" s="17">
        <v>0</v>
      </c>
      <c r="YF47" s="17">
        <v>17</v>
      </c>
      <c r="YG47" s="17">
        <v>14</v>
      </c>
      <c r="YH47" s="17">
        <v>14</v>
      </c>
      <c r="YI47" s="17">
        <v>3</v>
      </c>
      <c r="YJ47" s="17">
        <v>12.6</v>
      </c>
      <c r="YK47" s="17">
        <v>15</v>
      </c>
      <c r="YL47" s="17">
        <v>15</v>
      </c>
      <c r="YM47" s="17">
        <v>-2.4</v>
      </c>
      <c r="YN47" s="17">
        <v>8.6</v>
      </c>
      <c r="YO47" s="17">
        <v>6.58</v>
      </c>
      <c r="YP47" s="17">
        <v>6.58</v>
      </c>
      <c r="YQ47" s="17">
        <v>2.02</v>
      </c>
      <c r="YR47" s="17">
        <v>11.1</v>
      </c>
      <c r="YS47" s="17">
        <v>11</v>
      </c>
      <c r="YT47" s="17">
        <v>11</v>
      </c>
      <c r="YU47" s="17">
        <v>0.1</v>
      </c>
      <c r="YV47" s="17">
        <v>19.899999999999999</v>
      </c>
      <c r="YW47" s="17">
        <v>20</v>
      </c>
      <c r="YX47" s="17">
        <v>20</v>
      </c>
      <c r="YY47" s="17">
        <v>-0.1</v>
      </c>
    </row>
    <row r="48" spans="1:675" ht="24" customHeight="1" x14ac:dyDescent="0.35">
      <c r="A48" s="1"/>
      <c r="B48" s="18" t="s">
        <v>75</v>
      </c>
      <c r="C48" s="18" t="s">
        <v>828</v>
      </c>
      <c r="D48" s="19">
        <v>202.1</v>
      </c>
      <c r="E48" s="19">
        <v>203.40136000000001</v>
      </c>
      <c r="F48" s="19">
        <v>203.40136000000001</v>
      </c>
      <c r="G48" s="19">
        <v>-1.3013600000000001</v>
      </c>
      <c r="H48" s="19"/>
      <c r="I48" s="19"/>
      <c r="J48" s="19"/>
      <c r="K48" s="19">
        <v>0</v>
      </c>
      <c r="L48" s="19"/>
      <c r="M48" s="19"/>
      <c r="N48" s="19"/>
      <c r="O48" s="19">
        <v>0</v>
      </c>
      <c r="P48" s="19"/>
      <c r="Q48" s="19"/>
      <c r="R48" s="19"/>
      <c r="S48" s="19">
        <v>0</v>
      </c>
      <c r="T48" s="19"/>
      <c r="U48" s="19"/>
      <c r="V48" s="19"/>
      <c r="W48" s="19">
        <v>0</v>
      </c>
      <c r="X48" s="19">
        <v>89.8</v>
      </c>
      <c r="Y48" s="19">
        <v>91.867829999999998</v>
      </c>
      <c r="Z48" s="19">
        <v>91.867829999999998</v>
      </c>
      <c r="AA48" s="19">
        <v>-2.0678299999999998</v>
      </c>
      <c r="AB48" s="19">
        <v>187.7</v>
      </c>
      <c r="AC48" s="19">
        <v>224</v>
      </c>
      <c r="AD48" s="19">
        <v>224</v>
      </c>
      <c r="AE48" s="19">
        <v>-36.299999999999997</v>
      </c>
      <c r="AF48" s="19"/>
      <c r="AG48" s="19"/>
      <c r="AH48" s="19"/>
      <c r="AI48" s="19">
        <v>0</v>
      </c>
      <c r="AJ48" s="19"/>
      <c r="AK48" s="19"/>
      <c r="AL48" s="19"/>
      <c r="AM48" s="19">
        <v>0</v>
      </c>
      <c r="AN48" s="19">
        <v>144.9</v>
      </c>
      <c r="AO48" s="19">
        <v>153.38613000000001</v>
      </c>
      <c r="AP48" s="19">
        <v>153.78138999999999</v>
      </c>
      <c r="AQ48" s="19">
        <v>-8.8813899999999997</v>
      </c>
      <c r="AR48" s="19">
        <v>144.69999999999999</v>
      </c>
      <c r="AS48" s="19">
        <v>153.38613000000001</v>
      </c>
      <c r="AT48" s="19">
        <v>153.78138999999999</v>
      </c>
      <c r="AU48" s="19">
        <v>-9.0813900000000007</v>
      </c>
      <c r="AV48" s="19">
        <v>144.30000000000001</v>
      </c>
      <c r="AW48" s="19">
        <v>153.38613000000001</v>
      </c>
      <c r="AX48" s="19">
        <v>153.78138999999999</v>
      </c>
      <c r="AY48" s="19">
        <v>-9.4813899999999993</v>
      </c>
      <c r="AZ48" s="19">
        <v>248</v>
      </c>
      <c r="BA48" s="19">
        <v>230.77011999999999</v>
      </c>
      <c r="BB48" s="19">
        <v>231.3648</v>
      </c>
      <c r="BC48" s="19">
        <v>16.635200000000001</v>
      </c>
      <c r="BD48" s="19">
        <v>205.1</v>
      </c>
      <c r="BE48" s="19">
        <v>207.24285</v>
      </c>
      <c r="BF48" s="19">
        <v>207.24285</v>
      </c>
      <c r="BG48" s="19">
        <v>-2.1428500000000001</v>
      </c>
      <c r="BH48" s="19">
        <v>108.6</v>
      </c>
      <c r="BI48" s="19">
        <v>103.93259999999999</v>
      </c>
      <c r="BJ48" s="19">
        <v>103.93259999999999</v>
      </c>
      <c r="BK48" s="19">
        <v>4.6673999999999998</v>
      </c>
      <c r="BL48" s="19">
        <v>553.79999999999995</v>
      </c>
      <c r="BM48" s="19">
        <v>566.08941000000004</v>
      </c>
      <c r="BN48" s="19">
        <v>566.08941000000004</v>
      </c>
      <c r="BO48" s="19">
        <v>-12.28941</v>
      </c>
      <c r="BP48" s="19">
        <v>10.199999999999999</v>
      </c>
      <c r="BQ48" s="19">
        <v>10.52094</v>
      </c>
      <c r="BR48" s="19">
        <v>10.52094</v>
      </c>
      <c r="BS48" s="19">
        <v>-0.32094</v>
      </c>
      <c r="BT48" s="19"/>
      <c r="BU48" s="19"/>
      <c r="BV48" s="19"/>
      <c r="BW48" s="19">
        <v>0</v>
      </c>
      <c r="BX48" s="19"/>
      <c r="BY48" s="19"/>
      <c r="BZ48" s="19"/>
      <c r="CA48" s="19">
        <v>0</v>
      </c>
      <c r="CB48" s="19"/>
      <c r="CC48" s="19"/>
      <c r="CD48" s="19"/>
      <c r="CE48" s="19">
        <v>0</v>
      </c>
      <c r="CF48" s="19"/>
      <c r="CG48" s="19"/>
      <c r="CH48" s="19"/>
      <c r="CI48" s="19">
        <v>0</v>
      </c>
      <c r="CJ48" s="19">
        <v>163.9</v>
      </c>
      <c r="CK48" s="19">
        <v>164.06706</v>
      </c>
      <c r="CL48" s="19">
        <v>164.06706</v>
      </c>
      <c r="CM48" s="19">
        <v>-0.16705999999999999</v>
      </c>
      <c r="CN48" s="19">
        <v>4.2</v>
      </c>
      <c r="CO48" s="19">
        <v>5.7768600000000001</v>
      </c>
      <c r="CP48" s="19">
        <v>5.7768600000000001</v>
      </c>
      <c r="CQ48" s="19">
        <v>-1.5768599999999999</v>
      </c>
      <c r="CR48" s="19"/>
      <c r="CS48" s="19"/>
      <c r="CT48" s="19"/>
      <c r="CU48" s="19">
        <v>0</v>
      </c>
      <c r="CV48" s="19">
        <v>0</v>
      </c>
      <c r="CW48" s="19">
        <v>22.410769999999999</v>
      </c>
      <c r="CX48" s="19"/>
      <c r="CY48" s="19">
        <v>0</v>
      </c>
      <c r="CZ48" s="19">
        <v>6.4</v>
      </c>
      <c r="DA48" s="19">
        <v>6.8787000000000003</v>
      </c>
      <c r="DB48" s="19">
        <v>6.8787000000000003</v>
      </c>
      <c r="DC48" s="19">
        <v>-0.47870000000000001</v>
      </c>
      <c r="DD48" s="19"/>
      <c r="DE48" s="19"/>
      <c r="DF48" s="19"/>
      <c r="DG48" s="19">
        <v>0</v>
      </c>
      <c r="DH48" s="19">
        <v>109.8</v>
      </c>
      <c r="DI48" s="19">
        <v>82.160039999999995</v>
      </c>
      <c r="DJ48" s="19">
        <v>142.44412</v>
      </c>
      <c r="DK48" s="19">
        <v>-32.644120000000001</v>
      </c>
      <c r="DL48" s="19"/>
      <c r="DM48" s="19"/>
      <c r="DN48" s="19"/>
      <c r="DO48" s="19">
        <v>0</v>
      </c>
      <c r="DP48" s="19"/>
      <c r="DQ48" s="19"/>
      <c r="DR48" s="19"/>
      <c r="DS48" s="19">
        <v>0</v>
      </c>
      <c r="DT48" s="19"/>
      <c r="DU48" s="19"/>
      <c r="DV48" s="19"/>
      <c r="DW48" s="19">
        <v>0</v>
      </c>
      <c r="DX48" s="19"/>
      <c r="DY48" s="19"/>
      <c r="DZ48" s="19"/>
      <c r="EA48" s="19">
        <v>0</v>
      </c>
      <c r="EB48" s="19">
        <v>109.7</v>
      </c>
      <c r="EC48" s="19">
        <v>112.46647</v>
      </c>
      <c r="ED48" s="19">
        <v>112.46647</v>
      </c>
      <c r="EE48" s="19">
        <v>-2.76647</v>
      </c>
      <c r="EF48" s="19">
        <v>208.8</v>
      </c>
      <c r="EG48" s="19">
        <v>220.69499999999999</v>
      </c>
      <c r="EH48" s="19">
        <v>220.69499999999999</v>
      </c>
      <c r="EI48" s="19">
        <v>-11.895</v>
      </c>
      <c r="EJ48" s="19"/>
      <c r="EK48" s="19"/>
      <c r="EL48" s="19"/>
      <c r="EM48" s="19">
        <v>0</v>
      </c>
      <c r="EN48" s="19"/>
      <c r="EO48" s="19"/>
      <c r="EP48" s="19"/>
      <c r="EQ48" s="19">
        <v>0</v>
      </c>
      <c r="ER48" s="19"/>
      <c r="ES48" s="19"/>
      <c r="ET48" s="19"/>
      <c r="EU48" s="19">
        <v>0</v>
      </c>
      <c r="EV48" s="19">
        <v>6.5</v>
      </c>
      <c r="EW48" s="19">
        <v>6.39</v>
      </c>
      <c r="EX48" s="19">
        <v>6.39</v>
      </c>
      <c r="EY48" s="19">
        <v>0.11</v>
      </c>
      <c r="EZ48" s="19">
        <v>456</v>
      </c>
      <c r="FA48" s="19">
        <v>457.09426999999999</v>
      </c>
      <c r="FB48" s="19">
        <v>457.09426999999999</v>
      </c>
      <c r="FC48" s="19">
        <v>-1.0942700000000001</v>
      </c>
      <c r="FD48" s="19">
        <v>81.5</v>
      </c>
      <c r="FE48" s="19">
        <v>81.635570000000001</v>
      </c>
      <c r="FF48" s="19">
        <v>81.635570000000001</v>
      </c>
      <c r="FG48" s="19">
        <v>-0.13557</v>
      </c>
      <c r="FH48" s="19">
        <v>150.6</v>
      </c>
      <c r="FI48" s="19">
        <v>151.36251999999999</v>
      </c>
      <c r="FJ48" s="19">
        <v>151.36251999999999</v>
      </c>
      <c r="FK48" s="19">
        <v>-0.76251999999999998</v>
      </c>
      <c r="FL48" s="19">
        <v>42.1</v>
      </c>
      <c r="FM48" s="19">
        <v>41.89893</v>
      </c>
      <c r="FN48" s="19">
        <v>41.89893</v>
      </c>
      <c r="FO48" s="19">
        <v>0.20107</v>
      </c>
      <c r="FP48" s="19">
        <v>18.600000000000001</v>
      </c>
      <c r="FQ48" s="19">
        <v>19.21088</v>
      </c>
      <c r="FR48" s="19">
        <v>19.21088</v>
      </c>
      <c r="FS48" s="19">
        <v>-0.61087999999999998</v>
      </c>
      <c r="FT48" s="19">
        <v>19.399999999999999</v>
      </c>
      <c r="FU48" s="19">
        <v>18.46453</v>
      </c>
      <c r="FV48" s="19">
        <v>18.46453</v>
      </c>
      <c r="FW48" s="19">
        <v>0.93547000000000002</v>
      </c>
      <c r="FX48" s="19">
        <v>88.7</v>
      </c>
      <c r="FY48" s="19">
        <v>87.773570000000007</v>
      </c>
      <c r="FZ48" s="19">
        <v>87.773570000000007</v>
      </c>
      <c r="GA48" s="19">
        <v>0.92642999999999998</v>
      </c>
      <c r="GB48" s="19">
        <v>178.6</v>
      </c>
      <c r="GC48" s="19">
        <v>185.82039</v>
      </c>
      <c r="GD48" s="19">
        <v>185.82039</v>
      </c>
      <c r="GE48" s="19">
        <v>-7.2203900000000001</v>
      </c>
      <c r="GF48" s="19">
        <v>178.3</v>
      </c>
      <c r="GG48" s="19">
        <v>185.82039</v>
      </c>
      <c r="GH48" s="19">
        <v>185.82039</v>
      </c>
      <c r="GI48" s="19">
        <v>-7.5203899999999999</v>
      </c>
      <c r="GJ48" s="19">
        <v>182</v>
      </c>
      <c r="GK48" s="19">
        <v>186.37841</v>
      </c>
      <c r="GL48" s="19">
        <v>186.37841</v>
      </c>
      <c r="GM48" s="19">
        <v>-4.3784099999999997</v>
      </c>
      <c r="GN48" s="19">
        <v>105.6</v>
      </c>
      <c r="GO48" s="19">
        <v>110.48202000000001</v>
      </c>
      <c r="GP48" s="19">
        <v>110.48202000000001</v>
      </c>
      <c r="GQ48" s="19">
        <v>-4.8820199999999998</v>
      </c>
      <c r="GR48" s="19">
        <v>43.6</v>
      </c>
      <c r="GS48" s="19">
        <v>47.082599999999999</v>
      </c>
      <c r="GT48" s="19">
        <v>47.082599999999999</v>
      </c>
      <c r="GU48" s="19">
        <v>-3.4826000000000001</v>
      </c>
      <c r="GV48" s="19"/>
      <c r="GW48" s="19"/>
      <c r="GX48" s="19"/>
      <c r="GY48" s="19">
        <v>0</v>
      </c>
      <c r="GZ48" s="19">
        <v>2</v>
      </c>
      <c r="HA48" s="19"/>
      <c r="HB48" s="19"/>
      <c r="HC48" s="19">
        <v>2</v>
      </c>
      <c r="HD48" s="19">
        <v>36.299999999999997</v>
      </c>
      <c r="HE48" s="19">
        <v>30.427710000000001</v>
      </c>
      <c r="HF48" s="19">
        <v>30.427710000000001</v>
      </c>
      <c r="HG48" s="19">
        <v>5.8722899999999996</v>
      </c>
      <c r="HH48" s="19">
        <v>167.6</v>
      </c>
      <c r="HI48" s="19">
        <v>174.55948000000001</v>
      </c>
      <c r="HJ48" s="19">
        <v>174.55948000000001</v>
      </c>
      <c r="HK48" s="19">
        <v>-6.9594800000000001</v>
      </c>
      <c r="HL48" s="19"/>
      <c r="HM48" s="19"/>
      <c r="HN48" s="19"/>
      <c r="HO48" s="19">
        <v>0</v>
      </c>
      <c r="HP48" s="19"/>
      <c r="HQ48" s="19"/>
      <c r="HR48" s="19"/>
      <c r="HS48" s="19">
        <v>0</v>
      </c>
      <c r="HT48" s="19">
        <v>95</v>
      </c>
      <c r="HU48" s="19">
        <v>95.545190000000005</v>
      </c>
      <c r="HV48" s="19">
        <v>95.545190000000005</v>
      </c>
      <c r="HW48" s="19">
        <v>-0.54518999999999995</v>
      </c>
      <c r="HX48" s="19"/>
      <c r="HY48" s="19"/>
      <c r="HZ48" s="19"/>
      <c r="IA48" s="19">
        <v>0</v>
      </c>
      <c r="IB48" s="19"/>
      <c r="IC48" s="19"/>
      <c r="ID48" s="19"/>
      <c r="IE48" s="19">
        <v>0</v>
      </c>
      <c r="IF48" s="19">
        <v>44.8</v>
      </c>
      <c r="IG48" s="19">
        <v>45.265309999999999</v>
      </c>
      <c r="IH48" s="19">
        <v>45.265309999999999</v>
      </c>
      <c r="II48" s="19">
        <v>-0.46531</v>
      </c>
      <c r="IJ48" s="19"/>
      <c r="IK48" s="19"/>
      <c r="IL48" s="19"/>
      <c r="IM48" s="19">
        <v>0</v>
      </c>
      <c r="IN48" s="19"/>
      <c r="IO48" s="19"/>
      <c r="IP48" s="19"/>
      <c r="IQ48" s="19">
        <v>0</v>
      </c>
      <c r="IR48" s="19"/>
      <c r="IS48" s="19"/>
      <c r="IT48" s="19"/>
      <c r="IU48" s="19">
        <v>0</v>
      </c>
      <c r="IV48" s="19">
        <v>84.2</v>
      </c>
      <c r="IW48" s="19">
        <v>88.603189999999998</v>
      </c>
      <c r="IX48" s="19">
        <v>88.603189999999998</v>
      </c>
      <c r="IY48" s="19">
        <v>-4.4031900000000004</v>
      </c>
      <c r="IZ48" s="19">
        <v>169.1</v>
      </c>
      <c r="JA48" s="19">
        <v>174.90252000000001</v>
      </c>
      <c r="JB48" s="19">
        <v>174.90261000000001</v>
      </c>
      <c r="JC48" s="19">
        <v>-5.8026099999999996</v>
      </c>
      <c r="JD48" s="19">
        <v>166.2</v>
      </c>
      <c r="JE48" s="19">
        <v>174.90252000000001</v>
      </c>
      <c r="JF48" s="19">
        <v>174.90261000000001</v>
      </c>
      <c r="JG48" s="19">
        <v>-8.70261</v>
      </c>
      <c r="JH48" s="19">
        <v>196.4</v>
      </c>
      <c r="JI48" s="19">
        <v>174.90252000000001</v>
      </c>
      <c r="JJ48" s="19">
        <v>174.90261000000001</v>
      </c>
      <c r="JK48" s="19">
        <v>21.497389999999999</v>
      </c>
      <c r="JL48" s="19">
        <v>266.8</v>
      </c>
      <c r="JM48" s="19">
        <v>263.14163000000002</v>
      </c>
      <c r="JN48" s="19">
        <v>263.14175999999998</v>
      </c>
      <c r="JO48" s="19">
        <v>3.6582400000000002</v>
      </c>
      <c r="JP48" s="19">
        <v>0</v>
      </c>
      <c r="JQ48" s="19">
        <v>67.868390000000005</v>
      </c>
      <c r="JR48" s="19">
        <v>39.700000000000003</v>
      </c>
      <c r="JS48" s="19">
        <v>-39.700000000000003</v>
      </c>
      <c r="JT48" s="19"/>
      <c r="JU48" s="19"/>
      <c r="JV48" s="19"/>
      <c r="JW48" s="19">
        <v>0</v>
      </c>
      <c r="JX48" s="19"/>
      <c r="JY48" s="19"/>
      <c r="JZ48" s="19"/>
      <c r="KA48" s="19">
        <v>0</v>
      </c>
      <c r="KB48" s="19"/>
      <c r="KC48" s="19"/>
      <c r="KD48" s="19"/>
      <c r="KE48" s="19">
        <v>0</v>
      </c>
      <c r="KF48" s="19"/>
      <c r="KG48" s="19"/>
      <c r="KH48" s="19"/>
      <c r="KI48" s="19">
        <v>0</v>
      </c>
      <c r="KJ48" s="19">
        <v>25.6</v>
      </c>
      <c r="KK48" s="19">
        <v>56</v>
      </c>
      <c r="KL48" s="19">
        <v>56</v>
      </c>
      <c r="KM48" s="19">
        <v>-30.4</v>
      </c>
      <c r="KN48" s="19"/>
      <c r="KO48" s="19"/>
      <c r="KP48" s="19"/>
      <c r="KQ48" s="19">
        <v>0</v>
      </c>
      <c r="KR48" s="19"/>
      <c r="KS48" s="19"/>
      <c r="KT48" s="19"/>
      <c r="KU48" s="19">
        <v>0</v>
      </c>
      <c r="KV48" s="19">
        <v>4.3</v>
      </c>
      <c r="KW48" s="19">
        <v>3.8374799999999998</v>
      </c>
      <c r="KX48" s="19">
        <v>3.8374799999999998</v>
      </c>
      <c r="KY48" s="19">
        <v>0.46251999999999999</v>
      </c>
      <c r="KZ48" s="19">
        <v>264.89999999999998</v>
      </c>
      <c r="LA48" s="19">
        <v>270.06803000000002</v>
      </c>
      <c r="LB48" s="19">
        <v>270.06803000000002</v>
      </c>
      <c r="LC48" s="19">
        <v>-5.1680299999999999</v>
      </c>
      <c r="LD48" s="19">
        <v>131.1</v>
      </c>
      <c r="LE48" s="19">
        <v>133.16031000000001</v>
      </c>
      <c r="LF48" s="19">
        <v>133.16031000000001</v>
      </c>
      <c r="LG48" s="19">
        <v>-2.0603099999999999</v>
      </c>
      <c r="LH48" s="19">
        <v>62.5</v>
      </c>
      <c r="LI48" s="19">
        <v>67.199219999999997</v>
      </c>
      <c r="LJ48" s="19">
        <v>67.199219999999997</v>
      </c>
      <c r="LK48" s="19">
        <v>-4.6992200000000004</v>
      </c>
      <c r="LL48" s="19">
        <v>77.400000000000006</v>
      </c>
      <c r="LM48" s="19">
        <v>78.567999999999998</v>
      </c>
      <c r="LN48" s="19">
        <v>78.567999999999998</v>
      </c>
      <c r="LO48" s="19">
        <v>-1.1679999999999999</v>
      </c>
      <c r="LP48" s="19">
        <v>29.8</v>
      </c>
      <c r="LQ48" s="19">
        <v>29.980560000000001</v>
      </c>
      <c r="LR48" s="19">
        <v>29.980560000000001</v>
      </c>
      <c r="LS48" s="19">
        <v>-0.18056</v>
      </c>
      <c r="LT48" s="19"/>
      <c r="LU48" s="19"/>
      <c r="LV48" s="19"/>
      <c r="LW48" s="19">
        <v>0</v>
      </c>
      <c r="LX48" s="19"/>
      <c r="LY48" s="19"/>
      <c r="LZ48" s="19">
        <v>32.955719999999999</v>
      </c>
      <c r="MA48" s="19">
        <v>-32.955719999999999</v>
      </c>
      <c r="MB48" s="19"/>
      <c r="MC48" s="19"/>
      <c r="MD48" s="19"/>
      <c r="ME48" s="19">
        <v>0</v>
      </c>
      <c r="MF48" s="19">
        <v>113.3</v>
      </c>
      <c r="MG48" s="19">
        <v>138.54471000000001</v>
      </c>
      <c r="MH48" s="19">
        <v>138.54471000000001</v>
      </c>
      <c r="MI48" s="19">
        <v>-25.244710000000001</v>
      </c>
      <c r="MJ48" s="19"/>
      <c r="MK48" s="19"/>
      <c r="ML48" s="19"/>
      <c r="MM48" s="19">
        <v>0</v>
      </c>
      <c r="MN48" s="19">
        <v>56.2</v>
      </c>
      <c r="MO48" s="19">
        <v>69.480379999999997</v>
      </c>
      <c r="MP48" s="19">
        <v>69.480379999999997</v>
      </c>
      <c r="MQ48" s="19">
        <v>-13.280379999999999</v>
      </c>
      <c r="MR48" s="19">
        <v>102.7</v>
      </c>
      <c r="MS48" s="19">
        <v>102.98661</v>
      </c>
      <c r="MT48" s="19"/>
      <c r="MU48" s="19">
        <v>102.7</v>
      </c>
      <c r="MV48" s="19"/>
      <c r="MW48" s="19"/>
      <c r="MX48" s="19"/>
      <c r="MY48" s="19">
        <v>0</v>
      </c>
      <c r="MZ48" s="19"/>
      <c r="NA48" s="19"/>
      <c r="NB48" s="19"/>
      <c r="NC48" s="19">
        <v>0</v>
      </c>
      <c r="ND48" s="19"/>
      <c r="NE48" s="19"/>
      <c r="NF48" s="19"/>
      <c r="NG48" s="19">
        <v>0</v>
      </c>
      <c r="NH48" s="19"/>
      <c r="NI48" s="19"/>
      <c r="NJ48" s="19"/>
      <c r="NK48" s="19">
        <v>0</v>
      </c>
      <c r="NL48" s="19">
        <v>208.4</v>
      </c>
      <c r="NM48" s="19">
        <v>206.49084999999999</v>
      </c>
      <c r="NN48" s="19">
        <v>206.49084999999999</v>
      </c>
      <c r="NO48" s="19">
        <v>1.9091499999999999</v>
      </c>
      <c r="NP48" s="19">
        <v>100.3</v>
      </c>
      <c r="NQ48" s="19">
        <v>103.55547</v>
      </c>
      <c r="NR48" s="19">
        <v>103.55547</v>
      </c>
      <c r="NS48" s="19">
        <v>-3.2554699999999999</v>
      </c>
      <c r="NT48" s="19"/>
      <c r="NU48" s="19"/>
      <c r="NV48" s="19"/>
      <c r="NW48" s="19">
        <v>0</v>
      </c>
      <c r="NX48" s="19"/>
      <c r="NY48" s="19"/>
      <c r="NZ48" s="19"/>
      <c r="OA48" s="19">
        <v>0</v>
      </c>
      <c r="OB48" s="19">
        <v>17.399999999999999</v>
      </c>
      <c r="OC48" s="19">
        <v>13.60544</v>
      </c>
      <c r="OD48" s="19">
        <v>13.60544</v>
      </c>
      <c r="OE48" s="19">
        <v>3.7945600000000002</v>
      </c>
      <c r="OF48" s="19">
        <v>0</v>
      </c>
      <c r="OG48" s="19"/>
      <c r="OH48" s="19"/>
      <c r="OI48" s="19">
        <v>0</v>
      </c>
      <c r="OJ48" s="19">
        <v>105.9</v>
      </c>
      <c r="OK48" s="19">
        <v>98.75</v>
      </c>
      <c r="OL48" s="19">
        <v>116.503</v>
      </c>
      <c r="OM48" s="19">
        <v>-10.603</v>
      </c>
      <c r="ON48" s="19">
        <v>0</v>
      </c>
      <c r="OO48" s="19"/>
      <c r="OP48" s="19"/>
      <c r="OQ48" s="19">
        <v>0</v>
      </c>
      <c r="OR48" s="19">
        <v>0.6</v>
      </c>
      <c r="OS48" s="19">
        <v>1.1100000000000001</v>
      </c>
      <c r="OT48" s="19">
        <v>1.107</v>
      </c>
      <c r="OU48" s="19">
        <v>-0.50700000000000001</v>
      </c>
      <c r="OV48" s="19">
        <v>0</v>
      </c>
      <c r="OW48" s="19"/>
      <c r="OX48" s="19"/>
      <c r="OY48" s="19">
        <v>0</v>
      </c>
      <c r="OZ48" s="19">
        <v>20.3</v>
      </c>
      <c r="PA48" s="19">
        <v>20.456230000000001</v>
      </c>
      <c r="PB48" s="19">
        <v>20.456230000000001</v>
      </c>
      <c r="PC48" s="19">
        <v>-0.15623000000000001</v>
      </c>
      <c r="PD48" s="19">
        <v>9.8000000000000007</v>
      </c>
      <c r="PE48" s="19">
        <v>9.9830000000000005</v>
      </c>
      <c r="PF48" s="19">
        <v>9.9830000000000005</v>
      </c>
      <c r="PG48" s="19">
        <v>-0.183</v>
      </c>
      <c r="PH48" s="19">
        <v>5.6</v>
      </c>
      <c r="PI48" s="19">
        <v>5.67</v>
      </c>
      <c r="PJ48" s="19">
        <v>5.67</v>
      </c>
      <c r="PK48" s="19">
        <v>-7.0000000000000007E-2</v>
      </c>
      <c r="PL48" s="19">
        <v>0</v>
      </c>
      <c r="PM48" s="19"/>
      <c r="PN48" s="19"/>
      <c r="PO48" s="19">
        <v>0</v>
      </c>
      <c r="PP48" s="19">
        <v>0</v>
      </c>
      <c r="PQ48" s="19"/>
      <c r="PR48" s="19"/>
      <c r="PS48" s="19">
        <v>0</v>
      </c>
      <c r="PT48" s="19">
        <v>2.2000000000000002</v>
      </c>
      <c r="PU48" s="19">
        <v>1</v>
      </c>
      <c r="PV48" s="19">
        <v>1</v>
      </c>
      <c r="PW48" s="19">
        <v>1.2</v>
      </c>
      <c r="PX48" s="19">
        <v>3.6</v>
      </c>
      <c r="PY48" s="19">
        <v>3.65</v>
      </c>
      <c r="PZ48" s="19">
        <v>3.65</v>
      </c>
      <c r="QA48" s="19">
        <v>-0.05</v>
      </c>
      <c r="QB48" s="19">
        <v>5</v>
      </c>
      <c r="QC48" s="19">
        <v>5</v>
      </c>
      <c r="QD48" s="19">
        <v>5</v>
      </c>
      <c r="QE48" s="19">
        <v>0</v>
      </c>
      <c r="QF48" s="19">
        <v>20.2</v>
      </c>
      <c r="QG48" s="19">
        <v>20.422219999999999</v>
      </c>
      <c r="QH48" s="19">
        <v>20.422219999999999</v>
      </c>
      <c r="QI48" s="19">
        <v>-0.22222</v>
      </c>
      <c r="QJ48" s="19">
        <v>20</v>
      </c>
      <c r="QK48" s="19">
        <v>19.436350000000001</v>
      </c>
      <c r="QL48" s="19">
        <v>19.436350000000001</v>
      </c>
      <c r="QM48" s="19">
        <v>0.56364999999999998</v>
      </c>
      <c r="QN48" s="19">
        <v>19.3</v>
      </c>
      <c r="QO48" s="19">
        <v>17.492709999999999</v>
      </c>
      <c r="QP48" s="19">
        <v>17.492709999999999</v>
      </c>
      <c r="QQ48" s="19">
        <v>1.8072900000000001</v>
      </c>
      <c r="QR48" s="19">
        <v>3.5</v>
      </c>
      <c r="QS48" s="19">
        <v>3.5</v>
      </c>
      <c r="QT48" s="19">
        <v>3.5</v>
      </c>
      <c r="QU48" s="19">
        <v>0</v>
      </c>
      <c r="QV48" s="19">
        <v>18.52</v>
      </c>
      <c r="QW48" s="19">
        <v>17.881440000000001</v>
      </c>
      <c r="QX48" s="19">
        <v>17.881440000000001</v>
      </c>
      <c r="QY48" s="19">
        <v>0.63856000000000002</v>
      </c>
      <c r="QZ48" s="19">
        <v>0</v>
      </c>
      <c r="RA48" s="19"/>
      <c r="RB48" s="19"/>
      <c r="RC48" s="19">
        <v>0</v>
      </c>
      <c r="RD48" s="19">
        <v>0</v>
      </c>
      <c r="RE48" s="19"/>
      <c r="RF48" s="19"/>
      <c r="RG48" s="19">
        <v>0</v>
      </c>
      <c r="RH48" s="19">
        <v>28.5</v>
      </c>
      <c r="RI48" s="19">
        <v>28.86</v>
      </c>
      <c r="RJ48" s="19">
        <v>28.864000000000001</v>
      </c>
      <c r="RK48" s="19">
        <v>-0.36399999999999999</v>
      </c>
      <c r="RL48" s="19">
        <v>84.4</v>
      </c>
      <c r="RM48" s="19">
        <v>77.13</v>
      </c>
      <c r="RN48" s="19">
        <v>87.957999999999998</v>
      </c>
      <c r="RO48" s="19">
        <v>-3.5579999999999998</v>
      </c>
      <c r="RP48" s="19">
        <v>0</v>
      </c>
      <c r="RQ48" s="19"/>
      <c r="RR48" s="19"/>
      <c r="RS48" s="19">
        <v>0</v>
      </c>
      <c r="RT48" s="19">
        <v>3.5</v>
      </c>
      <c r="RU48" s="19">
        <v>3.399</v>
      </c>
      <c r="RV48" s="19">
        <v>3.399</v>
      </c>
      <c r="RW48" s="19">
        <v>0.10100000000000001</v>
      </c>
      <c r="RX48" s="19">
        <v>20.2</v>
      </c>
      <c r="RY48" s="19">
        <v>19.792000000000002</v>
      </c>
      <c r="RZ48" s="19">
        <v>19.792000000000002</v>
      </c>
      <c r="SA48" s="19">
        <v>0.40799999999999997</v>
      </c>
      <c r="SB48" s="19">
        <v>3.24</v>
      </c>
      <c r="SC48" s="19">
        <v>2</v>
      </c>
      <c r="SD48" s="19">
        <v>2</v>
      </c>
      <c r="SE48" s="19">
        <v>1.24</v>
      </c>
      <c r="SF48" s="19"/>
      <c r="SG48" s="19"/>
      <c r="SH48" s="19">
        <v>0.4</v>
      </c>
      <c r="SI48" s="19">
        <v>-0.4</v>
      </c>
      <c r="SJ48" s="19">
        <v>0</v>
      </c>
      <c r="SK48" s="19"/>
      <c r="SL48" s="19"/>
      <c r="SM48" s="19">
        <v>0</v>
      </c>
      <c r="SN48" s="19">
        <v>19.8</v>
      </c>
      <c r="SO48" s="19">
        <v>19.1448</v>
      </c>
      <c r="SP48" s="19">
        <v>19.1448</v>
      </c>
      <c r="SQ48" s="19">
        <v>0.6552</v>
      </c>
      <c r="SR48" s="19">
        <v>13.1</v>
      </c>
      <c r="SS48" s="19">
        <v>12.244899999999999</v>
      </c>
      <c r="ST48" s="19">
        <v>12.244899999999999</v>
      </c>
      <c r="SU48" s="19">
        <v>0.85509999999999997</v>
      </c>
      <c r="SV48" s="19">
        <v>20.100000000000001</v>
      </c>
      <c r="SW48" s="19">
        <v>19.436350000000001</v>
      </c>
      <c r="SX48" s="19">
        <v>19.436350000000001</v>
      </c>
      <c r="SY48" s="19">
        <v>0.66364999999999996</v>
      </c>
      <c r="SZ48" s="19">
        <v>20.2</v>
      </c>
      <c r="TA48" s="19">
        <v>19.436350000000001</v>
      </c>
      <c r="TB48" s="19">
        <v>19.436350000000001</v>
      </c>
      <c r="TC48" s="19">
        <v>0.76365000000000005</v>
      </c>
      <c r="TD48" s="19">
        <v>7.1</v>
      </c>
      <c r="TE48" s="19">
        <v>7.24</v>
      </c>
      <c r="TF48" s="19">
        <v>7.2359999999999998</v>
      </c>
      <c r="TG48" s="19">
        <v>-0.13600000000000001</v>
      </c>
      <c r="TH48" s="19">
        <v>44.9</v>
      </c>
      <c r="TI48" s="19">
        <v>38.299999999999997</v>
      </c>
      <c r="TJ48" s="19">
        <v>55.177999999999997</v>
      </c>
      <c r="TK48" s="19">
        <v>-10.278</v>
      </c>
      <c r="TL48" s="19">
        <v>0</v>
      </c>
      <c r="TM48" s="19"/>
      <c r="TN48" s="19"/>
      <c r="TO48" s="19">
        <v>0</v>
      </c>
      <c r="TP48" s="19">
        <v>103.3</v>
      </c>
      <c r="TQ48" s="19">
        <v>116.39</v>
      </c>
      <c r="TR48" s="19">
        <v>111.387</v>
      </c>
      <c r="TS48" s="19">
        <v>-8.0869999999999997</v>
      </c>
      <c r="TT48" s="19">
        <v>112</v>
      </c>
      <c r="TU48" s="19">
        <v>118.44</v>
      </c>
      <c r="TV48" s="19">
        <v>113.444</v>
      </c>
      <c r="TW48" s="19">
        <v>-1.444</v>
      </c>
      <c r="TX48" s="19">
        <v>9.6999999999999993</v>
      </c>
      <c r="TY48" s="19">
        <v>5.23</v>
      </c>
      <c r="TZ48" s="19">
        <v>5.2329999999999997</v>
      </c>
      <c r="UA48" s="19">
        <v>4.4669999999999996</v>
      </c>
      <c r="UB48" s="19">
        <v>9.5</v>
      </c>
      <c r="UC48" s="19">
        <v>9.1199999999999992</v>
      </c>
      <c r="UD48" s="19">
        <v>9.1240000000000006</v>
      </c>
      <c r="UE48" s="19">
        <v>0.376</v>
      </c>
      <c r="UF48" s="19">
        <v>0</v>
      </c>
      <c r="UG48" s="19"/>
      <c r="UH48" s="19"/>
      <c r="UI48" s="19">
        <v>0</v>
      </c>
      <c r="UJ48" s="19">
        <v>21</v>
      </c>
      <c r="UK48" s="19">
        <v>20.408159999999999</v>
      </c>
      <c r="UL48" s="19">
        <v>20.408159999999999</v>
      </c>
      <c r="UM48" s="19">
        <v>0.59184000000000003</v>
      </c>
      <c r="UN48" s="19">
        <v>8</v>
      </c>
      <c r="UO48" s="19">
        <v>8</v>
      </c>
      <c r="UP48" s="19">
        <v>8</v>
      </c>
      <c r="UQ48" s="19">
        <v>0</v>
      </c>
      <c r="UR48" s="19">
        <v>7.7</v>
      </c>
      <c r="US48" s="19">
        <v>7.1</v>
      </c>
      <c r="UT48" s="19">
        <v>7.1</v>
      </c>
      <c r="UU48" s="19">
        <v>0.6</v>
      </c>
      <c r="UV48" s="19">
        <v>20.399999999999999</v>
      </c>
      <c r="UW48" s="19">
        <v>19.436350000000001</v>
      </c>
      <c r="UX48" s="19">
        <v>19.436350000000001</v>
      </c>
      <c r="UY48" s="19">
        <v>0.96365000000000001</v>
      </c>
      <c r="UZ48" s="19">
        <v>20.399999999999999</v>
      </c>
      <c r="VA48" s="19">
        <v>19.436350000000001</v>
      </c>
      <c r="VB48" s="19">
        <v>19.436350000000001</v>
      </c>
      <c r="VC48" s="19">
        <v>0.96365000000000001</v>
      </c>
      <c r="VD48" s="19">
        <v>20</v>
      </c>
      <c r="VE48" s="19">
        <v>19.436350000000001</v>
      </c>
      <c r="VF48" s="19">
        <v>19.436350000000001</v>
      </c>
      <c r="VG48" s="19">
        <v>0.56364999999999998</v>
      </c>
      <c r="VH48" s="19">
        <v>2.2000000000000002</v>
      </c>
      <c r="VI48" s="19">
        <v>2.41</v>
      </c>
      <c r="VJ48" s="19">
        <v>2.4119999999999999</v>
      </c>
      <c r="VK48" s="19">
        <v>-0.21199999999999999</v>
      </c>
      <c r="VL48" s="19">
        <v>0</v>
      </c>
      <c r="VM48" s="19"/>
      <c r="VN48" s="19"/>
      <c r="VO48" s="19">
        <v>0</v>
      </c>
      <c r="VP48" s="19">
        <v>0</v>
      </c>
      <c r="VQ48" s="19"/>
      <c r="VR48" s="19"/>
      <c r="VS48" s="19">
        <v>0</v>
      </c>
      <c r="VT48" s="19">
        <v>0</v>
      </c>
      <c r="VU48" s="19"/>
      <c r="VV48" s="19"/>
      <c r="VW48" s="19">
        <v>0</v>
      </c>
      <c r="VX48" s="19">
        <v>0.6</v>
      </c>
      <c r="VY48" s="19">
        <v>0.6</v>
      </c>
      <c r="VZ48" s="19">
        <v>0.6</v>
      </c>
      <c r="WA48" s="19">
        <v>0</v>
      </c>
      <c r="WB48" s="19">
        <v>127.3</v>
      </c>
      <c r="WC48" s="19">
        <v>96.44</v>
      </c>
      <c r="WD48" s="19">
        <v>112.965</v>
      </c>
      <c r="WE48" s="19">
        <v>14.335000000000001</v>
      </c>
      <c r="WF48" s="19">
        <v>124.8</v>
      </c>
      <c r="WG48" s="19">
        <v>74.14</v>
      </c>
      <c r="WH48" s="19">
        <v>111.122</v>
      </c>
      <c r="WI48" s="19">
        <v>13.678000000000001</v>
      </c>
      <c r="WJ48" s="19">
        <v>0</v>
      </c>
      <c r="WK48" s="19"/>
      <c r="WL48" s="19"/>
      <c r="WM48" s="19">
        <v>0</v>
      </c>
      <c r="WN48" s="19">
        <v>3.2</v>
      </c>
      <c r="WO48" s="19">
        <v>2.9009999999999998</v>
      </c>
      <c r="WP48" s="19">
        <v>2.9009999999999998</v>
      </c>
      <c r="WQ48" s="19">
        <v>0.29899999999999999</v>
      </c>
      <c r="WR48" s="19">
        <v>2.4</v>
      </c>
      <c r="WS48" s="19">
        <v>2.4</v>
      </c>
      <c r="WT48" s="19">
        <v>2.4</v>
      </c>
      <c r="WU48" s="19">
        <v>0</v>
      </c>
      <c r="WV48" s="19">
        <v>1.1000000000000001</v>
      </c>
      <c r="WW48" s="19">
        <v>1.2</v>
      </c>
      <c r="WX48" s="19">
        <v>1.2</v>
      </c>
      <c r="WY48" s="19">
        <v>-0.1</v>
      </c>
      <c r="WZ48" s="19">
        <v>3</v>
      </c>
      <c r="XA48" s="19">
        <v>2.8</v>
      </c>
      <c r="XB48" s="19">
        <v>2.8</v>
      </c>
      <c r="XC48" s="19">
        <v>0.2</v>
      </c>
      <c r="XD48" s="19">
        <v>0</v>
      </c>
      <c r="XE48" s="19"/>
      <c r="XF48" s="19"/>
      <c r="XG48" s="19">
        <v>0</v>
      </c>
      <c r="XH48" s="19">
        <v>5.2</v>
      </c>
      <c r="XI48" s="19">
        <v>5.2</v>
      </c>
      <c r="XJ48" s="19">
        <v>5.2</v>
      </c>
      <c r="XK48" s="19">
        <v>0</v>
      </c>
      <c r="XL48" s="19">
        <v>20</v>
      </c>
      <c r="XM48" s="19">
        <v>19.241980000000002</v>
      </c>
      <c r="XN48" s="19">
        <v>19.241980000000002</v>
      </c>
      <c r="XO48" s="19">
        <v>0.75802000000000003</v>
      </c>
      <c r="XP48" s="19">
        <v>20</v>
      </c>
      <c r="XQ48" s="19">
        <v>19.241980000000002</v>
      </c>
      <c r="XR48" s="19">
        <v>19.241980000000002</v>
      </c>
      <c r="XS48" s="19">
        <v>0.75802000000000003</v>
      </c>
      <c r="XT48" s="19">
        <v>8</v>
      </c>
      <c r="XU48" s="19">
        <v>7</v>
      </c>
      <c r="XV48" s="19">
        <v>7</v>
      </c>
      <c r="XW48" s="19">
        <v>1</v>
      </c>
      <c r="XX48" s="19"/>
      <c r="XY48" s="19"/>
      <c r="XZ48" s="19"/>
      <c r="YA48" s="19">
        <v>0</v>
      </c>
      <c r="YB48" s="19"/>
      <c r="YC48" s="19"/>
      <c r="YD48" s="19"/>
      <c r="YE48" s="19">
        <v>0</v>
      </c>
      <c r="YF48" s="19">
        <v>17.100000000000001</v>
      </c>
      <c r="YG48" s="19">
        <v>14</v>
      </c>
      <c r="YH48" s="19">
        <v>14</v>
      </c>
      <c r="YI48" s="19">
        <v>3.1</v>
      </c>
      <c r="YJ48" s="19">
        <v>12.6</v>
      </c>
      <c r="YK48" s="19">
        <v>15</v>
      </c>
      <c r="YL48" s="19">
        <v>15</v>
      </c>
      <c r="YM48" s="19">
        <v>-2.4</v>
      </c>
      <c r="YN48" s="19">
        <v>8.5</v>
      </c>
      <c r="YO48" s="19">
        <v>6.58</v>
      </c>
      <c r="YP48" s="19">
        <v>6.58</v>
      </c>
      <c r="YQ48" s="19">
        <v>1.92</v>
      </c>
      <c r="YR48" s="19">
        <v>11.2</v>
      </c>
      <c r="YS48" s="19">
        <v>11</v>
      </c>
      <c r="YT48" s="19">
        <v>11</v>
      </c>
      <c r="YU48" s="19">
        <v>0.2</v>
      </c>
      <c r="YV48" s="19">
        <v>21.2</v>
      </c>
      <c r="YW48" s="19">
        <v>20</v>
      </c>
      <c r="YX48" s="19">
        <v>20</v>
      </c>
      <c r="YY48" s="19">
        <v>1.2</v>
      </c>
    </row>
    <row r="49" spans="1:675" ht="24" customHeight="1" x14ac:dyDescent="0.35">
      <c r="A49" s="1"/>
      <c r="B49" s="13" t="s">
        <v>75</v>
      </c>
      <c r="C49" s="13" t="s">
        <v>829</v>
      </c>
      <c r="D49" s="14">
        <v>201.6</v>
      </c>
      <c r="E49" s="14">
        <v>203.40136000000001</v>
      </c>
      <c r="F49" s="14">
        <v>203.40136000000001</v>
      </c>
      <c r="G49" s="14">
        <v>-1.8013600000000001</v>
      </c>
      <c r="H49" s="14"/>
      <c r="I49" s="14"/>
      <c r="J49" s="14"/>
      <c r="K49" s="14">
        <v>0</v>
      </c>
      <c r="L49" s="14"/>
      <c r="M49" s="14"/>
      <c r="N49" s="14"/>
      <c r="O49" s="14">
        <v>0</v>
      </c>
      <c r="P49" s="14"/>
      <c r="Q49" s="14"/>
      <c r="R49" s="14"/>
      <c r="S49" s="14">
        <v>0</v>
      </c>
      <c r="T49" s="14"/>
      <c r="U49" s="14"/>
      <c r="V49" s="14"/>
      <c r="W49" s="14">
        <v>0</v>
      </c>
      <c r="X49" s="14">
        <v>89.2</v>
      </c>
      <c r="Y49" s="14">
        <v>91.867829999999998</v>
      </c>
      <c r="Z49" s="14">
        <v>91.867829999999998</v>
      </c>
      <c r="AA49" s="14">
        <v>-2.6678299999999999</v>
      </c>
      <c r="AB49" s="14">
        <v>209.1</v>
      </c>
      <c r="AC49" s="14">
        <v>190.97969000000001</v>
      </c>
      <c r="AD49" s="14">
        <v>224</v>
      </c>
      <c r="AE49" s="14">
        <v>-14.9</v>
      </c>
      <c r="AF49" s="14"/>
      <c r="AG49" s="14"/>
      <c r="AH49" s="14"/>
      <c r="AI49" s="14">
        <v>0</v>
      </c>
      <c r="AJ49" s="14"/>
      <c r="AK49" s="14"/>
      <c r="AL49" s="14"/>
      <c r="AM49" s="14">
        <v>0</v>
      </c>
      <c r="AN49" s="14">
        <v>150.5</v>
      </c>
      <c r="AO49" s="14">
        <v>139.82234</v>
      </c>
      <c r="AP49" s="14">
        <v>148.19229999999999</v>
      </c>
      <c r="AQ49" s="14">
        <v>2.3077000000000001</v>
      </c>
      <c r="AR49" s="14">
        <v>150.5</v>
      </c>
      <c r="AS49" s="14">
        <v>139.82234</v>
      </c>
      <c r="AT49" s="14">
        <v>148.19229999999999</v>
      </c>
      <c r="AU49" s="14">
        <v>2.3077000000000001</v>
      </c>
      <c r="AV49" s="14">
        <v>150.30000000000001</v>
      </c>
      <c r="AW49" s="14">
        <v>139.82234</v>
      </c>
      <c r="AX49" s="14">
        <v>148.19229999999999</v>
      </c>
      <c r="AY49" s="14">
        <v>2.1076999999999999</v>
      </c>
      <c r="AZ49" s="14">
        <v>248.8</v>
      </c>
      <c r="BA49" s="14">
        <v>210.36333999999999</v>
      </c>
      <c r="BB49" s="14">
        <v>222.95598000000001</v>
      </c>
      <c r="BC49" s="14">
        <v>25.84402</v>
      </c>
      <c r="BD49" s="14">
        <v>204.1</v>
      </c>
      <c r="BE49" s="14">
        <v>207.24285</v>
      </c>
      <c r="BF49" s="14">
        <v>207.24285</v>
      </c>
      <c r="BG49" s="14">
        <v>-3.1428500000000001</v>
      </c>
      <c r="BH49" s="14">
        <v>108.9</v>
      </c>
      <c r="BI49" s="14">
        <v>103.93259999999999</v>
      </c>
      <c r="BJ49" s="14">
        <v>103.93259999999999</v>
      </c>
      <c r="BK49" s="14">
        <v>4.9673999999999996</v>
      </c>
      <c r="BL49" s="14">
        <v>556.1</v>
      </c>
      <c r="BM49" s="14">
        <v>566.08941000000004</v>
      </c>
      <c r="BN49" s="14">
        <v>566.08941000000004</v>
      </c>
      <c r="BO49" s="14">
        <v>-9.9894099999999995</v>
      </c>
      <c r="BP49" s="14">
        <v>10.199999999999999</v>
      </c>
      <c r="BQ49" s="14">
        <v>10.52094</v>
      </c>
      <c r="BR49" s="14">
        <v>10.52094</v>
      </c>
      <c r="BS49" s="14">
        <v>-0.32094</v>
      </c>
      <c r="BT49" s="14"/>
      <c r="BU49" s="14"/>
      <c r="BV49" s="14"/>
      <c r="BW49" s="14">
        <v>0</v>
      </c>
      <c r="BX49" s="14"/>
      <c r="BY49" s="14"/>
      <c r="BZ49" s="14"/>
      <c r="CA49" s="14">
        <v>0</v>
      </c>
      <c r="CB49" s="14"/>
      <c r="CC49" s="14"/>
      <c r="CD49" s="14"/>
      <c r="CE49" s="14">
        <v>0</v>
      </c>
      <c r="CF49" s="14"/>
      <c r="CG49" s="14"/>
      <c r="CH49" s="14"/>
      <c r="CI49" s="14">
        <v>0</v>
      </c>
      <c r="CJ49" s="14">
        <v>165</v>
      </c>
      <c r="CK49" s="14">
        <v>164.06706</v>
      </c>
      <c r="CL49" s="14">
        <v>164.06706</v>
      </c>
      <c r="CM49" s="14">
        <v>0.93293999999999999</v>
      </c>
      <c r="CN49" s="14">
        <v>4.4000000000000004</v>
      </c>
      <c r="CO49" s="14">
        <v>5.7768600000000001</v>
      </c>
      <c r="CP49" s="14">
        <v>5.7768600000000001</v>
      </c>
      <c r="CQ49" s="14">
        <v>-1.37686</v>
      </c>
      <c r="CR49" s="14"/>
      <c r="CS49" s="14"/>
      <c r="CT49" s="14"/>
      <c r="CU49" s="14">
        <v>0</v>
      </c>
      <c r="CV49" s="14">
        <v>0</v>
      </c>
      <c r="CW49" s="14"/>
      <c r="CX49" s="14"/>
      <c r="CY49" s="14">
        <v>0</v>
      </c>
      <c r="CZ49" s="14">
        <v>6.4</v>
      </c>
      <c r="DA49" s="14">
        <v>6.8787000000000003</v>
      </c>
      <c r="DB49" s="14">
        <v>6.8787000000000003</v>
      </c>
      <c r="DC49" s="14">
        <v>-0.47870000000000001</v>
      </c>
      <c r="DD49" s="14"/>
      <c r="DE49" s="14"/>
      <c r="DF49" s="14"/>
      <c r="DG49" s="14">
        <v>0</v>
      </c>
      <c r="DH49" s="14">
        <v>110</v>
      </c>
      <c r="DI49" s="14">
        <v>96.866389999999996</v>
      </c>
      <c r="DJ49" s="14">
        <v>142.44412</v>
      </c>
      <c r="DK49" s="14">
        <v>-32.444119999999998</v>
      </c>
      <c r="DL49" s="14"/>
      <c r="DM49" s="14"/>
      <c r="DN49" s="14"/>
      <c r="DO49" s="14">
        <v>0</v>
      </c>
      <c r="DP49" s="14"/>
      <c r="DQ49" s="14"/>
      <c r="DR49" s="14"/>
      <c r="DS49" s="14">
        <v>0</v>
      </c>
      <c r="DT49" s="14"/>
      <c r="DU49" s="14"/>
      <c r="DV49" s="14"/>
      <c r="DW49" s="14">
        <v>0</v>
      </c>
      <c r="DX49" s="14"/>
      <c r="DY49" s="14"/>
      <c r="DZ49" s="14"/>
      <c r="EA49" s="14">
        <v>0</v>
      </c>
      <c r="EB49" s="14">
        <v>109.8</v>
      </c>
      <c r="EC49" s="14">
        <v>112.46647</v>
      </c>
      <c r="ED49" s="14">
        <v>112.46647</v>
      </c>
      <c r="EE49" s="14">
        <v>-2.6664699999999999</v>
      </c>
      <c r="EF49" s="14">
        <v>222.8</v>
      </c>
      <c r="EG49" s="14">
        <v>220.69499999999999</v>
      </c>
      <c r="EH49" s="14">
        <v>220.69499999999999</v>
      </c>
      <c r="EI49" s="14">
        <v>2.105</v>
      </c>
      <c r="EJ49" s="14"/>
      <c r="EK49" s="14"/>
      <c r="EL49" s="14"/>
      <c r="EM49" s="14">
        <v>0</v>
      </c>
      <c r="EN49" s="14"/>
      <c r="EO49" s="14"/>
      <c r="EP49" s="14"/>
      <c r="EQ49" s="14">
        <v>0</v>
      </c>
      <c r="ER49" s="14"/>
      <c r="ES49" s="14"/>
      <c r="ET49" s="14"/>
      <c r="EU49" s="14">
        <v>0</v>
      </c>
      <c r="EV49" s="14">
        <v>6.5</v>
      </c>
      <c r="EW49" s="14">
        <v>6.39</v>
      </c>
      <c r="EX49" s="14">
        <v>6.39</v>
      </c>
      <c r="EY49" s="14">
        <v>0.11</v>
      </c>
      <c r="EZ49" s="14">
        <v>458.5</v>
      </c>
      <c r="FA49" s="14">
        <v>457.09426999999999</v>
      </c>
      <c r="FB49" s="14">
        <v>457.09426999999999</v>
      </c>
      <c r="FC49" s="14">
        <v>1.4057299999999999</v>
      </c>
      <c r="FD49" s="14">
        <v>81.5</v>
      </c>
      <c r="FE49" s="14">
        <v>81.635570000000001</v>
      </c>
      <c r="FF49" s="14">
        <v>81.635570000000001</v>
      </c>
      <c r="FG49" s="14">
        <v>-0.13557</v>
      </c>
      <c r="FH49" s="14">
        <v>151.30000000000001</v>
      </c>
      <c r="FI49" s="14">
        <v>151.36251999999999</v>
      </c>
      <c r="FJ49" s="14">
        <v>151.36251999999999</v>
      </c>
      <c r="FK49" s="14">
        <v>-6.2520000000000006E-2</v>
      </c>
      <c r="FL49" s="14">
        <v>42.1</v>
      </c>
      <c r="FM49" s="14">
        <v>41.89893</v>
      </c>
      <c r="FN49" s="14">
        <v>41.89893</v>
      </c>
      <c r="FO49" s="14">
        <v>0.20107</v>
      </c>
      <c r="FP49" s="14">
        <v>18.399999999999999</v>
      </c>
      <c r="FQ49" s="14">
        <v>19.21088</v>
      </c>
      <c r="FR49" s="14">
        <v>19.21088</v>
      </c>
      <c r="FS49" s="14">
        <v>-0.81088000000000005</v>
      </c>
      <c r="FT49" s="14">
        <v>19.399999999999999</v>
      </c>
      <c r="FU49" s="14">
        <v>18.46453</v>
      </c>
      <c r="FV49" s="14">
        <v>18.46453</v>
      </c>
      <c r="FW49" s="14">
        <v>0.93547000000000002</v>
      </c>
      <c r="FX49" s="14">
        <v>87.8</v>
      </c>
      <c r="FY49" s="14">
        <v>87.773570000000007</v>
      </c>
      <c r="FZ49" s="14">
        <v>87.773570000000007</v>
      </c>
      <c r="GA49" s="14">
        <v>2.6429999999999999E-2</v>
      </c>
      <c r="GB49" s="14">
        <v>177.8</v>
      </c>
      <c r="GC49" s="14">
        <v>185.82039</v>
      </c>
      <c r="GD49" s="14">
        <v>185.82039</v>
      </c>
      <c r="GE49" s="14">
        <v>-8.0203900000000008</v>
      </c>
      <c r="GF49" s="14">
        <v>178.3</v>
      </c>
      <c r="GG49" s="14">
        <v>185.82039</v>
      </c>
      <c r="GH49" s="14">
        <v>185.82039</v>
      </c>
      <c r="GI49" s="14">
        <v>-7.5203899999999999</v>
      </c>
      <c r="GJ49" s="14">
        <v>182.8</v>
      </c>
      <c r="GK49" s="14">
        <v>186.37841</v>
      </c>
      <c r="GL49" s="14">
        <v>186.37841</v>
      </c>
      <c r="GM49" s="14">
        <v>-3.5784099999999999</v>
      </c>
      <c r="GN49" s="14">
        <v>105.3</v>
      </c>
      <c r="GO49" s="14">
        <v>110.48202000000001</v>
      </c>
      <c r="GP49" s="14">
        <v>110.48202000000001</v>
      </c>
      <c r="GQ49" s="14">
        <v>-5.1820199999999996</v>
      </c>
      <c r="GR49" s="14">
        <v>43.2</v>
      </c>
      <c r="GS49" s="14">
        <v>47.082599999999999</v>
      </c>
      <c r="GT49" s="14">
        <v>47.082599999999999</v>
      </c>
      <c r="GU49" s="14">
        <v>-3.8826000000000001</v>
      </c>
      <c r="GV49" s="14"/>
      <c r="GW49" s="14"/>
      <c r="GX49" s="14"/>
      <c r="GY49" s="14">
        <v>0</v>
      </c>
      <c r="GZ49" s="14">
        <v>2</v>
      </c>
      <c r="HA49" s="14"/>
      <c r="HB49" s="14"/>
      <c r="HC49" s="14">
        <v>2</v>
      </c>
      <c r="HD49" s="14">
        <v>36</v>
      </c>
      <c r="HE49" s="14">
        <v>30.427710000000001</v>
      </c>
      <c r="HF49" s="14">
        <v>30.427710000000001</v>
      </c>
      <c r="HG49" s="14">
        <v>5.5722899999999997</v>
      </c>
      <c r="HH49" s="14">
        <v>168.7</v>
      </c>
      <c r="HI49" s="14">
        <v>174.55948000000001</v>
      </c>
      <c r="HJ49" s="14">
        <v>174.55948000000001</v>
      </c>
      <c r="HK49" s="14">
        <v>-5.8594799999999996</v>
      </c>
      <c r="HL49" s="14"/>
      <c r="HM49" s="14"/>
      <c r="HN49" s="14"/>
      <c r="HO49" s="14">
        <v>0</v>
      </c>
      <c r="HP49" s="14"/>
      <c r="HQ49" s="14"/>
      <c r="HR49" s="14"/>
      <c r="HS49" s="14">
        <v>0</v>
      </c>
      <c r="HT49" s="14">
        <v>95</v>
      </c>
      <c r="HU49" s="14">
        <v>95.545190000000005</v>
      </c>
      <c r="HV49" s="14">
        <v>95.545190000000005</v>
      </c>
      <c r="HW49" s="14">
        <v>-0.54518999999999995</v>
      </c>
      <c r="HX49" s="14"/>
      <c r="HY49" s="14"/>
      <c r="HZ49" s="14"/>
      <c r="IA49" s="14">
        <v>0</v>
      </c>
      <c r="IB49" s="14"/>
      <c r="IC49" s="14"/>
      <c r="ID49" s="14"/>
      <c r="IE49" s="14">
        <v>0</v>
      </c>
      <c r="IF49" s="14">
        <v>45</v>
      </c>
      <c r="IG49" s="14">
        <v>45.265309999999999</v>
      </c>
      <c r="IH49" s="14">
        <v>45.265309999999999</v>
      </c>
      <c r="II49" s="14">
        <v>-0.26530999999999999</v>
      </c>
      <c r="IJ49" s="14"/>
      <c r="IK49" s="14"/>
      <c r="IL49" s="14"/>
      <c r="IM49" s="14">
        <v>0</v>
      </c>
      <c r="IN49" s="14"/>
      <c r="IO49" s="14"/>
      <c r="IP49" s="14"/>
      <c r="IQ49" s="14">
        <v>0</v>
      </c>
      <c r="IR49" s="14"/>
      <c r="IS49" s="14"/>
      <c r="IT49" s="14"/>
      <c r="IU49" s="14">
        <v>0</v>
      </c>
      <c r="IV49" s="14">
        <v>84.2</v>
      </c>
      <c r="IW49" s="14">
        <v>88.603189999999998</v>
      </c>
      <c r="IX49" s="14">
        <v>88.603189999999998</v>
      </c>
      <c r="IY49" s="14">
        <v>-4.4031900000000004</v>
      </c>
      <c r="IZ49" s="14">
        <v>169.9</v>
      </c>
      <c r="JA49" s="14">
        <v>155.03946999999999</v>
      </c>
      <c r="JB49" s="14">
        <v>176.26067</v>
      </c>
      <c r="JC49" s="14">
        <v>-6.3606699999999998</v>
      </c>
      <c r="JD49" s="14">
        <v>167.1</v>
      </c>
      <c r="JE49" s="14">
        <v>155.03946999999999</v>
      </c>
      <c r="JF49" s="14">
        <v>176.26067</v>
      </c>
      <c r="JG49" s="14">
        <v>-9.1606699999999996</v>
      </c>
      <c r="JH49" s="14">
        <v>198.4</v>
      </c>
      <c r="JI49" s="14">
        <v>155.03946999999999</v>
      </c>
      <c r="JJ49" s="14">
        <v>176.26067</v>
      </c>
      <c r="JK49" s="14">
        <v>22.139330000000001</v>
      </c>
      <c r="JL49" s="14">
        <v>267</v>
      </c>
      <c r="JM49" s="14">
        <v>233.25757999999999</v>
      </c>
      <c r="JN49" s="14">
        <v>265.18497000000002</v>
      </c>
      <c r="JO49" s="14">
        <v>1.8150299999999999</v>
      </c>
      <c r="JP49" s="14">
        <v>0</v>
      </c>
      <c r="JQ49" s="14"/>
      <c r="JR49" s="14">
        <v>39.700000000000003</v>
      </c>
      <c r="JS49" s="14">
        <v>-39.700000000000003</v>
      </c>
      <c r="JT49" s="14"/>
      <c r="JU49" s="14"/>
      <c r="JV49" s="14"/>
      <c r="JW49" s="14">
        <v>0</v>
      </c>
      <c r="JX49" s="14"/>
      <c r="JY49" s="14"/>
      <c r="JZ49" s="14"/>
      <c r="KA49" s="14">
        <v>0</v>
      </c>
      <c r="KB49" s="14"/>
      <c r="KC49" s="14"/>
      <c r="KD49" s="14"/>
      <c r="KE49" s="14">
        <v>0</v>
      </c>
      <c r="KF49" s="14"/>
      <c r="KG49" s="14"/>
      <c r="KH49" s="14"/>
      <c r="KI49" s="14">
        <v>0</v>
      </c>
      <c r="KJ49" s="14">
        <v>35.700000000000003</v>
      </c>
      <c r="KK49" s="14">
        <v>56</v>
      </c>
      <c r="KL49" s="14">
        <v>56</v>
      </c>
      <c r="KM49" s="14">
        <v>-20.3</v>
      </c>
      <c r="KN49" s="14"/>
      <c r="KO49" s="14"/>
      <c r="KP49" s="14"/>
      <c r="KQ49" s="14">
        <v>0</v>
      </c>
      <c r="KR49" s="14"/>
      <c r="KS49" s="14"/>
      <c r="KT49" s="14"/>
      <c r="KU49" s="14">
        <v>0</v>
      </c>
      <c r="KV49" s="14">
        <v>4.3</v>
      </c>
      <c r="KW49" s="14">
        <v>3.8374799999999998</v>
      </c>
      <c r="KX49" s="14">
        <v>3.8374799999999998</v>
      </c>
      <c r="KY49" s="14">
        <v>0.46251999999999999</v>
      </c>
      <c r="KZ49" s="14">
        <v>266.60000000000002</v>
      </c>
      <c r="LA49" s="14">
        <v>270.06803000000002</v>
      </c>
      <c r="LB49" s="14">
        <v>270.06803000000002</v>
      </c>
      <c r="LC49" s="14">
        <v>-3.4680300000000002</v>
      </c>
      <c r="LD49" s="14">
        <v>131.30000000000001</v>
      </c>
      <c r="LE49" s="14">
        <v>133.16031000000001</v>
      </c>
      <c r="LF49" s="14">
        <v>133.16031000000001</v>
      </c>
      <c r="LG49" s="14">
        <v>-1.8603099999999999</v>
      </c>
      <c r="LH49" s="14">
        <v>62.7</v>
      </c>
      <c r="LI49" s="14">
        <v>67.199219999999997</v>
      </c>
      <c r="LJ49" s="14">
        <v>67.199219999999997</v>
      </c>
      <c r="LK49" s="14">
        <v>-4.4992200000000002</v>
      </c>
      <c r="LL49" s="14">
        <v>77.5</v>
      </c>
      <c r="LM49" s="14">
        <v>78.567999999999998</v>
      </c>
      <c r="LN49" s="14">
        <v>78.567999999999998</v>
      </c>
      <c r="LO49" s="14">
        <v>-1.0680000000000001</v>
      </c>
      <c r="LP49" s="14">
        <v>29.8</v>
      </c>
      <c r="LQ49" s="14">
        <v>29.980560000000001</v>
      </c>
      <c r="LR49" s="14">
        <v>29.980560000000001</v>
      </c>
      <c r="LS49" s="14">
        <v>-0.18056</v>
      </c>
      <c r="LT49" s="14"/>
      <c r="LU49" s="14"/>
      <c r="LV49" s="14"/>
      <c r="LW49" s="14">
        <v>0</v>
      </c>
      <c r="LX49" s="14"/>
      <c r="LY49" s="14"/>
      <c r="LZ49" s="14">
        <v>32.955719999999999</v>
      </c>
      <c r="MA49" s="14">
        <v>-32.955719999999999</v>
      </c>
      <c r="MB49" s="14"/>
      <c r="MC49" s="14"/>
      <c r="MD49" s="14"/>
      <c r="ME49" s="14">
        <v>0</v>
      </c>
      <c r="MF49" s="14">
        <v>141.80000000000001</v>
      </c>
      <c r="MG49" s="14">
        <v>118.65911</v>
      </c>
      <c r="MH49" s="14">
        <v>138.54471000000001</v>
      </c>
      <c r="MI49" s="14">
        <v>3.25529</v>
      </c>
      <c r="MJ49" s="14"/>
      <c r="MK49" s="14"/>
      <c r="ML49" s="14"/>
      <c r="MM49" s="14">
        <v>0</v>
      </c>
      <c r="MN49" s="14">
        <v>68</v>
      </c>
      <c r="MO49" s="14">
        <v>59.507719999999999</v>
      </c>
      <c r="MP49" s="14">
        <v>69.480379999999997</v>
      </c>
      <c r="MQ49" s="14">
        <v>-1.48038</v>
      </c>
      <c r="MR49" s="14">
        <v>103.4</v>
      </c>
      <c r="MS49" s="14">
        <v>102.98661</v>
      </c>
      <c r="MT49" s="14"/>
      <c r="MU49" s="14">
        <v>103.4</v>
      </c>
      <c r="MV49" s="14"/>
      <c r="MW49" s="14"/>
      <c r="MX49" s="14"/>
      <c r="MY49" s="14">
        <v>0</v>
      </c>
      <c r="MZ49" s="14"/>
      <c r="NA49" s="14"/>
      <c r="NB49" s="14"/>
      <c r="NC49" s="14">
        <v>0</v>
      </c>
      <c r="ND49" s="14"/>
      <c r="NE49" s="14"/>
      <c r="NF49" s="14"/>
      <c r="NG49" s="14">
        <v>0</v>
      </c>
      <c r="NH49" s="14"/>
      <c r="NI49" s="14"/>
      <c r="NJ49" s="14"/>
      <c r="NK49" s="14">
        <v>0</v>
      </c>
      <c r="NL49" s="14">
        <v>208.6</v>
      </c>
      <c r="NM49" s="14">
        <v>206.49084999999999</v>
      </c>
      <c r="NN49" s="14">
        <v>206.49084999999999</v>
      </c>
      <c r="NO49" s="14">
        <v>2.1091500000000001</v>
      </c>
      <c r="NP49" s="14">
        <v>100.4</v>
      </c>
      <c r="NQ49" s="14">
        <v>103.55547</v>
      </c>
      <c r="NR49" s="14">
        <v>103.55547</v>
      </c>
      <c r="NS49" s="14">
        <v>-3.1554700000000002</v>
      </c>
      <c r="NT49" s="14"/>
      <c r="NU49" s="14"/>
      <c r="NV49" s="14"/>
      <c r="NW49" s="14">
        <v>0</v>
      </c>
      <c r="NX49" s="14"/>
      <c r="NY49" s="14"/>
      <c r="NZ49" s="14"/>
      <c r="OA49" s="14">
        <v>0</v>
      </c>
      <c r="OB49" s="14">
        <v>17.399999999999999</v>
      </c>
      <c r="OC49" s="14">
        <v>13.60544</v>
      </c>
      <c r="OD49" s="14">
        <v>13.60544</v>
      </c>
      <c r="OE49" s="14">
        <v>3.7945600000000002</v>
      </c>
      <c r="OF49" s="14">
        <v>0</v>
      </c>
      <c r="OG49" s="14"/>
      <c r="OH49" s="14"/>
      <c r="OI49" s="14">
        <v>0</v>
      </c>
      <c r="OJ49" s="14">
        <v>97</v>
      </c>
      <c r="OK49" s="14">
        <v>94.42</v>
      </c>
      <c r="OL49" s="14">
        <v>114.262</v>
      </c>
      <c r="OM49" s="14">
        <v>-17.262</v>
      </c>
      <c r="ON49" s="14">
        <v>0</v>
      </c>
      <c r="OO49" s="14"/>
      <c r="OP49" s="14"/>
      <c r="OQ49" s="14">
        <v>0</v>
      </c>
      <c r="OR49" s="14">
        <v>1.8</v>
      </c>
      <c r="OS49" s="14">
        <v>0.69</v>
      </c>
      <c r="OT49" s="14">
        <v>0.69399999999999995</v>
      </c>
      <c r="OU49" s="14">
        <v>1.1060000000000001</v>
      </c>
      <c r="OV49" s="14">
        <v>0</v>
      </c>
      <c r="OW49" s="14"/>
      <c r="OX49" s="14"/>
      <c r="OY49" s="14">
        <v>0</v>
      </c>
      <c r="OZ49" s="14">
        <v>20.399999999999999</v>
      </c>
      <c r="PA49" s="14">
        <v>20.456230000000001</v>
      </c>
      <c r="PB49" s="14">
        <v>20.456230000000001</v>
      </c>
      <c r="PC49" s="14">
        <v>-5.6230000000000002E-2</v>
      </c>
      <c r="PD49" s="14">
        <v>9.9</v>
      </c>
      <c r="PE49" s="14">
        <v>9.9830000000000005</v>
      </c>
      <c r="PF49" s="14">
        <v>9.9830000000000005</v>
      </c>
      <c r="PG49" s="14">
        <v>-8.3000000000000004E-2</v>
      </c>
      <c r="PH49" s="14">
        <v>5.6</v>
      </c>
      <c r="PI49" s="14">
        <v>5.67</v>
      </c>
      <c r="PJ49" s="14">
        <v>5.67</v>
      </c>
      <c r="PK49" s="14">
        <v>-7.0000000000000007E-2</v>
      </c>
      <c r="PL49" s="14">
        <v>0</v>
      </c>
      <c r="PM49" s="14"/>
      <c r="PN49" s="14"/>
      <c r="PO49" s="14">
        <v>0</v>
      </c>
      <c r="PP49" s="14">
        <v>0</v>
      </c>
      <c r="PQ49" s="14"/>
      <c r="PR49" s="14"/>
      <c r="PS49" s="14">
        <v>0</v>
      </c>
      <c r="PT49" s="14">
        <v>2.2000000000000002</v>
      </c>
      <c r="PU49" s="14">
        <v>1</v>
      </c>
      <c r="PV49" s="14">
        <v>1</v>
      </c>
      <c r="PW49" s="14">
        <v>1.2</v>
      </c>
      <c r="PX49" s="14">
        <v>3.6</v>
      </c>
      <c r="PY49" s="14">
        <v>3.65</v>
      </c>
      <c r="PZ49" s="14">
        <v>3.65</v>
      </c>
      <c r="QA49" s="14">
        <v>-0.05</v>
      </c>
      <c r="QB49" s="14">
        <v>5</v>
      </c>
      <c r="QC49" s="14">
        <v>5</v>
      </c>
      <c r="QD49" s="14">
        <v>5</v>
      </c>
      <c r="QE49" s="14">
        <v>0</v>
      </c>
      <c r="QF49" s="14">
        <v>20.3</v>
      </c>
      <c r="QG49" s="14">
        <v>20.422219999999999</v>
      </c>
      <c r="QH49" s="14">
        <v>20.422219999999999</v>
      </c>
      <c r="QI49" s="14">
        <v>-0.12222</v>
      </c>
      <c r="QJ49" s="14">
        <v>20</v>
      </c>
      <c r="QK49" s="14">
        <v>19.436350000000001</v>
      </c>
      <c r="QL49" s="14">
        <v>19.436350000000001</v>
      </c>
      <c r="QM49" s="14">
        <v>0.56364999999999998</v>
      </c>
      <c r="QN49" s="14">
        <v>19.3</v>
      </c>
      <c r="QO49" s="14">
        <v>17.492709999999999</v>
      </c>
      <c r="QP49" s="14">
        <v>17.492709999999999</v>
      </c>
      <c r="QQ49" s="14">
        <v>1.8072900000000001</v>
      </c>
      <c r="QR49" s="14">
        <v>3.5</v>
      </c>
      <c r="QS49" s="14">
        <v>3.5</v>
      </c>
      <c r="QT49" s="14">
        <v>3.5</v>
      </c>
      <c r="QU49" s="14">
        <v>0</v>
      </c>
      <c r="QV49" s="14">
        <v>18.52</v>
      </c>
      <c r="QW49" s="14">
        <v>17.881440000000001</v>
      </c>
      <c r="QX49" s="14">
        <v>17.881440000000001</v>
      </c>
      <c r="QY49" s="14">
        <v>0.63856000000000002</v>
      </c>
      <c r="QZ49" s="14">
        <v>0</v>
      </c>
      <c r="RA49" s="14"/>
      <c r="RB49" s="14"/>
      <c r="RC49" s="14">
        <v>0</v>
      </c>
      <c r="RD49" s="14">
        <v>0</v>
      </c>
      <c r="RE49" s="14"/>
      <c r="RF49" s="14"/>
      <c r="RG49" s="14">
        <v>0</v>
      </c>
      <c r="RH49" s="14">
        <v>26.9</v>
      </c>
      <c r="RI49" s="14">
        <v>28.61</v>
      </c>
      <c r="RJ49" s="14">
        <v>28.61</v>
      </c>
      <c r="RK49" s="14">
        <v>-1.71</v>
      </c>
      <c r="RL49" s="14">
        <v>82.5</v>
      </c>
      <c r="RM49" s="14">
        <v>74.75</v>
      </c>
      <c r="RN49" s="14">
        <v>87.093999999999994</v>
      </c>
      <c r="RO49" s="14">
        <v>-4.5940000000000003</v>
      </c>
      <c r="RP49" s="14">
        <v>0</v>
      </c>
      <c r="RQ49" s="14"/>
      <c r="RR49" s="14"/>
      <c r="RS49" s="14">
        <v>0</v>
      </c>
      <c r="RT49" s="14">
        <v>3.5</v>
      </c>
      <c r="RU49" s="14">
        <v>3.399</v>
      </c>
      <c r="RV49" s="14">
        <v>3.399</v>
      </c>
      <c r="RW49" s="14">
        <v>0.10100000000000001</v>
      </c>
      <c r="RX49" s="14">
        <v>20.2</v>
      </c>
      <c r="RY49" s="14">
        <v>19.792000000000002</v>
      </c>
      <c r="RZ49" s="14">
        <v>19.792000000000002</v>
      </c>
      <c r="SA49" s="14">
        <v>0.40799999999999997</v>
      </c>
      <c r="SB49" s="14">
        <v>3.2</v>
      </c>
      <c r="SC49" s="14">
        <v>2</v>
      </c>
      <c r="SD49" s="14">
        <v>2</v>
      </c>
      <c r="SE49" s="14">
        <v>1.2</v>
      </c>
      <c r="SF49" s="14"/>
      <c r="SG49" s="14"/>
      <c r="SH49" s="14">
        <v>0.4</v>
      </c>
      <c r="SI49" s="14">
        <v>-0.4</v>
      </c>
      <c r="SJ49" s="14">
        <v>0</v>
      </c>
      <c r="SK49" s="14"/>
      <c r="SL49" s="14"/>
      <c r="SM49" s="14">
        <v>0</v>
      </c>
      <c r="SN49" s="14">
        <v>19.8</v>
      </c>
      <c r="SO49" s="14">
        <v>19.1448</v>
      </c>
      <c r="SP49" s="14">
        <v>19.1448</v>
      </c>
      <c r="SQ49" s="14">
        <v>0.6552</v>
      </c>
      <c r="SR49" s="14">
        <v>13.1</v>
      </c>
      <c r="SS49" s="14">
        <v>12.244899999999999</v>
      </c>
      <c r="ST49" s="14">
        <v>12.244899999999999</v>
      </c>
      <c r="SU49" s="14">
        <v>0.85509999999999997</v>
      </c>
      <c r="SV49" s="14">
        <v>20.100000000000001</v>
      </c>
      <c r="SW49" s="14">
        <v>19.436350000000001</v>
      </c>
      <c r="SX49" s="14">
        <v>19.436350000000001</v>
      </c>
      <c r="SY49" s="14">
        <v>0.66364999999999996</v>
      </c>
      <c r="SZ49" s="14">
        <v>20.3</v>
      </c>
      <c r="TA49" s="14">
        <v>19.436350000000001</v>
      </c>
      <c r="TB49" s="14">
        <v>19.436350000000001</v>
      </c>
      <c r="TC49" s="14">
        <v>0.86365000000000003</v>
      </c>
      <c r="TD49" s="14">
        <v>8.4</v>
      </c>
      <c r="TE49" s="14">
        <v>7.27</v>
      </c>
      <c r="TF49" s="14">
        <v>7.2729999999999997</v>
      </c>
      <c r="TG49" s="14">
        <v>1.127</v>
      </c>
      <c r="TH49" s="14">
        <v>41.2</v>
      </c>
      <c r="TI49" s="14">
        <v>32</v>
      </c>
      <c r="TJ49" s="14">
        <v>50.402000000000001</v>
      </c>
      <c r="TK49" s="14">
        <v>-9.202</v>
      </c>
      <c r="TL49" s="14">
        <v>0</v>
      </c>
      <c r="TM49" s="14"/>
      <c r="TN49" s="14"/>
      <c r="TO49" s="14">
        <v>0</v>
      </c>
      <c r="TP49" s="14">
        <v>107.2</v>
      </c>
      <c r="TQ49" s="14">
        <v>113.46</v>
      </c>
      <c r="TR49" s="14">
        <v>108.461</v>
      </c>
      <c r="TS49" s="14">
        <v>-1.2609999999999999</v>
      </c>
      <c r="TT49" s="14">
        <v>111.8</v>
      </c>
      <c r="TU49" s="14">
        <v>117.48</v>
      </c>
      <c r="TV49" s="14">
        <v>112.485</v>
      </c>
      <c r="TW49" s="14">
        <v>-0.68500000000000005</v>
      </c>
      <c r="TX49" s="14">
        <v>17.3</v>
      </c>
      <c r="TY49" s="14">
        <v>4.8</v>
      </c>
      <c r="TZ49" s="14">
        <v>4.798</v>
      </c>
      <c r="UA49" s="14">
        <v>12.502000000000001</v>
      </c>
      <c r="UB49" s="14">
        <v>8.6</v>
      </c>
      <c r="UC49" s="14">
        <v>8.42</v>
      </c>
      <c r="UD49" s="14">
        <v>8.4190000000000005</v>
      </c>
      <c r="UE49" s="14">
        <v>0.18099999999999999</v>
      </c>
      <c r="UF49" s="14">
        <v>0</v>
      </c>
      <c r="UG49" s="14"/>
      <c r="UH49" s="14"/>
      <c r="UI49" s="14">
        <v>0</v>
      </c>
      <c r="UJ49" s="14">
        <v>21</v>
      </c>
      <c r="UK49" s="14">
        <v>20.408159999999999</v>
      </c>
      <c r="UL49" s="14">
        <v>20.408159999999999</v>
      </c>
      <c r="UM49" s="14">
        <v>0.59184000000000003</v>
      </c>
      <c r="UN49" s="14">
        <v>8.1</v>
      </c>
      <c r="UO49" s="14">
        <v>8</v>
      </c>
      <c r="UP49" s="14">
        <v>8</v>
      </c>
      <c r="UQ49" s="14">
        <v>0.1</v>
      </c>
      <c r="UR49" s="14">
        <v>7.7</v>
      </c>
      <c r="US49" s="14">
        <v>7.1</v>
      </c>
      <c r="UT49" s="14">
        <v>7.1</v>
      </c>
      <c r="UU49" s="14">
        <v>0.6</v>
      </c>
      <c r="UV49" s="14">
        <v>20.399999999999999</v>
      </c>
      <c r="UW49" s="14">
        <v>19.436350000000001</v>
      </c>
      <c r="UX49" s="14">
        <v>19.436350000000001</v>
      </c>
      <c r="UY49" s="14">
        <v>0.96365000000000001</v>
      </c>
      <c r="UZ49" s="14">
        <v>20.399999999999999</v>
      </c>
      <c r="VA49" s="14">
        <v>19.436350000000001</v>
      </c>
      <c r="VB49" s="14">
        <v>19.436350000000001</v>
      </c>
      <c r="VC49" s="14">
        <v>0.96365000000000001</v>
      </c>
      <c r="VD49" s="14">
        <v>20</v>
      </c>
      <c r="VE49" s="14">
        <v>19.436350000000001</v>
      </c>
      <c r="VF49" s="14">
        <v>19.436350000000001</v>
      </c>
      <c r="VG49" s="14">
        <v>0.56364999999999998</v>
      </c>
      <c r="VH49" s="14">
        <v>2.8</v>
      </c>
      <c r="VI49" s="14">
        <v>2.02</v>
      </c>
      <c r="VJ49" s="14">
        <v>2.024</v>
      </c>
      <c r="VK49" s="14">
        <v>0.77600000000000002</v>
      </c>
      <c r="VL49" s="14">
        <v>0</v>
      </c>
      <c r="VM49" s="14"/>
      <c r="VN49" s="14"/>
      <c r="VO49" s="14">
        <v>0</v>
      </c>
      <c r="VP49" s="14">
        <v>0</v>
      </c>
      <c r="VQ49" s="14"/>
      <c r="VR49" s="14"/>
      <c r="VS49" s="14">
        <v>0</v>
      </c>
      <c r="VT49" s="14">
        <v>0</v>
      </c>
      <c r="VU49" s="14"/>
      <c r="VV49" s="14"/>
      <c r="VW49" s="14">
        <v>0</v>
      </c>
      <c r="VX49" s="14">
        <v>0.6</v>
      </c>
      <c r="VY49" s="14">
        <v>0.6</v>
      </c>
      <c r="VZ49" s="14">
        <v>0.6</v>
      </c>
      <c r="WA49" s="14">
        <v>0</v>
      </c>
      <c r="WB49" s="14">
        <v>102.3</v>
      </c>
      <c r="WC49" s="14">
        <v>85.72</v>
      </c>
      <c r="WD49" s="14">
        <v>105.179</v>
      </c>
      <c r="WE49" s="14">
        <v>-2.879</v>
      </c>
      <c r="WF49" s="14">
        <v>76.900000000000006</v>
      </c>
      <c r="WG49" s="14">
        <v>72.790000000000006</v>
      </c>
      <c r="WH49" s="14">
        <v>99.251000000000005</v>
      </c>
      <c r="WI49" s="14">
        <v>-22.350999999999999</v>
      </c>
      <c r="WJ49" s="14">
        <v>0</v>
      </c>
      <c r="WK49" s="14"/>
      <c r="WL49" s="14"/>
      <c r="WM49" s="14">
        <v>0</v>
      </c>
      <c r="WN49" s="14">
        <v>3.2</v>
      </c>
      <c r="WO49" s="14">
        <v>2.9009999999999998</v>
      </c>
      <c r="WP49" s="14">
        <v>2.9009999999999998</v>
      </c>
      <c r="WQ49" s="14">
        <v>0.29899999999999999</v>
      </c>
      <c r="WR49" s="14">
        <v>2.4</v>
      </c>
      <c r="WS49" s="14">
        <v>2.4</v>
      </c>
      <c r="WT49" s="14">
        <v>2.4</v>
      </c>
      <c r="WU49" s="14">
        <v>0</v>
      </c>
      <c r="WV49" s="14">
        <v>1.1000000000000001</v>
      </c>
      <c r="WW49" s="14">
        <v>1.2</v>
      </c>
      <c r="WX49" s="14">
        <v>1.2</v>
      </c>
      <c r="WY49" s="14">
        <v>-0.1</v>
      </c>
      <c r="WZ49" s="14">
        <v>3</v>
      </c>
      <c r="XA49" s="14">
        <v>2.8</v>
      </c>
      <c r="XB49" s="14">
        <v>2.8</v>
      </c>
      <c r="XC49" s="14">
        <v>0.2</v>
      </c>
      <c r="XD49" s="14">
        <v>0</v>
      </c>
      <c r="XE49" s="14"/>
      <c r="XF49" s="14"/>
      <c r="XG49" s="14">
        <v>0</v>
      </c>
      <c r="XH49" s="14">
        <v>5.3</v>
      </c>
      <c r="XI49" s="14">
        <v>5.2</v>
      </c>
      <c r="XJ49" s="14">
        <v>5.2</v>
      </c>
      <c r="XK49" s="14">
        <v>0.1</v>
      </c>
      <c r="XL49" s="14">
        <v>20</v>
      </c>
      <c r="XM49" s="14">
        <v>19.241980000000002</v>
      </c>
      <c r="XN49" s="14">
        <v>19.241980000000002</v>
      </c>
      <c r="XO49" s="14">
        <v>0.75802000000000003</v>
      </c>
      <c r="XP49" s="14">
        <v>20</v>
      </c>
      <c r="XQ49" s="14">
        <v>19.241980000000002</v>
      </c>
      <c r="XR49" s="14">
        <v>19.241980000000002</v>
      </c>
      <c r="XS49" s="14">
        <v>0.75802000000000003</v>
      </c>
      <c r="XT49" s="14">
        <v>8</v>
      </c>
      <c r="XU49" s="14">
        <v>7</v>
      </c>
      <c r="XV49" s="14">
        <v>7</v>
      </c>
      <c r="XW49" s="14">
        <v>1</v>
      </c>
      <c r="XX49" s="14"/>
      <c r="XY49" s="14"/>
      <c r="XZ49" s="14"/>
      <c r="YA49" s="14">
        <v>0</v>
      </c>
      <c r="YB49" s="14"/>
      <c r="YC49" s="14"/>
      <c r="YD49" s="14"/>
      <c r="YE49" s="14">
        <v>0</v>
      </c>
      <c r="YF49" s="14">
        <v>17.100000000000001</v>
      </c>
      <c r="YG49" s="14">
        <v>14</v>
      </c>
      <c r="YH49" s="14">
        <v>14</v>
      </c>
      <c r="YI49" s="14">
        <v>3.1</v>
      </c>
      <c r="YJ49" s="14">
        <v>11.9</v>
      </c>
      <c r="YK49" s="14">
        <v>15</v>
      </c>
      <c r="YL49" s="14">
        <v>15</v>
      </c>
      <c r="YM49" s="14">
        <v>-3.1</v>
      </c>
      <c r="YN49" s="14">
        <v>7.3</v>
      </c>
      <c r="YO49" s="14">
        <v>6.58</v>
      </c>
      <c r="YP49" s="14">
        <v>6.58</v>
      </c>
      <c r="YQ49" s="14">
        <v>0.72</v>
      </c>
      <c r="YR49" s="14">
        <v>11.2</v>
      </c>
      <c r="YS49" s="14">
        <v>11</v>
      </c>
      <c r="YT49" s="14">
        <v>11</v>
      </c>
      <c r="YU49" s="14">
        <v>0.2</v>
      </c>
      <c r="YV49" s="14">
        <v>19.5</v>
      </c>
      <c r="YW49" s="14">
        <v>20</v>
      </c>
      <c r="YX49" s="14">
        <v>20</v>
      </c>
      <c r="YY49" s="14">
        <v>-0.5</v>
      </c>
    </row>
    <row r="50" spans="1:675" ht="24" customHeight="1" x14ac:dyDescent="0.35">
      <c r="A50" s="1"/>
      <c r="B50" s="16" t="s">
        <v>75</v>
      </c>
      <c r="C50" s="16" t="s">
        <v>830</v>
      </c>
      <c r="D50" s="17">
        <v>205.7</v>
      </c>
      <c r="E50" s="17">
        <v>203.40136000000001</v>
      </c>
      <c r="F50" s="17">
        <v>203.40136000000001</v>
      </c>
      <c r="G50" s="17">
        <v>2.2986399999999998</v>
      </c>
      <c r="H50" s="17"/>
      <c r="I50" s="17"/>
      <c r="J50" s="17"/>
      <c r="K50" s="17">
        <v>0</v>
      </c>
      <c r="L50" s="17"/>
      <c r="M50" s="17"/>
      <c r="N50" s="17"/>
      <c r="O50" s="17">
        <v>0</v>
      </c>
      <c r="P50" s="17"/>
      <c r="Q50" s="17"/>
      <c r="R50" s="17"/>
      <c r="S50" s="17">
        <v>0</v>
      </c>
      <c r="T50" s="17"/>
      <c r="U50" s="17"/>
      <c r="V50" s="17"/>
      <c r="W50" s="17">
        <v>0</v>
      </c>
      <c r="X50" s="17">
        <v>91</v>
      </c>
      <c r="Y50" s="17">
        <v>91.867829999999998</v>
      </c>
      <c r="Z50" s="17">
        <v>91.867829999999998</v>
      </c>
      <c r="AA50" s="17">
        <v>-0.86782999999999999</v>
      </c>
      <c r="AB50" s="17">
        <v>209.2</v>
      </c>
      <c r="AC50" s="17">
        <v>190.97969000000001</v>
      </c>
      <c r="AD50" s="17">
        <v>224</v>
      </c>
      <c r="AE50" s="17">
        <v>-14.8</v>
      </c>
      <c r="AF50" s="17"/>
      <c r="AG50" s="17"/>
      <c r="AH50" s="17"/>
      <c r="AI50" s="17">
        <v>0</v>
      </c>
      <c r="AJ50" s="17"/>
      <c r="AK50" s="17"/>
      <c r="AL50" s="17"/>
      <c r="AM50" s="17">
        <v>0</v>
      </c>
      <c r="AN50" s="17">
        <v>143.4</v>
      </c>
      <c r="AO50" s="17">
        <v>139.82234</v>
      </c>
      <c r="AP50" s="17">
        <v>158.48805999999999</v>
      </c>
      <c r="AQ50" s="17">
        <v>-15.08806</v>
      </c>
      <c r="AR50" s="17">
        <v>143.80000000000001</v>
      </c>
      <c r="AS50" s="17">
        <v>139.82234</v>
      </c>
      <c r="AT50" s="17">
        <v>158.48805999999999</v>
      </c>
      <c r="AU50" s="17">
        <v>-14.68806</v>
      </c>
      <c r="AV50" s="17">
        <v>143.6</v>
      </c>
      <c r="AW50" s="17">
        <v>139.82234</v>
      </c>
      <c r="AX50" s="17">
        <v>158.48805999999999</v>
      </c>
      <c r="AY50" s="17">
        <v>-14.888059999999999</v>
      </c>
      <c r="AZ50" s="17">
        <v>245.9</v>
      </c>
      <c r="BA50" s="17">
        <v>210.36333999999999</v>
      </c>
      <c r="BB50" s="17">
        <v>238.446</v>
      </c>
      <c r="BC50" s="17">
        <v>7.4539999999999997</v>
      </c>
      <c r="BD50" s="17">
        <v>204.9</v>
      </c>
      <c r="BE50" s="17">
        <v>207.24285</v>
      </c>
      <c r="BF50" s="17">
        <v>207.24285</v>
      </c>
      <c r="BG50" s="17">
        <v>-2.3428499999999999</v>
      </c>
      <c r="BH50" s="17">
        <v>108.3</v>
      </c>
      <c r="BI50" s="17">
        <v>103.93259999999999</v>
      </c>
      <c r="BJ50" s="17">
        <v>103.93259999999999</v>
      </c>
      <c r="BK50" s="17">
        <v>4.3673999999999999</v>
      </c>
      <c r="BL50" s="17">
        <v>557.20000000000005</v>
      </c>
      <c r="BM50" s="17">
        <v>566.08941000000004</v>
      </c>
      <c r="BN50" s="17">
        <v>566.08941000000004</v>
      </c>
      <c r="BO50" s="17">
        <v>-8.8894099999999998</v>
      </c>
      <c r="BP50" s="17">
        <v>10.3</v>
      </c>
      <c r="BQ50" s="17">
        <v>10.52094</v>
      </c>
      <c r="BR50" s="17">
        <v>10.52094</v>
      </c>
      <c r="BS50" s="17">
        <v>-0.22094</v>
      </c>
      <c r="BT50" s="17"/>
      <c r="BU50" s="17"/>
      <c r="BV50" s="17"/>
      <c r="BW50" s="17">
        <v>0</v>
      </c>
      <c r="BX50" s="17"/>
      <c r="BY50" s="17"/>
      <c r="BZ50" s="17"/>
      <c r="CA50" s="17">
        <v>0</v>
      </c>
      <c r="CB50" s="17"/>
      <c r="CC50" s="17"/>
      <c r="CD50" s="17"/>
      <c r="CE50" s="17">
        <v>0</v>
      </c>
      <c r="CF50" s="17"/>
      <c r="CG50" s="17"/>
      <c r="CH50" s="17"/>
      <c r="CI50" s="17">
        <v>0</v>
      </c>
      <c r="CJ50" s="17">
        <v>169.2</v>
      </c>
      <c r="CK50" s="17">
        <v>164.06706</v>
      </c>
      <c r="CL50" s="17">
        <v>164.06706</v>
      </c>
      <c r="CM50" s="17">
        <v>5.1329399999999996</v>
      </c>
      <c r="CN50" s="17">
        <v>5</v>
      </c>
      <c r="CO50" s="17">
        <v>5.7768600000000001</v>
      </c>
      <c r="CP50" s="17">
        <v>5.7768600000000001</v>
      </c>
      <c r="CQ50" s="17">
        <v>-0.77685999999999999</v>
      </c>
      <c r="CR50" s="17"/>
      <c r="CS50" s="17"/>
      <c r="CT50" s="17"/>
      <c r="CU50" s="17">
        <v>0</v>
      </c>
      <c r="CV50" s="17">
        <v>0</v>
      </c>
      <c r="CW50" s="17"/>
      <c r="CX50" s="17"/>
      <c r="CY50" s="17">
        <v>0</v>
      </c>
      <c r="CZ50" s="17">
        <v>6.4</v>
      </c>
      <c r="DA50" s="17">
        <v>6.8787000000000003</v>
      </c>
      <c r="DB50" s="17">
        <v>6.8787000000000003</v>
      </c>
      <c r="DC50" s="17">
        <v>-0.47870000000000001</v>
      </c>
      <c r="DD50" s="17"/>
      <c r="DE50" s="17"/>
      <c r="DF50" s="17"/>
      <c r="DG50" s="17">
        <v>0</v>
      </c>
      <c r="DH50" s="17">
        <v>110</v>
      </c>
      <c r="DI50" s="17">
        <v>102.09756</v>
      </c>
      <c r="DJ50" s="17">
        <v>142.44412</v>
      </c>
      <c r="DK50" s="17">
        <v>-32.444119999999998</v>
      </c>
      <c r="DL50" s="17"/>
      <c r="DM50" s="17"/>
      <c r="DN50" s="17"/>
      <c r="DO50" s="17">
        <v>0</v>
      </c>
      <c r="DP50" s="17"/>
      <c r="DQ50" s="17"/>
      <c r="DR50" s="17"/>
      <c r="DS50" s="17">
        <v>0</v>
      </c>
      <c r="DT50" s="17"/>
      <c r="DU50" s="17"/>
      <c r="DV50" s="17"/>
      <c r="DW50" s="17">
        <v>0</v>
      </c>
      <c r="DX50" s="17"/>
      <c r="DY50" s="17"/>
      <c r="DZ50" s="17"/>
      <c r="EA50" s="17">
        <v>0</v>
      </c>
      <c r="EB50" s="17">
        <v>109.7</v>
      </c>
      <c r="EC50" s="17">
        <v>112.46647</v>
      </c>
      <c r="ED50" s="17">
        <v>112.46647</v>
      </c>
      <c r="EE50" s="17">
        <v>-2.76647</v>
      </c>
      <c r="EF50" s="17">
        <v>222.4</v>
      </c>
      <c r="EG50" s="17">
        <v>220.69499999999999</v>
      </c>
      <c r="EH50" s="17">
        <v>220.69499999999999</v>
      </c>
      <c r="EI50" s="17">
        <v>1.7050000000000001</v>
      </c>
      <c r="EJ50" s="17"/>
      <c r="EK50" s="17"/>
      <c r="EL50" s="17"/>
      <c r="EM50" s="17">
        <v>0</v>
      </c>
      <c r="EN50" s="17"/>
      <c r="EO50" s="17"/>
      <c r="EP50" s="17"/>
      <c r="EQ50" s="17">
        <v>0</v>
      </c>
      <c r="ER50" s="17"/>
      <c r="ES50" s="17"/>
      <c r="ET50" s="17"/>
      <c r="EU50" s="17">
        <v>0</v>
      </c>
      <c r="EV50" s="17">
        <v>6.5</v>
      </c>
      <c r="EW50" s="17">
        <v>6.39</v>
      </c>
      <c r="EX50" s="17">
        <v>6.39</v>
      </c>
      <c r="EY50" s="17">
        <v>0.11</v>
      </c>
      <c r="EZ50" s="17">
        <v>458.7</v>
      </c>
      <c r="FA50" s="17">
        <v>457.09426999999999</v>
      </c>
      <c r="FB50" s="17">
        <v>457.09426999999999</v>
      </c>
      <c r="FC50" s="17">
        <v>1.6057300000000001</v>
      </c>
      <c r="FD50" s="17">
        <v>81.5</v>
      </c>
      <c r="FE50" s="17">
        <v>81.635570000000001</v>
      </c>
      <c r="FF50" s="17">
        <v>81.635570000000001</v>
      </c>
      <c r="FG50" s="17">
        <v>-0.13557</v>
      </c>
      <c r="FH50" s="17">
        <v>151.69999999999999</v>
      </c>
      <c r="FI50" s="17">
        <v>151.36251999999999</v>
      </c>
      <c r="FJ50" s="17">
        <v>151.36251999999999</v>
      </c>
      <c r="FK50" s="17">
        <v>0.33748</v>
      </c>
      <c r="FL50" s="17">
        <v>42.1</v>
      </c>
      <c r="FM50" s="17">
        <v>41.89893</v>
      </c>
      <c r="FN50" s="17">
        <v>41.89893</v>
      </c>
      <c r="FO50" s="17">
        <v>0.20107</v>
      </c>
      <c r="FP50" s="17">
        <v>18.600000000000001</v>
      </c>
      <c r="FQ50" s="17">
        <v>19.21088</v>
      </c>
      <c r="FR50" s="17">
        <v>19.21088</v>
      </c>
      <c r="FS50" s="17">
        <v>-0.61087999999999998</v>
      </c>
      <c r="FT50" s="17">
        <v>19.399999999999999</v>
      </c>
      <c r="FU50" s="17">
        <v>18.46453</v>
      </c>
      <c r="FV50" s="17">
        <v>18.46453</v>
      </c>
      <c r="FW50" s="17">
        <v>0.93547000000000002</v>
      </c>
      <c r="FX50" s="17">
        <v>90.4</v>
      </c>
      <c r="FY50" s="17">
        <v>87.773570000000007</v>
      </c>
      <c r="FZ50" s="17">
        <v>87.773570000000007</v>
      </c>
      <c r="GA50" s="17">
        <v>2.62643</v>
      </c>
      <c r="GB50" s="17">
        <v>180.8</v>
      </c>
      <c r="GC50" s="17">
        <v>185.82039</v>
      </c>
      <c r="GD50" s="17">
        <v>185.82039</v>
      </c>
      <c r="GE50" s="17">
        <v>-5.0203899999999999</v>
      </c>
      <c r="GF50" s="17">
        <v>181.1</v>
      </c>
      <c r="GG50" s="17">
        <v>185.82039</v>
      </c>
      <c r="GH50" s="17">
        <v>185.82039</v>
      </c>
      <c r="GI50" s="17">
        <v>-4.7203900000000001</v>
      </c>
      <c r="GJ50" s="17">
        <v>182.4</v>
      </c>
      <c r="GK50" s="17">
        <v>186.37841</v>
      </c>
      <c r="GL50" s="17">
        <v>186.37841</v>
      </c>
      <c r="GM50" s="17">
        <v>-3.9784099999999998</v>
      </c>
      <c r="GN50" s="17">
        <v>105.7</v>
      </c>
      <c r="GO50" s="17">
        <v>110.48202000000001</v>
      </c>
      <c r="GP50" s="17">
        <v>110.48202000000001</v>
      </c>
      <c r="GQ50" s="17">
        <v>-4.7820200000000002</v>
      </c>
      <c r="GR50" s="17">
        <v>45.3</v>
      </c>
      <c r="GS50" s="17">
        <v>47.082599999999999</v>
      </c>
      <c r="GT50" s="17">
        <v>47.082599999999999</v>
      </c>
      <c r="GU50" s="17">
        <v>-1.7826</v>
      </c>
      <c r="GV50" s="17"/>
      <c r="GW50" s="17"/>
      <c r="GX50" s="17"/>
      <c r="GY50" s="17">
        <v>0</v>
      </c>
      <c r="GZ50" s="17">
        <v>2</v>
      </c>
      <c r="HA50" s="17"/>
      <c r="HB50" s="17"/>
      <c r="HC50" s="17">
        <v>2</v>
      </c>
      <c r="HD50" s="17">
        <v>36.700000000000003</v>
      </c>
      <c r="HE50" s="17">
        <v>30.427710000000001</v>
      </c>
      <c r="HF50" s="17">
        <v>30.427710000000001</v>
      </c>
      <c r="HG50" s="17">
        <v>6.2722899999999999</v>
      </c>
      <c r="HH50" s="17">
        <v>170</v>
      </c>
      <c r="HI50" s="17">
        <v>174.55948000000001</v>
      </c>
      <c r="HJ50" s="17">
        <v>174.55948000000001</v>
      </c>
      <c r="HK50" s="17">
        <v>-4.5594799999999998</v>
      </c>
      <c r="HL50" s="17"/>
      <c r="HM50" s="17"/>
      <c r="HN50" s="17"/>
      <c r="HO50" s="17">
        <v>0</v>
      </c>
      <c r="HP50" s="17"/>
      <c r="HQ50" s="17"/>
      <c r="HR50" s="17"/>
      <c r="HS50" s="17">
        <v>0</v>
      </c>
      <c r="HT50" s="17">
        <v>96</v>
      </c>
      <c r="HU50" s="17">
        <v>95.545190000000005</v>
      </c>
      <c r="HV50" s="17">
        <v>95.545190000000005</v>
      </c>
      <c r="HW50" s="17">
        <v>0.45480999999999999</v>
      </c>
      <c r="HX50" s="17"/>
      <c r="HY50" s="17"/>
      <c r="HZ50" s="17"/>
      <c r="IA50" s="17">
        <v>0</v>
      </c>
      <c r="IB50" s="17"/>
      <c r="IC50" s="17"/>
      <c r="ID50" s="17"/>
      <c r="IE50" s="17">
        <v>0</v>
      </c>
      <c r="IF50" s="17">
        <v>44.9</v>
      </c>
      <c r="IG50" s="17">
        <v>45.265309999999999</v>
      </c>
      <c r="IH50" s="17">
        <v>45.265309999999999</v>
      </c>
      <c r="II50" s="17">
        <v>-0.36531000000000002</v>
      </c>
      <c r="IJ50" s="17"/>
      <c r="IK50" s="17"/>
      <c r="IL50" s="17"/>
      <c r="IM50" s="17">
        <v>0</v>
      </c>
      <c r="IN50" s="17"/>
      <c r="IO50" s="17"/>
      <c r="IP50" s="17"/>
      <c r="IQ50" s="17">
        <v>0</v>
      </c>
      <c r="IR50" s="17"/>
      <c r="IS50" s="17"/>
      <c r="IT50" s="17"/>
      <c r="IU50" s="17">
        <v>0</v>
      </c>
      <c r="IV50" s="17">
        <v>84.7</v>
      </c>
      <c r="IW50" s="17">
        <v>88.603189999999998</v>
      </c>
      <c r="IX50" s="17">
        <v>88.603189999999998</v>
      </c>
      <c r="IY50" s="17">
        <v>-3.9031899999999999</v>
      </c>
      <c r="IZ50" s="17">
        <v>169.3</v>
      </c>
      <c r="JA50" s="17">
        <v>158.68991</v>
      </c>
      <c r="JB50" s="17">
        <v>176.77749</v>
      </c>
      <c r="JC50" s="17">
        <v>-7.4774900000000004</v>
      </c>
      <c r="JD50" s="17">
        <v>166.8</v>
      </c>
      <c r="JE50" s="17">
        <v>158.68991</v>
      </c>
      <c r="JF50" s="17">
        <v>176.77749</v>
      </c>
      <c r="JG50" s="17">
        <v>-9.9774899999999995</v>
      </c>
      <c r="JH50" s="17">
        <v>198.7</v>
      </c>
      <c r="JI50" s="17">
        <v>158.68991</v>
      </c>
      <c r="JJ50" s="17">
        <v>176.77749</v>
      </c>
      <c r="JK50" s="17">
        <v>21.922509999999999</v>
      </c>
      <c r="JL50" s="17">
        <v>267.5</v>
      </c>
      <c r="JM50" s="17">
        <v>238.74968000000001</v>
      </c>
      <c r="JN50" s="17">
        <v>265.96251999999998</v>
      </c>
      <c r="JO50" s="17">
        <v>1.53748</v>
      </c>
      <c r="JP50" s="17">
        <v>0</v>
      </c>
      <c r="JQ50" s="17"/>
      <c r="JR50" s="17"/>
      <c r="JS50" s="17">
        <v>0</v>
      </c>
      <c r="JT50" s="17"/>
      <c r="JU50" s="17"/>
      <c r="JV50" s="17"/>
      <c r="JW50" s="17">
        <v>0</v>
      </c>
      <c r="JX50" s="17"/>
      <c r="JY50" s="17"/>
      <c r="JZ50" s="17"/>
      <c r="KA50" s="17">
        <v>0</v>
      </c>
      <c r="KB50" s="17"/>
      <c r="KC50" s="17"/>
      <c r="KD50" s="17"/>
      <c r="KE50" s="17">
        <v>0</v>
      </c>
      <c r="KF50" s="17"/>
      <c r="KG50" s="17"/>
      <c r="KH50" s="17"/>
      <c r="KI50" s="17">
        <v>0</v>
      </c>
      <c r="KJ50" s="17">
        <v>56.5</v>
      </c>
      <c r="KK50" s="17">
        <v>56</v>
      </c>
      <c r="KL50" s="17">
        <v>56</v>
      </c>
      <c r="KM50" s="17">
        <v>0.5</v>
      </c>
      <c r="KN50" s="17"/>
      <c r="KO50" s="17"/>
      <c r="KP50" s="17"/>
      <c r="KQ50" s="17">
        <v>0</v>
      </c>
      <c r="KR50" s="17"/>
      <c r="KS50" s="17"/>
      <c r="KT50" s="17"/>
      <c r="KU50" s="17">
        <v>0</v>
      </c>
      <c r="KV50" s="17">
        <v>4.3</v>
      </c>
      <c r="KW50" s="17">
        <v>3.8374799999999998</v>
      </c>
      <c r="KX50" s="17">
        <v>3.8374799999999998</v>
      </c>
      <c r="KY50" s="17">
        <v>0.46251999999999999</v>
      </c>
      <c r="KZ50" s="17">
        <v>267.10000000000002</v>
      </c>
      <c r="LA50" s="17">
        <v>270.06803000000002</v>
      </c>
      <c r="LB50" s="17">
        <v>270.06803000000002</v>
      </c>
      <c r="LC50" s="17">
        <v>-2.9680300000000002</v>
      </c>
      <c r="LD50" s="17">
        <v>133.4</v>
      </c>
      <c r="LE50" s="17">
        <v>133.16031000000001</v>
      </c>
      <c r="LF50" s="17">
        <v>133.16031000000001</v>
      </c>
      <c r="LG50" s="17">
        <v>0.23968999999999999</v>
      </c>
      <c r="LH50" s="17">
        <v>63.2</v>
      </c>
      <c r="LI50" s="17">
        <v>67.199219999999997</v>
      </c>
      <c r="LJ50" s="17">
        <v>67.199219999999997</v>
      </c>
      <c r="LK50" s="17">
        <v>-3.9992200000000002</v>
      </c>
      <c r="LL50" s="17">
        <v>78.099999999999994</v>
      </c>
      <c r="LM50" s="17">
        <v>78.567999999999998</v>
      </c>
      <c r="LN50" s="17">
        <v>78.567999999999998</v>
      </c>
      <c r="LO50" s="17">
        <v>-0.46800000000000003</v>
      </c>
      <c r="LP50" s="17">
        <v>30.4</v>
      </c>
      <c r="LQ50" s="17">
        <v>29.980560000000001</v>
      </c>
      <c r="LR50" s="17">
        <v>29.980560000000001</v>
      </c>
      <c r="LS50" s="17">
        <v>0.41943999999999998</v>
      </c>
      <c r="LT50" s="17"/>
      <c r="LU50" s="17"/>
      <c r="LV50" s="17"/>
      <c r="LW50" s="17">
        <v>0</v>
      </c>
      <c r="LX50" s="17"/>
      <c r="LY50" s="17"/>
      <c r="LZ50" s="17">
        <v>46.971420000000002</v>
      </c>
      <c r="MA50" s="17">
        <v>-46.971420000000002</v>
      </c>
      <c r="MB50" s="17"/>
      <c r="MC50" s="17"/>
      <c r="MD50" s="17"/>
      <c r="ME50" s="17">
        <v>0</v>
      </c>
      <c r="MF50" s="17">
        <v>141.5</v>
      </c>
      <c r="MG50" s="17">
        <v>118.65911</v>
      </c>
      <c r="MH50" s="17">
        <v>138.54471000000001</v>
      </c>
      <c r="MI50" s="17">
        <v>2.9552900000000002</v>
      </c>
      <c r="MJ50" s="17"/>
      <c r="MK50" s="17"/>
      <c r="ML50" s="17"/>
      <c r="MM50" s="17">
        <v>0</v>
      </c>
      <c r="MN50" s="17">
        <v>67.3</v>
      </c>
      <c r="MO50" s="17">
        <v>59.507719999999999</v>
      </c>
      <c r="MP50" s="17">
        <v>69.480379999999997</v>
      </c>
      <c r="MQ50" s="17">
        <v>-2.18038</v>
      </c>
      <c r="MR50" s="17">
        <v>103.7</v>
      </c>
      <c r="MS50" s="17">
        <v>102.98661</v>
      </c>
      <c r="MT50" s="17"/>
      <c r="MU50" s="17">
        <v>103.7</v>
      </c>
      <c r="MV50" s="17"/>
      <c r="MW50" s="17"/>
      <c r="MX50" s="17"/>
      <c r="MY50" s="17">
        <v>0</v>
      </c>
      <c r="MZ50" s="17"/>
      <c r="NA50" s="17"/>
      <c r="NB50" s="17"/>
      <c r="NC50" s="17">
        <v>0</v>
      </c>
      <c r="ND50" s="17"/>
      <c r="NE50" s="17"/>
      <c r="NF50" s="17"/>
      <c r="NG50" s="17">
        <v>0</v>
      </c>
      <c r="NH50" s="17"/>
      <c r="NI50" s="17"/>
      <c r="NJ50" s="17"/>
      <c r="NK50" s="17">
        <v>0</v>
      </c>
      <c r="NL50" s="17">
        <v>208.8</v>
      </c>
      <c r="NM50" s="17">
        <v>206.49084999999999</v>
      </c>
      <c r="NN50" s="17">
        <v>206.49084999999999</v>
      </c>
      <c r="NO50" s="17">
        <v>2.3091499999999998</v>
      </c>
      <c r="NP50" s="17">
        <v>100.4</v>
      </c>
      <c r="NQ50" s="17">
        <v>103.55547</v>
      </c>
      <c r="NR50" s="17">
        <v>103.55547</v>
      </c>
      <c r="NS50" s="17">
        <v>-3.1554700000000002</v>
      </c>
      <c r="NT50" s="17"/>
      <c r="NU50" s="17"/>
      <c r="NV50" s="17"/>
      <c r="NW50" s="17">
        <v>0</v>
      </c>
      <c r="NX50" s="17"/>
      <c r="NY50" s="17"/>
      <c r="NZ50" s="17"/>
      <c r="OA50" s="17">
        <v>0</v>
      </c>
      <c r="OB50" s="17">
        <v>17.399999999999999</v>
      </c>
      <c r="OC50" s="17">
        <v>13.60544</v>
      </c>
      <c r="OD50" s="17">
        <v>13.60544</v>
      </c>
      <c r="OE50" s="17">
        <v>3.7945600000000002</v>
      </c>
      <c r="OF50" s="17">
        <v>0</v>
      </c>
      <c r="OG50" s="17"/>
      <c r="OH50" s="17"/>
      <c r="OI50" s="17">
        <v>0</v>
      </c>
      <c r="OJ50" s="17">
        <v>84.3</v>
      </c>
      <c r="OK50" s="17">
        <v>89.73</v>
      </c>
      <c r="OL50" s="17">
        <v>112.40300000000001</v>
      </c>
      <c r="OM50" s="17">
        <v>-28.103000000000002</v>
      </c>
      <c r="ON50" s="17">
        <v>0</v>
      </c>
      <c r="OO50" s="17"/>
      <c r="OP50" s="17"/>
      <c r="OQ50" s="17">
        <v>0</v>
      </c>
      <c r="OR50" s="17">
        <v>1.4</v>
      </c>
      <c r="OS50" s="17">
        <v>0.67</v>
      </c>
      <c r="OT50" s="17">
        <v>0.67</v>
      </c>
      <c r="OU50" s="17">
        <v>0.73</v>
      </c>
      <c r="OV50" s="17">
        <v>0</v>
      </c>
      <c r="OW50" s="17"/>
      <c r="OX50" s="17"/>
      <c r="OY50" s="17">
        <v>0</v>
      </c>
      <c r="OZ50" s="17">
        <v>20.5</v>
      </c>
      <c r="PA50" s="17">
        <v>20.456230000000001</v>
      </c>
      <c r="PB50" s="17">
        <v>20.456230000000001</v>
      </c>
      <c r="PC50" s="17">
        <v>4.3770000000000003E-2</v>
      </c>
      <c r="PD50" s="17">
        <v>10</v>
      </c>
      <c r="PE50" s="17">
        <v>9.9830000000000005</v>
      </c>
      <c r="PF50" s="17">
        <v>9.9830000000000005</v>
      </c>
      <c r="PG50" s="17">
        <v>1.7000000000000001E-2</v>
      </c>
      <c r="PH50" s="17">
        <v>5.7</v>
      </c>
      <c r="PI50" s="17">
        <v>5.67</v>
      </c>
      <c r="PJ50" s="17">
        <v>5.67</v>
      </c>
      <c r="PK50" s="17">
        <v>0.03</v>
      </c>
      <c r="PL50" s="17">
        <v>0</v>
      </c>
      <c r="PM50" s="17"/>
      <c r="PN50" s="17"/>
      <c r="PO50" s="17">
        <v>0</v>
      </c>
      <c r="PP50" s="17">
        <v>0</v>
      </c>
      <c r="PQ50" s="17"/>
      <c r="PR50" s="17"/>
      <c r="PS50" s="17">
        <v>0</v>
      </c>
      <c r="PT50" s="17">
        <v>2.2000000000000002</v>
      </c>
      <c r="PU50" s="17">
        <v>1</v>
      </c>
      <c r="PV50" s="17">
        <v>1</v>
      </c>
      <c r="PW50" s="17">
        <v>1.2</v>
      </c>
      <c r="PX50" s="17">
        <v>3.6</v>
      </c>
      <c r="PY50" s="17">
        <v>3.65</v>
      </c>
      <c r="PZ50" s="17">
        <v>3.65</v>
      </c>
      <c r="QA50" s="17">
        <v>-0.05</v>
      </c>
      <c r="QB50" s="17">
        <v>5.0999999999999996</v>
      </c>
      <c r="QC50" s="17">
        <v>5</v>
      </c>
      <c r="QD50" s="17">
        <v>5</v>
      </c>
      <c r="QE50" s="17">
        <v>0.1</v>
      </c>
      <c r="QF50" s="17">
        <v>20.6</v>
      </c>
      <c r="QG50" s="17">
        <v>20.422219999999999</v>
      </c>
      <c r="QH50" s="17">
        <v>20.422219999999999</v>
      </c>
      <c r="QI50" s="17">
        <v>0.17777999999999999</v>
      </c>
      <c r="QJ50" s="17">
        <v>20</v>
      </c>
      <c r="QK50" s="17">
        <v>19.436350000000001</v>
      </c>
      <c r="QL50" s="17">
        <v>19.436350000000001</v>
      </c>
      <c r="QM50" s="17">
        <v>0.56364999999999998</v>
      </c>
      <c r="QN50" s="17">
        <v>19.3</v>
      </c>
      <c r="QO50" s="17">
        <v>17.492709999999999</v>
      </c>
      <c r="QP50" s="17">
        <v>17.492709999999999</v>
      </c>
      <c r="QQ50" s="17">
        <v>1.8072900000000001</v>
      </c>
      <c r="QR50" s="17">
        <v>3.5</v>
      </c>
      <c r="QS50" s="17">
        <v>3.5</v>
      </c>
      <c r="QT50" s="17">
        <v>3.5</v>
      </c>
      <c r="QU50" s="17">
        <v>0</v>
      </c>
      <c r="QV50" s="17">
        <v>18.510000000000002</v>
      </c>
      <c r="QW50" s="17">
        <v>17.881440000000001</v>
      </c>
      <c r="QX50" s="17">
        <v>17.881440000000001</v>
      </c>
      <c r="QY50" s="17">
        <v>0.62856000000000001</v>
      </c>
      <c r="QZ50" s="17">
        <v>0</v>
      </c>
      <c r="RA50" s="17"/>
      <c r="RB50" s="17"/>
      <c r="RC50" s="17">
        <v>0</v>
      </c>
      <c r="RD50" s="17">
        <v>0</v>
      </c>
      <c r="RE50" s="17"/>
      <c r="RF50" s="17"/>
      <c r="RG50" s="17">
        <v>0</v>
      </c>
      <c r="RH50" s="17">
        <v>23.6</v>
      </c>
      <c r="RI50" s="17">
        <v>28.15</v>
      </c>
      <c r="RJ50" s="17">
        <v>28.146000000000001</v>
      </c>
      <c r="RK50" s="17">
        <v>-4.5460000000000003</v>
      </c>
      <c r="RL50" s="17">
        <v>79.400000000000006</v>
      </c>
      <c r="RM50" s="17">
        <v>71.72</v>
      </c>
      <c r="RN50" s="17">
        <v>85.447000000000003</v>
      </c>
      <c r="RO50" s="17">
        <v>-6.0469999999999997</v>
      </c>
      <c r="RP50" s="17">
        <v>0</v>
      </c>
      <c r="RQ50" s="17"/>
      <c r="RR50" s="17"/>
      <c r="RS50" s="17">
        <v>0</v>
      </c>
      <c r="RT50" s="17">
        <v>3.5</v>
      </c>
      <c r="RU50" s="17">
        <v>3.399</v>
      </c>
      <c r="RV50" s="17">
        <v>3.399</v>
      </c>
      <c r="RW50" s="17">
        <v>0.10100000000000001</v>
      </c>
      <c r="RX50" s="17">
        <v>20.2</v>
      </c>
      <c r="RY50" s="17">
        <v>19.792000000000002</v>
      </c>
      <c r="RZ50" s="17">
        <v>19.792000000000002</v>
      </c>
      <c r="SA50" s="17">
        <v>0.40799999999999997</v>
      </c>
      <c r="SB50" s="17">
        <v>3.2</v>
      </c>
      <c r="SC50" s="17">
        <v>2</v>
      </c>
      <c r="SD50" s="17">
        <v>2</v>
      </c>
      <c r="SE50" s="17">
        <v>1.2</v>
      </c>
      <c r="SF50" s="17"/>
      <c r="SG50" s="17"/>
      <c r="SH50" s="17">
        <v>0.4</v>
      </c>
      <c r="SI50" s="17">
        <v>-0.4</v>
      </c>
      <c r="SJ50" s="17">
        <v>0</v>
      </c>
      <c r="SK50" s="17"/>
      <c r="SL50" s="17"/>
      <c r="SM50" s="17">
        <v>0</v>
      </c>
      <c r="SN50" s="17">
        <v>19.8</v>
      </c>
      <c r="SO50" s="17">
        <v>19.1448</v>
      </c>
      <c r="SP50" s="17">
        <v>19.1448</v>
      </c>
      <c r="SQ50" s="17">
        <v>0.6552</v>
      </c>
      <c r="SR50" s="17">
        <v>13.1</v>
      </c>
      <c r="SS50" s="17">
        <v>12.244899999999999</v>
      </c>
      <c r="ST50" s="17">
        <v>12.244899999999999</v>
      </c>
      <c r="SU50" s="17">
        <v>0.85509999999999997</v>
      </c>
      <c r="SV50" s="17">
        <v>20.2</v>
      </c>
      <c r="SW50" s="17">
        <v>19.436350000000001</v>
      </c>
      <c r="SX50" s="17">
        <v>19.436350000000001</v>
      </c>
      <c r="SY50" s="17">
        <v>0.76365000000000005</v>
      </c>
      <c r="SZ50" s="17">
        <v>20.3</v>
      </c>
      <c r="TA50" s="17">
        <v>19.436350000000001</v>
      </c>
      <c r="TB50" s="17">
        <v>19.436350000000001</v>
      </c>
      <c r="TC50" s="17">
        <v>0.86365000000000003</v>
      </c>
      <c r="TD50" s="17">
        <v>8.6999999999999993</v>
      </c>
      <c r="TE50" s="17">
        <v>7.78</v>
      </c>
      <c r="TF50" s="17">
        <v>7.78</v>
      </c>
      <c r="TG50" s="17">
        <v>0.92</v>
      </c>
      <c r="TH50" s="17">
        <v>36.4</v>
      </c>
      <c r="TI50" s="17">
        <v>31.7</v>
      </c>
      <c r="TJ50" s="17">
        <v>44.850999999999999</v>
      </c>
      <c r="TK50" s="17">
        <v>-8.4510000000000005</v>
      </c>
      <c r="TL50" s="17">
        <v>0</v>
      </c>
      <c r="TM50" s="17"/>
      <c r="TN50" s="17"/>
      <c r="TO50" s="17">
        <v>0</v>
      </c>
      <c r="TP50" s="17">
        <v>92.1</v>
      </c>
      <c r="TQ50" s="17">
        <v>110.51</v>
      </c>
      <c r="TR50" s="17">
        <v>105.512</v>
      </c>
      <c r="TS50" s="17">
        <v>-13.412000000000001</v>
      </c>
      <c r="TT50" s="17">
        <v>110.5</v>
      </c>
      <c r="TU50" s="17">
        <v>116.41</v>
      </c>
      <c r="TV50" s="17">
        <v>111.405</v>
      </c>
      <c r="TW50" s="17">
        <v>-0.90500000000000003</v>
      </c>
      <c r="TX50" s="17">
        <v>10.3</v>
      </c>
      <c r="TY50" s="17">
        <v>4.4400000000000004</v>
      </c>
      <c r="TZ50" s="17">
        <v>4.4429999999999996</v>
      </c>
      <c r="UA50" s="17">
        <v>5.8570000000000002</v>
      </c>
      <c r="UB50" s="17">
        <v>8.6999999999999993</v>
      </c>
      <c r="UC50" s="17">
        <v>7.71</v>
      </c>
      <c r="UD50" s="17">
        <v>7.7119999999999997</v>
      </c>
      <c r="UE50" s="17">
        <v>0.98799999999999999</v>
      </c>
      <c r="UF50" s="17">
        <v>0</v>
      </c>
      <c r="UG50" s="17"/>
      <c r="UH50" s="17"/>
      <c r="UI50" s="17">
        <v>0</v>
      </c>
      <c r="UJ50" s="17">
        <v>20.9</v>
      </c>
      <c r="UK50" s="17">
        <v>20.408159999999999</v>
      </c>
      <c r="UL50" s="17">
        <v>20.408159999999999</v>
      </c>
      <c r="UM50" s="17">
        <v>0.49184</v>
      </c>
      <c r="UN50" s="17">
        <v>8.1</v>
      </c>
      <c r="UO50" s="17">
        <v>8</v>
      </c>
      <c r="UP50" s="17">
        <v>8</v>
      </c>
      <c r="UQ50" s="17">
        <v>0.1</v>
      </c>
      <c r="UR50" s="17">
        <v>7.7</v>
      </c>
      <c r="US50" s="17">
        <v>7.1</v>
      </c>
      <c r="UT50" s="17">
        <v>7.1</v>
      </c>
      <c r="UU50" s="17">
        <v>0.6</v>
      </c>
      <c r="UV50" s="17">
        <v>20.399999999999999</v>
      </c>
      <c r="UW50" s="17">
        <v>19.436350000000001</v>
      </c>
      <c r="UX50" s="17">
        <v>19.436350000000001</v>
      </c>
      <c r="UY50" s="17">
        <v>0.96365000000000001</v>
      </c>
      <c r="UZ50" s="17">
        <v>20.399999999999999</v>
      </c>
      <c r="VA50" s="17">
        <v>19.436350000000001</v>
      </c>
      <c r="VB50" s="17">
        <v>19.436350000000001</v>
      </c>
      <c r="VC50" s="17">
        <v>0.96365000000000001</v>
      </c>
      <c r="VD50" s="17">
        <v>20</v>
      </c>
      <c r="VE50" s="17">
        <v>19.436350000000001</v>
      </c>
      <c r="VF50" s="17">
        <v>19.436350000000001</v>
      </c>
      <c r="VG50" s="17">
        <v>0.56364999999999998</v>
      </c>
      <c r="VH50" s="17">
        <v>2.7</v>
      </c>
      <c r="VI50" s="17">
        <v>1.79</v>
      </c>
      <c r="VJ50" s="17">
        <v>1.7869999999999999</v>
      </c>
      <c r="VK50" s="17">
        <v>0.91300000000000003</v>
      </c>
      <c r="VL50" s="17">
        <v>0</v>
      </c>
      <c r="VM50" s="17"/>
      <c r="VN50" s="17"/>
      <c r="VO50" s="17">
        <v>0</v>
      </c>
      <c r="VP50" s="17">
        <v>0</v>
      </c>
      <c r="VQ50" s="17"/>
      <c r="VR50" s="17"/>
      <c r="VS50" s="17">
        <v>0</v>
      </c>
      <c r="VT50" s="17">
        <v>0</v>
      </c>
      <c r="VU50" s="17"/>
      <c r="VV50" s="17"/>
      <c r="VW50" s="17">
        <v>0</v>
      </c>
      <c r="VX50" s="17">
        <v>0.6</v>
      </c>
      <c r="VY50" s="17">
        <v>0.6</v>
      </c>
      <c r="VZ50" s="17">
        <v>0.6</v>
      </c>
      <c r="WA50" s="17">
        <v>0</v>
      </c>
      <c r="WB50" s="17">
        <v>98.4</v>
      </c>
      <c r="WC50" s="17">
        <v>76.33</v>
      </c>
      <c r="WD50" s="17">
        <v>97.144000000000005</v>
      </c>
      <c r="WE50" s="17">
        <v>1.256</v>
      </c>
      <c r="WF50" s="17">
        <v>74.599999999999994</v>
      </c>
      <c r="WG50" s="17">
        <v>63.15</v>
      </c>
      <c r="WH50" s="17">
        <v>85.71</v>
      </c>
      <c r="WI50" s="17">
        <v>-11.11</v>
      </c>
      <c r="WJ50" s="17">
        <v>0</v>
      </c>
      <c r="WK50" s="17"/>
      <c r="WL50" s="17"/>
      <c r="WM50" s="17">
        <v>0</v>
      </c>
      <c r="WN50" s="17">
        <v>3.2</v>
      </c>
      <c r="WO50" s="17">
        <v>2.9009999999999998</v>
      </c>
      <c r="WP50" s="17">
        <v>2.9009999999999998</v>
      </c>
      <c r="WQ50" s="17">
        <v>0.29899999999999999</v>
      </c>
      <c r="WR50" s="17">
        <v>2.4</v>
      </c>
      <c r="WS50" s="17">
        <v>2.4</v>
      </c>
      <c r="WT50" s="17">
        <v>2.4</v>
      </c>
      <c r="WU50" s="17">
        <v>0</v>
      </c>
      <c r="WV50" s="17">
        <v>1.1000000000000001</v>
      </c>
      <c r="WW50" s="17">
        <v>1.2</v>
      </c>
      <c r="WX50" s="17">
        <v>1.2</v>
      </c>
      <c r="WY50" s="17">
        <v>-0.1</v>
      </c>
      <c r="WZ50" s="17">
        <v>3</v>
      </c>
      <c r="XA50" s="17">
        <v>2.8</v>
      </c>
      <c r="XB50" s="17">
        <v>2.8</v>
      </c>
      <c r="XC50" s="17">
        <v>0.2</v>
      </c>
      <c r="XD50" s="17">
        <v>0</v>
      </c>
      <c r="XE50" s="17"/>
      <c r="XF50" s="17"/>
      <c r="XG50" s="17">
        <v>0</v>
      </c>
      <c r="XH50" s="17">
        <v>5.3</v>
      </c>
      <c r="XI50" s="17">
        <v>5.2</v>
      </c>
      <c r="XJ50" s="17">
        <v>5.2</v>
      </c>
      <c r="XK50" s="17">
        <v>0.1</v>
      </c>
      <c r="XL50" s="17">
        <v>20</v>
      </c>
      <c r="XM50" s="17">
        <v>19.241980000000002</v>
      </c>
      <c r="XN50" s="17">
        <v>19.241980000000002</v>
      </c>
      <c r="XO50" s="17">
        <v>0.75802000000000003</v>
      </c>
      <c r="XP50" s="17">
        <v>20</v>
      </c>
      <c r="XQ50" s="17">
        <v>19.241980000000002</v>
      </c>
      <c r="XR50" s="17">
        <v>19.241980000000002</v>
      </c>
      <c r="XS50" s="17">
        <v>0.75802000000000003</v>
      </c>
      <c r="XT50" s="17">
        <v>8</v>
      </c>
      <c r="XU50" s="17">
        <v>7</v>
      </c>
      <c r="XV50" s="17">
        <v>7</v>
      </c>
      <c r="XW50" s="17">
        <v>1</v>
      </c>
      <c r="XX50" s="17"/>
      <c r="XY50" s="17"/>
      <c r="XZ50" s="17"/>
      <c r="YA50" s="17">
        <v>0</v>
      </c>
      <c r="YB50" s="17"/>
      <c r="YC50" s="17"/>
      <c r="YD50" s="17"/>
      <c r="YE50" s="17">
        <v>0</v>
      </c>
      <c r="YF50" s="17">
        <v>17</v>
      </c>
      <c r="YG50" s="17">
        <v>14</v>
      </c>
      <c r="YH50" s="17">
        <v>14</v>
      </c>
      <c r="YI50" s="17">
        <v>3</v>
      </c>
      <c r="YJ50" s="17">
        <v>12.6</v>
      </c>
      <c r="YK50" s="17">
        <v>15</v>
      </c>
      <c r="YL50" s="17">
        <v>15</v>
      </c>
      <c r="YM50" s="17">
        <v>-2.4</v>
      </c>
      <c r="YN50" s="17">
        <v>6</v>
      </c>
      <c r="YO50" s="17">
        <v>6.58</v>
      </c>
      <c r="YP50" s="17">
        <v>6.58</v>
      </c>
      <c r="YQ50" s="17">
        <v>-0.57999999999999996</v>
      </c>
      <c r="YR50" s="17">
        <v>11.2</v>
      </c>
      <c r="YS50" s="17">
        <v>11</v>
      </c>
      <c r="YT50" s="17">
        <v>11</v>
      </c>
      <c r="YU50" s="17">
        <v>0.2</v>
      </c>
      <c r="YV50" s="17">
        <v>20.5</v>
      </c>
      <c r="YW50" s="17">
        <v>20</v>
      </c>
      <c r="YX50" s="17">
        <v>20</v>
      </c>
      <c r="YY50" s="17">
        <v>0.5</v>
      </c>
    </row>
    <row r="51" spans="1:675" ht="24" customHeight="1" x14ac:dyDescent="0.35">
      <c r="A51" s="1"/>
      <c r="B51" s="16" t="s">
        <v>75</v>
      </c>
      <c r="C51" s="16" t="s">
        <v>831</v>
      </c>
      <c r="D51" s="17">
        <v>200.9</v>
      </c>
      <c r="E51" s="17">
        <v>203.40136000000001</v>
      </c>
      <c r="F51" s="17">
        <v>203.40136000000001</v>
      </c>
      <c r="G51" s="17">
        <v>-2.50136</v>
      </c>
      <c r="H51" s="17"/>
      <c r="I51" s="17"/>
      <c r="J51" s="17"/>
      <c r="K51" s="17">
        <v>0</v>
      </c>
      <c r="L51" s="17"/>
      <c r="M51" s="17"/>
      <c r="N51" s="17"/>
      <c r="O51" s="17">
        <v>0</v>
      </c>
      <c r="P51" s="17"/>
      <c r="Q51" s="17"/>
      <c r="R51" s="17"/>
      <c r="S51" s="17">
        <v>0</v>
      </c>
      <c r="T51" s="17"/>
      <c r="U51" s="17"/>
      <c r="V51" s="17"/>
      <c r="W51" s="17">
        <v>0</v>
      </c>
      <c r="X51" s="17">
        <v>88.9</v>
      </c>
      <c r="Y51" s="17">
        <v>91.867829999999998</v>
      </c>
      <c r="Z51" s="17">
        <v>91.867829999999998</v>
      </c>
      <c r="AA51" s="17">
        <v>-2.9678300000000002</v>
      </c>
      <c r="AB51" s="17">
        <v>207.9</v>
      </c>
      <c r="AC51" s="17">
        <v>190.97969000000001</v>
      </c>
      <c r="AD51" s="17">
        <v>224</v>
      </c>
      <c r="AE51" s="17">
        <v>-16.100000000000001</v>
      </c>
      <c r="AF51" s="17"/>
      <c r="AG51" s="17"/>
      <c r="AH51" s="17"/>
      <c r="AI51" s="17">
        <v>0</v>
      </c>
      <c r="AJ51" s="17"/>
      <c r="AK51" s="17"/>
      <c r="AL51" s="17"/>
      <c r="AM51" s="17">
        <v>0</v>
      </c>
      <c r="AN51" s="17">
        <v>140.19999999999999</v>
      </c>
      <c r="AO51" s="17">
        <v>139.82234</v>
      </c>
      <c r="AP51" s="17">
        <v>149.69118</v>
      </c>
      <c r="AQ51" s="17">
        <v>-9.4911799999999999</v>
      </c>
      <c r="AR51" s="17">
        <v>139.6</v>
      </c>
      <c r="AS51" s="17">
        <v>139.82234</v>
      </c>
      <c r="AT51" s="17">
        <v>149.69118</v>
      </c>
      <c r="AU51" s="17">
        <v>-10.09118</v>
      </c>
      <c r="AV51" s="17">
        <v>140.1</v>
      </c>
      <c r="AW51" s="17">
        <v>139.82234</v>
      </c>
      <c r="AX51" s="17">
        <v>149.69118</v>
      </c>
      <c r="AY51" s="17">
        <v>-9.5911799999999996</v>
      </c>
      <c r="AZ51" s="17">
        <v>238</v>
      </c>
      <c r="BA51" s="17">
        <v>210.36333999999999</v>
      </c>
      <c r="BB51" s="17">
        <v>225.21105</v>
      </c>
      <c r="BC51" s="17">
        <v>12.78895</v>
      </c>
      <c r="BD51" s="17">
        <v>205.5</v>
      </c>
      <c r="BE51" s="17">
        <v>207.24285</v>
      </c>
      <c r="BF51" s="17">
        <v>207.24285</v>
      </c>
      <c r="BG51" s="17">
        <v>-1.74285</v>
      </c>
      <c r="BH51" s="17">
        <v>108.8</v>
      </c>
      <c r="BI51" s="17">
        <v>103.93259999999999</v>
      </c>
      <c r="BJ51" s="17">
        <v>103.93259999999999</v>
      </c>
      <c r="BK51" s="17">
        <v>4.8673999999999999</v>
      </c>
      <c r="BL51" s="17">
        <v>558.29999999999995</v>
      </c>
      <c r="BM51" s="17">
        <v>566.08941000000004</v>
      </c>
      <c r="BN51" s="17">
        <v>566.08941000000004</v>
      </c>
      <c r="BO51" s="17">
        <v>-7.7894100000000002</v>
      </c>
      <c r="BP51" s="17">
        <v>10.199999999999999</v>
      </c>
      <c r="BQ51" s="17">
        <v>10.52094</v>
      </c>
      <c r="BR51" s="17">
        <v>10.52094</v>
      </c>
      <c r="BS51" s="17">
        <v>-0.32094</v>
      </c>
      <c r="BT51" s="17"/>
      <c r="BU51" s="17"/>
      <c r="BV51" s="17"/>
      <c r="BW51" s="17">
        <v>0</v>
      </c>
      <c r="BX51" s="17"/>
      <c r="BY51" s="17"/>
      <c r="BZ51" s="17"/>
      <c r="CA51" s="17">
        <v>0</v>
      </c>
      <c r="CB51" s="17"/>
      <c r="CC51" s="17"/>
      <c r="CD51" s="17"/>
      <c r="CE51" s="17">
        <v>0</v>
      </c>
      <c r="CF51" s="17"/>
      <c r="CG51" s="17"/>
      <c r="CH51" s="17"/>
      <c r="CI51" s="17">
        <v>0</v>
      </c>
      <c r="CJ51" s="17">
        <v>165.1</v>
      </c>
      <c r="CK51" s="17">
        <v>164.06706</v>
      </c>
      <c r="CL51" s="17">
        <v>164.06706</v>
      </c>
      <c r="CM51" s="17">
        <v>1.03294</v>
      </c>
      <c r="CN51" s="17">
        <v>4.5999999999999996</v>
      </c>
      <c r="CO51" s="17">
        <v>5.7768600000000001</v>
      </c>
      <c r="CP51" s="17">
        <v>5.7768600000000001</v>
      </c>
      <c r="CQ51" s="17">
        <v>-1.17686</v>
      </c>
      <c r="CR51" s="17"/>
      <c r="CS51" s="17"/>
      <c r="CT51" s="17"/>
      <c r="CU51" s="17">
        <v>0</v>
      </c>
      <c r="CV51" s="17">
        <v>0</v>
      </c>
      <c r="CW51" s="17"/>
      <c r="CX51" s="17"/>
      <c r="CY51" s="17">
        <v>0</v>
      </c>
      <c r="CZ51" s="17">
        <v>6.4</v>
      </c>
      <c r="DA51" s="17">
        <v>6.8787000000000003</v>
      </c>
      <c r="DB51" s="17">
        <v>6.8787000000000003</v>
      </c>
      <c r="DC51" s="17">
        <v>-0.47870000000000001</v>
      </c>
      <c r="DD51" s="17"/>
      <c r="DE51" s="17"/>
      <c r="DF51" s="17"/>
      <c r="DG51" s="17">
        <v>0</v>
      </c>
      <c r="DH51" s="17">
        <v>110.1</v>
      </c>
      <c r="DI51" s="17">
        <v>98.481340000000003</v>
      </c>
      <c r="DJ51" s="17">
        <v>142.44412</v>
      </c>
      <c r="DK51" s="17">
        <v>-32.344119999999997</v>
      </c>
      <c r="DL51" s="17"/>
      <c r="DM51" s="17"/>
      <c r="DN51" s="17"/>
      <c r="DO51" s="17">
        <v>0</v>
      </c>
      <c r="DP51" s="17"/>
      <c r="DQ51" s="17"/>
      <c r="DR51" s="17"/>
      <c r="DS51" s="17">
        <v>0</v>
      </c>
      <c r="DT51" s="17"/>
      <c r="DU51" s="17"/>
      <c r="DV51" s="17"/>
      <c r="DW51" s="17">
        <v>0</v>
      </c>
      <c r="DX51" s="17"/>
      <c r="DY51" s="17"/>
      <c r="DZ51" s="17"/>
      <c r="EA51" s="17">
        <v>0</v>
      </c>
      <c r="EB51" s="17">
        <v>109.9</v>
      </c>
      <c r="EC51" s="17">
        <v>112.46647</v>
      </c>
      <c r="ED51" s="17">
        <v>112.46647</v>
      </c>
      <c r="EE51" s="17">
        <v>-2.5664699999999998</v>
      </c>
      <c r="EF51" s="17">
        <v>222.8</v>
      </c>
      <c r="EG51" s="17">
        <v>220.69499999999999</v>
      </c>
      <c r="EH51" s="17">
        <v>220.69499999999999</v>
      </c>
      <c r="EI51" s="17">
        <v>2.105</v>
      </c>
      <c r="EJ51" s="17"/>
      <c r="EK51" s="17"/>
      <c r="EL51" s="17"/>
      <c r="EM51" s="17">
        <v>0</v>
      </c>
      <c r="EN51" s="17"/>
      <c r="EO51" s="17"/>
      <c r="EP51" s="17"/>
      <c r="EQ51" s="17">
        <v>0</v>
      </c>
      <c r="ER51" s="17"/>
      <c r="ES51" s="17"/>
      <c r="ET51" s="17"/>
      <c r="EU51" s="17">
        <v>0</v>
      </c>
      <c r="EV51" s="17">
        <v>6.5</v>
      </c>
      <c r="EW51" s="17">
        <v>6.39</v>
      </c>
      <c r="EX51" s="17">
        <v>6.39</v>
      </c>
      <c r="EY51" s="17">
        <v>0.11</v>
      </c>
      <c r="EZ51" s="17">
        <v>458.1</v>
      </c>
      <c r="FA51" s="17">
        <v>457.09426999999999</v>
      </c>
      <c r="FB51" s="17">
        <v>457.09426999999999</v>
      </c>
      <c r="FC51" s="17">
        <v>1.00573</v>
      </c>
      <c r="FD51" s="17">
        <v>81.5</v>
      </c>
      <c r="FE51" s="17">
        <v>81.635570000000001</v>
      </c>
      <c r="FF51" s="17">
        <v>81.635570000000001</v>
      </c>
      <c r="FG51" s="17">
        <v>-0.13557</v>
      </c>
      <c r="FH51" s="17">
        <v>151.69999999999999</v>
      </c>
      <c r="FI51" s="17">
        <v>151.36251999999999</v>
      </c>
      <c r="FJ51" s="17">
        <v>151.36251999999999</v>
      </c>
      <c r="FK51" s="17">
        <v>0.33748</v>
      </c>
      <c r="FL51" s="17">
        <v>42.1</v>
      </c>
      <c r="FM51" s="17">
        <v>41.89893</v>
      </c>
      <c r="FN51" s="17">
        <v>41.89893</v>
      </c>
      <c r="FO51" s="17">
        <v>0.20107</v>
      </c>
      <c r="FP51" s="17">
        <v>18.600000000000001</v>
      </c>
      <c r="FQ51" s="17">
        <v>19.21088</v>
      </c>
      <c r="FR51" s="17">
        <v>19.21088</v>
      </c>
      <c r="FS51" s="17">
        <v>-0.61087999999999998</v>
      </c>
      <c r="FT51" s="17">
        <v>19.399999999999999</v>
      </c>
      <c r="FU51" s="17">
        <v>18.46453</v>
      </c>
      <c r="FV51" s="17">
        <v>18.46453</v>
      </c>
      <c r="FW51" s="17">
        <v>0.93547000000000002</v>
      </c>
      <c r="FX51" s="17">
        <v>91</v>
      </c>
      <c r="FY51" s="17">
        <v>87.773570000000007</v>
      </c>
      <c r="FZ51" s="17">
        <v>87.773570000000007</v>
      </c>
      <c r="GA51" s="17">
        <v>3.2264300000000001</v>
      </c>
      <c r="GB51" s="17">
        <v>178</v>
      </c>
      <c r="GC51" s="17">
        <v>185.82039</v>
      </c>
      <c r="GD51" s="17">
        <v>185.82039</v>
      </c>
      <c r="GE51" s="17">
        <v>-7.8203899999999997</v>
      </c>
      <c r="GF51" s="17">
        <v>178.6</v>
      </c>
      <c r="GG51" s="17">
        <v>185.82039</v>
      </c>
      <c r="GH51" s="17">
        <v>185.82039</v>
      </c>
      <c r="GI51" s="17">
        <v>-7.2203900000000001</v>
      </c>
      <c r="GJ51" s="17">
        <v>183</v>
      </c>
      <c r="GK51" s="17">
        <v>186.37841</v>
      </c>
      <c r="GL51" s="17">
        <v>186.37841</v>
      </c>
      <c r="GM51" s="17">
        <v>-3.3784100000000001</v>
      </c>
      <c r="GN51" s="17">
        <v>105.7</v>
      </c>
      <c r="GO51" s="17">
        <v>110.48202000000001</v>
      </c>
      <c r="GP51" s="17">
        <v>110.48202000000001</v>
      </c>
      <c r="GQ51" s="17">
        <v>-4.7820200000000002</v>
      </c>
      <c r="GR51" s="17">
        <v>43.3</v>
      </c>
      <c r="GS51" s="17">
        <v>47.082599999999999</v>
      </c>
      <c r="GT51" s="17">
        <v>47.082599999999999</v>
      </c>
      <c r="GU51" s="17">
        <v>-3.7826</v>
      </c>
      <c r="GV51" s="17"/>
      <c r="GW51" s="17"/>
      <c r="GX51" s="17"/>
      <c r="GY51" s="17">
        <v>0</v>
      </c>
      <c r="GZ51" s="17">
        <v>2</v>
      </c>
      <c r="HA51" s="17"/>
      <c r="HB51" s="17"/>
      <c r="HC51" s="17">
        <v>2</v>
      </c>
      <c r="HD51" s="17">
        <v>36.299999999999997</v>
      </c>
      <c r="HE51" s="17">
        <v>30.427710000000001</v>
      </c>
      <c r="HF51" s="17">
        <v>30.427710000000001</v>
      </c>
      <c r="HG51" s="17">
        <v>5.8722899999999996</v>
      </c>
      <c r="HH51" s="17">
        <v>169.1</v>
      </c>
      <c r="HI51" s="17">
        <v>174.55948000000001</v>
      </c>
      <c r="HJ51" s="17">
        <v>174.55948000000001</v>
      </c>
      <c r="HK51" s="17">
        <v>-5.4594800000000001</v>
      </c>
      <c r="HL51" s="17"/>
      <c r="HM51" s="17"/>
      <c r="HN51" s="17"/>
      <c r="HO51" s="17">
        <v>0</v>
      </c>
      <c r="HP51" s="17"/>
      <c r="HQ51" s="17"/>
      <c r="HR51" s="17"/>
      <c r="HS51" s="17">
        <v>0</v>
      </c>
      <c r="HT51" s="17">
        <v>95.3</v>
      </c>
      <c r="HU51" s="17">
        <v>95.545190000000005</v>
      </c>
      <c r="HV51" s="17">
        <v>95.545190000000005</v>
      </c>
      <c r="HW51" s="17">
        <v>-0.24518999999999999</v>
      </c>
      <c r="HX51" s="17"/>
      <c r="HY51" s="17"/>
      <c r="HZ51" s="17"/>
      <c r="IA51" s="17">
        <v>0</v>
      </c>
      <c r="IB51" s="17"/>
      <c r="IC51" s="17"/>
      <c r="ID51" s="17"/>
      <c r="IE51" s="17">
        <v>0</v>
      </c>
      <c r="IF51" s="17">
        <v>44.9</v>
      </c>
      <c r="IG51" s="17"/>
      <c r="IH51" s="17">
        <v>45.265309999999999</v>
      </c>
      <c r="II51" s="17">
        <v>-0.36531000000000002</v>
      </c>
      <c r="IJ51" s="17"/>
      <c r="IK51" s="17"/>
      <c r="IL51" s="17"/>
      <c r="IM51" s="17">
        <v>0</v>
      </c>
      <c r="IN51" s="17"/>
      <c r="IO51" s="17"/>
      <c r="IP51" s="17"/>
      <c r="IQ51" s="17">
        <v>0</v>
      </c>
      <c r="IR51" s="17"/>
      <c r="IS51" s="17"/>
      <c r="IT51" s="17"/>
      <c r="IU51" s="17">
        <v>0</v>
      </c>
      <c r="IV51" s="17">
        <v>84.2</v>
      </c>
      <c r="IW51" s="17">
        <v>88.603189999999998</v>
      </c>
      <c r="IX51" s="17">
        <v>88.603189999999998</v>
      </c>
      <c r="IY51" s="17">
        <v>-4.4031900000000004</v>
      </c>
      <c r="IZ51" s="17">
        <v>170.3</v>
      </c>
      <c r="JA51" s="17">
        <v>158.26527999999999</v>
      </c>
      <c r="JB51" s="17">
        <v>176.77749</v>
      </c>
      <c r="JC51" s="17">
        <v>-6.4774900000000004</v>
      </c>
      <c r="JD51" s="17">
        <v>167.7</v>
      </c>
      <c r="JE51" s="17">
        <v>158.26527999999999</v>
      </c>
      <c r="JF51" s="17">
        <v>176.77749</v>
      </c>
      <c r="JG51" s="17">
        <v>-9.0774899999999992</v>
      </c>
      <c r="JH51" s="17">
        <v>197.6</v>
      </c>
      <c r="JI51" s="17">
        <v>158.26527999999999</v>
      </c>
      <c r="JJ51" s="17">
        <v>176.77749</v>
      </c>
      <c r="JK51" s="17">
        <v>20.822510000000001</v>
      </c>
      <c r="JL51" s="17">
        <v>268</v>
      </c>
      <c r="JM51" s="17">
        <v>238.11082999999999</v>
      </c>
      <c r="JN51" s="17">
        <v>265.96251999999998</v>
      </c>
      <c r="JO51" s="17">
        <v>2.03748</v>
      </c>
      <c r="JP51" s="17">
        <v>0</v>
      </c>
      <c r="JQ51" s="17"/>
      <c r="JR51" s="17"/>
      <c r="JS51" s="17">
        <v>0</v>
      </c>
      <c r="JT51" s="17"/>
      <c r="JU51" s="17"/>
      <c r="JV51" s="17"/>
      <c r="JW51" s="17">
        <v>0</v>
      </c>
      <c r="JX51" s="17"/>
      <c r="JY51" s="17"/>
      <c r="JZ51" s="17"/>
      <c r="KA51" s="17">
        <v>0</v>
      </c>
      <c r="KB51" s="17"/>
      <c r="KC51" s="17"/>
      <c r="KD51" s="17"/>
      <c r="KE51" s="17">
        <v>0</v>
      </c>
      <c r="KF51" s="17"/>
      <c r="KG51" s="17"/>
      <c r="KH51" s="17"/>
      <c r="KI51" s="17">
        <v>0</v>
      </c>
      <c r="KJ51" s="17">
        <v>55.9</v>
      </c>
      <c r="KK51" s="17">
        <v>56</v>
      </c>
      <c r="KL51" s="17">
        <v>56</v>
      </c>
      <c r="KM51" s="17">
        <v>-0.1</v>
      </c>
      <c r="KN51" s="17"/>
      <c r="KO51" s="17"/>
      <c r="KP51" s="17"/>
      <c r="KQ51" s="17">
        <v>0</v>
      </c>
      <c r="KR51" s="17"/>
      <c r="KS51" s="17"/>
      <c r="KT51" s="17"/>
      <c r="KU51" s="17">
        <v>0</v>
      </c>
      <c r="KV51" s="17">
        <v>4.3</v>
      </c>
      <c r="KW51" s="17">
        <v>3.8374799999999998</v>
      </c>
      <c r="KX51" s="17">
        <v>3.8374799999999998</v>
      </c>
      <c r="KY51" s="17">
        <v>0.46251999999999999</v>
      </c>
      <c r="KZ51" s="17">
        <v>266.8</v>
      </c>
      <c r="LA51" s="17">
        <v>270.06803000000002</v>
      </c>
      <c r="LB51" s="17">
        <v>270.06803000000002</v>
      </c>
      <c r="LC51" s="17">
        <v>-3.26803</v>
      </c>
      <c r="LD51" s="17">
        <v>131.6</v>
      </c>
      <c r="LE51" s="17">
        <v>133.16031000000001</v>
      </c>
      <c r="LF51" s="17">
        <v>133.16031000000001</v>
      </c>
      <c r="LG51" s="17">
        <v>-1.5603100000000001</v>
      </c>
      <c r="LH51" s="17">
        <v>62.7</v>
      </c>
      <c r="LI51" s="17">
        <v>67.199219999999997</v>
      </c>
      <c r="LJ51" s="17">
        <v>67.199219999999997</v>
      </c>
      <c r="LK51" s="17">
        <v>-4.4992200000000002</v>
      </c>
      <c r="LL51" s="17">
        <v>78</v>
      </c>
      <c r="LM51" s="17">
        <v>78.567999999999998</v>
      </c>
      <c r="LN51" s="17">
        <v>78.567999999999998</v>
      </c>
      <c r="LO51" s="17">
        <v>-0.56799999999999995</v>
      </c>
      <c r="LP51" s="17">
        <v>30</v>
      </c>
      <c r="LQ51" s="17">
        <v>29.980560000000001</v>
      </c>
      <c r="LR51" s="17">
        <v>29.980560000000001</v>
      </c>
      <c r="LS51" s="17">
        <v>1.9439999999999999E-2</v>
      </c>
      <c r="LT51" s="17"/>
      <c r="LU51" s="17"/>
      <c r="LV51" s="17"/>
      <c r="LW51" s="17">
        <v>0</v>
      </c>
      <c r="LX51" s="17"/>
      <c r="LY51" s="17"/>
      <c r="LZ51" s="17">
        <v>32.955719999999999</v>
      </c>
      <c r="MA51" s="17">
        <v>-32.955719999999999</v>
      </c>
      <c r="MB51" s="17"/>
      <c r="MC51" s="17"/>
      <c r="MD51" s="17"/>
      <c r="ME51" s="17">
        <v>0</v>
      </c>
      <c r="MF51" s="17">
        <v>142.30000000000001</v>
      </c>
      <c r="MG51" s="17">
        <v>118.65911</v>
      </c>
      <c r="MH51" s="17">
        <v>138.54471000000001</v>
      </c>
      <c r="MI51" s="17">
        <v>3.75529</v>
      </c>
      <c r="MJ51" s="17"/>
      <c r="MK51" s="17"/>
      <c r="ML51" s="17"/>
      <c r="MM51" s="17">
        <v>0</v>
      </c>
      <c r="MN51" s="17">
        <v>67.8</v>
      </c>
      <c r="MO51" s="17">
        <v>59.507719999999999</v>
      </c>
      <c r="MP51" s="17">
        <v>69.480379999999997</v>
      </c>
      <c r="MQ51" s="17">
        <v>-1.68038</v>
      </c>
      <c r="MR51" s="17">
        <v>103.6</v>
      </c>
      <c r="MS51" s="17">
        <v>102.98661</v>
      </c>
      <c r="MT51" s="17"/>
      <c r="MU51" s="17">
        <v>103.6</v>
      </c>
      <c r="MV51" s="17"/>
      <c r="MW51" s="17"/>
      <c r="MX51" s="17"/>
      <c r="MY51" s="17">
        <v>0</v>
      </c>
      <c r="MZ51" s="17"/>
      <c r="NA51" s="17"/>
      <c r="NB51" s="17"/>
      <c r="NC51" s="17">
        <v>0</v>
      </c>
      <c r="ND51" s="17"/>
      <c r="NE51" s="17"/>
      <c r="NF51" s="17"/>
      <c r="NG51" s="17">
        <v>0</v>
      </c>
      <c r="NH51" s="17"/>
      <c r="NI51" s="17"/>
      <c r="NJ51" s="17"/>
      <c r="NK51" s="17">
        <v>0</v>
      </c>
      <c r="NL51" s="17">
        <v>209.1</v>
      </c>
      <c r="NM51" s="17">
        <v>206.49084999999999</v>
      </c>
      <c r="NN51" s="17">
        <v>206.49084999999999</v>
      </c>
      <c r="NO51" s="17">
        <v>2.6091500000000001</v>
      </c>
      <c r="NP51" s="17">
        <v>100.6</v>
      </c>
      <c r="NQ51" s="17">
        <v>103.55547</v>
      </c>
      <c r="NR51" s="17">
        <v>103.55547</v>
      </c>
      <c r="NS51" s="17">
        <v>-2.95547</v>
      </c>
      <c r="NT51" s="17"/>
      <c r="NU51" s="17"/>
      <c r="NV51" s="17"/>
      <c r="NW51" s="17">
        <v>0</v>
      </c>
      <c r="NX51" s="17"/>
      <c r="NY51" s="17"/>
      <c r="NZ51" s="17"/>
      <c r="OA51" s="17">
        <v>0</v>
      </c>
      <c r="OB51" s="17">
        <v>17.399999999999999</v>
      </c>
      <c r="OC51" s="17">
        <v>13.60544</v>
      </c>
      <c r="OD51" s="17">
        <v>13.60544</v>
      </c>
      <c r="OE51" s="17">
        <v>3.7945600000000002</v>
      </c>
      <c r="OF51" s="17">
        <v>0</v>
      </c>
      <c r="OG51" s="17"/>
      <c r="OH51" s="17"/>
      <c r="OI51" s="17">
        <v>0</v>
      </c>
      <c r="OJ51" s="17">
        <v>67.8</v>
      </c>
      <c r="OK51" s="17">
        <v>84.67</v>
      </c>
      <c r="OL51" s="17">
        <v>109.279</v>
      </c>
      <c r="OM51" s="17">
        <v>-41.478999999999999</v>
      </c>
      <c r="ON51" s="17">
        <v>0</v>
      </c>
      <c r="OO51" s="17"/>
      <c r="OP51" s="17"/>
      <c r="OQ51" s="17">
        <v>0</v>
      </c>
      <c r="OR51" s="17">
        <v>0.5</v>
      </c>
      <c r="OS51" s="17">
        <v>0.72</v>
      </c>
      <c r="OT51" s="17">
        <v>0.72399999999999998</v>
      </c>
      <c r="OU51" s="17">
        <v>-0.224</v>
      </c>
      <c r="OV51" s="17">
        <v>0</v>
      </c>
      <c r="OW51" s="17"/>
      <c r="OX51" s="17"/>
      <c r="OY51" s="17">
        <v>0</v>
      </c>
      <c r="OZ51" s="17">
        <v>20.399999999999999</v>
      </c>
      <c r="PA51" s="17">
        <v>20.456230000000001</v>
      </c>
      <c r="PB51" s="17">
        <v>20.456230000000001</v>
      </c>
      <c r="PC51" s="17">
        <v>-5.6230000000000002E-2</v>
      </c>
      <c r="PD51" s="17">
        <v>9.9</v>
      </c>
      <c r="PE51" s="17">
        <v>9.9830000000000005</v>
      </c>
      <c r="PF51" s="17">
        <v>9.9830000000000005</v>
      </c>
      <c r="PG51" s="17">
        <v>-8.3000000000000004E-2</v>
      </c>
      <c r="PH51" s="17">
        <v>5.5</v>
      </c>
      <c r="PI51" s="17">
        <v>5.67</v>
      </c>
      <c r="PJ51" s="17">
        <v>5.67</v>
      </c>
      <c r="PK51" s="17">
        <v>-0.17</v>
      </c>
      <c r="PL51" s="17">
        <v>0</v>
      </c>
      <c r="PM51" s="17"/>
      <c r="PN51" s="17"/>
      <c r="PO51" s="17">
        <v>0</v>
      </c>
      <c r="PP51" s="17">
        <v>0</v>
      </c>
      <c r="PQ51" s="17"/>
      <c r="PR51" s="17"/>
      <c r="PS51" s="17">
        <v>0</v>
      </c>
      <c r="PT51" s="17">
        <v>2.2000000000000002</v>
      </c>
      <c r="PU51" s="17">
        <v>1</v>
      </c>
      <c r="PV51" s="17">
        <v>1</v>
      </c>
      <c r="PW51" s="17">
        <v>1.2</v>
      </c>
      <c r="PX51" s="17">
        <v>3.6</v>
      </c>
      <c r="PY51" s="17">
        <v>3.65</v>
      </c>
      <c r="PZ51" s="17">
        <v>3.65</v>
      </c>
      <c r="QA51" s="17">
        <v>-0.05</v>
      </c>
      <c r="QB51" s="17">
        <v>5.2</v>
      </c>
      <c r="QC51" s="17">
        <v>5</v>
      </c>
      <c r="QD51" s="17">
        <v>5</v>
      </c>
      <c r="QE51" s="17">
        <v>0.2</v>
      </c>
      <c r="QF51" s="17">
        <v>20.399999999999999</v>
      </c>
      <c r="QG51" s="17">
        <v>20.422219999999999</v>
      </c>
      <c r="QH51" s="17">
        <v>20.422219999999999</v>
      </c>
      <c r="QI51" s="17">
        <v>-2.222E-2</v>
      </c>
      <c r="QJ51" s="17">
        <v>20</v>
      </c>
      <c r="QK51" s="17">
        <v>19.436350000000001</v>
      </c>
      <c r="QL51" s="17">
        <v>19.436350000000001</v>
      </c>
      <c r="QM51" s="17">
        <v>0.56364999999999998</v>
      </c>
      <c r="QN51" s="17">
        <v>19.3</v>
      </c>
      <c r="QO51" s="17">
        <v>17.492709999999999</v>
      </c>
      <c r="QP51" s="17">
        <v>17.492709999999999</v>
      </c>
      <c r="QQ51" s="17">
        <v>1.8072900000000001</v>
      </c>
      <c r="QR51" s="17">
        <v>3.5</v>
      </c>
      <c r="QS51" s="17">
        <v>3.5</v>
      </c>
      <c r="QT51" s="17">
        <v>3.5</v>
      </c>
      <c r="QU51" s="17">
        <v>0</v>
      </c>
      <c r="QV51" s="17">
        <v>18.52</v>
      </c>
      <c r="QW51" s="17">
        <v>17.881440000000001</v>
      </c>
      <c r="QX51" s="17">
        <v>17.881440000000001</v>
      </c>
      <c r="QY51" s="17">
        <v>0.63856000000000002</v>
      </c>
      <c r="QZ51" s="17">
        <v>0</v>
      </c>
      <c r="RA51" s="17"/>
      <c r="RB51" s="17"/>
      <c r="RC51" s="17">
        <v>0</v>
      </c>
      <c r="RD51" s="17">
        <v>0</v>
      </c>
      <c r="RE51" s="17"/>
      <c r="RF51" s="17"/>
      <c r="RG51" s="17">
        <v>0</v>
      </c>
      <c r="RH51" s="17">
        <v>23.2</v>
      </c>
      <c r="RI51" s="17">
        <v>27.4</v>
      </c>
      <c r="RJ51" s="17">
        <v>27.399000000000001</v>
      </c>
      <c r="RK51" s="17">
        <v>-4.1989999999999998</v>
      </c>
      <c r="RL51" s="17">
        <v>74.5</v>
      </c>
      <c r="RM51" s="17">
        <v>68.66</v>
      </c>
      <c r="RN51" s="17">
        <v>83.131</v>
      </c>
      <c r="RO51" s="17">
        <v>-8.6310000000000002</v>
      </c>
      <c r="RP51" s="17">
        <v>0</v>
      </c>
      <c r="RQ51" s="17"/>
      <c r="RR51" s="17"/>
      <c r="RS51" s="17">
        <v>0</v>
      </c>
      <c r="RT51" s="17">
        <v>3.5</v>
      </c>
      <c r="RU51" s="17">
        <v>3.399</v>
      </c>
      <c r="RV51" s="17">
        <v>3.399</v>
      </c>
      <c r="RW51" s="17">
        <v>0.10100000000000001</v>
      </c>
      <c r="RX51" s="17">
        <v>20.2</v>
      </c>
      <c r="RY51" s="17">
        <v>19.792000000000002</v>
      </c>
      <c r="RZ51" s="17">
        <v>19.792000000000002</v>
      </c>
      <c r="SA51" s="17">
        <v>0.40799999999999997</v>
      </c>
      <c r="SB51" s="17">
        <v>3.24</v>
      </c>
      <c r="SC51" s="17">
        <v>2</v>
      </c>
      <c r="SD51" s="17">
        <v>2</v>
      </c>
      <c r="SE51" s="17">
        <v>1.24</v>
      </c>
      <c r="SF51" s="17"/>
      <c r="SG51" s="17"/>
      <c r="SH51" s="17">
        <v>0.4</v>
      </c>
      <c r="SI51" s="17">
        <v>-0.4</v>
      </c>
      <c r="SJ51" s="17">
        <v>0</v>
      </c>
      <c r="SK51" s="17"/>
      <c r="SL51" s="17"/>
      <c r="SM51" s="17">
        <v>0</v>
      </c>
      <c r="SN51" s="17">
        <v>19.8</v>
      </c>
      <c r="SO51" s="17">
        <v>19.1448</v>
      </c>
      <c r="SP51" s="17">
        <v>19.1448</v>
      </c>
      <c r="SQ51" s="17">
        <v>0.6552</v>
      </c>
      <c r="SR51" s="17">
        <v>13.1</v>
      </c>
      <c r="SS51" s="17">
        <v>12.244899999999999</v>
      </c>
      <c r="ST51" s="17">
        <v>12.244899999999999</v>
      </c>
      <c r="SU51" s="17">
        <v>0.85509999999999997</v>
      </c>
      <c r="SV51" s="17">
        <v>20.2</v>
      </c>
      <c r="SW51" s="17">
        <v>19.436350000000001</v>
      </c>
      <c r="SX51" s="17">
        <v>19.436350000000001</v>
      </c>
      <c r="SY51" s="17">
        <v>0.76365000000000005</v>
      </c>
      <c r="SZ51" s="17">
        <v>20.3</v>
      </c>
      <c r="TA51" s="17">
        <v>19.436350000000001</v>
      </c>
      <c r="TB51" s="17">
        <v>19.436350000000001</v>
      </c>
      <c r="TC51" s="17">
        <v>0.86365000000000003</v>
      </c>
      <c r="TD51" s="17">
        <v>9.8000000000000007</v>
      </c>
      <c r="TE51" s="17">
        <v>8.1199999999999992</v>
      </c>
      <c r="TF51" s="17">
        <v>8.1150000000000002</v>
      </c>
      <c r="TG51" s="17">
        <v>1.6850000000000001</v>
      </c>
      <c r="TH51" s="17">
        <v>44.5</v>
      </c>
      <c r="TI51" s="17">
        <v>28.79</v>
      </c>
      <c r="TJ51" s="17">
        <v>39.6</v>
      </c>
      <c r="TK51" s="17">
        <v>4.9000000000000004</v>
      </c>
      <c r="TL51" s="17">
        <v>0</v>
      </c>
      <c r="TM51" s="17"/>
      <c r="TN51" s="17"/>
      <c r="TO51" s="17">
        <v>0</v>
      </c>
      <c r="TP51" s="17">
        <v>102.6</v>
      </c>
      <c r="TQ51" s="17">
        <v>107.56</v>
      </c>
      <c r="TR51" s="17">
        <v>102.56399999999999</v>
      </c>
      <c r="TS51" s="17">
        <v>3.5999999999999997E-2</v>
      </c>
      <c r="TT51" s="17">
        <v>111.5</v>
      </c>
      <c r="TU51" s="17">
        <v>115.33</v>
      </c>
      <c r="TV51" s="17">
        <v>110.33</v>
      </c>
      <c r="TW51" s="17">
        <v>1.17</v>
      </c>
      <c r="TX51" s="17">
        <v>10.9</v>
      </c>
      <c r="TY51" s="17">
        <v>4.12</v>
      </c>
      <c r="TZ51" s="17">
        <v>4.125</v>
      </c>
      <c r="UA51" s="17">
        <v>6.7750000000000004</v>
      </c>
      <c r="UB51" s="17">
        <v>8.6999999999999993</v>
      </c>
      <c r="UC51" s="17">
        <v>6.98</v>
      </c>
      <c r="UD51" s="17">
        <v>6.976</v>
      </c>
      <c r="UE51" s="17">
        <v>1.724</v>
      </c>
      <c r="UF51" s="17">
        <v>0</v>
      </c>
      <c r="UG51" s="17"/>
      <c r="UH51" s="17"/>
      <c r="UI51" s="17">
        <v>0</v>
      </c>
      <c r="UJ51" s="17">
        <v>21</v>
      </c>
      <c r="UK51" s="17">
        <v>20.408159999999999</v>
      </c>
      <c r="UL51" s="17">
        <v>20.408159999999999</v>
      </c>
      <c r="UM51" s="17">
        <v>0.59184000000000003</v>
      </c>
      <c r="UN51" s="17">
        <v>8.1</v>
      </c>
      <c r="UO51" s="17">
        <v>8</v>
      </c>
      <c r="UP51" s="17">
        <v>8</v>
      </c>
      <c r="UQ51" s="17">
        <v>0.1</v>
      </c>
      <c r="UR51" s="17">
        <v>7.7</v>
      </c>
      <c r="US51" s="17">
        <v>7.1</v>
      </c>
      <c r="UT51" s="17">
        <v>7.1</v>
      </c>
      <c r="UU51" s="17">
        <v>0.6</v>
      </c>
      <c r="UV51" s="17">
        <v>20.399999999999999</v>
      </c>
      <c r="UW51" s="17">
        <v>19.436350000000001</v>
      </c>
      <c r="UX51" s="17">
        <v>19.436350000000001</v>
      </c>
      <c r="UY51" s="17">
        <v>0.96365000000000001</v>
      </c>
      <c r="UZ51" s="17">
        <v>20.399999999999999</v>
      </c>
      <c r="VA51" s="17">
        <v>19.436350000000001</v>
      </c>
      <c r="VB51" s="17">
        <v>19.436350000000001</v>
      </c>
      <c r="VC51" s="17">
        <v>0.96365000000000001</v>
      </c>
      <c r="VD51" s="17">
        <v>20</v>
      </c>
      <c r="VE51" s="17">
        <v>19.436350000000001</v>
      </c>
      <c r="VF51" s="17">
        <v>19.436350000000001</v>
      </c>
      <c r="VG51" s="17">
        <v>0.56364999999999998</v>
      </c>
      <c r="VH51" s="17">
        <v>0.9</v>
      </c>
      <c r="VI51" s="17">
        <v>1.61</v>
      </c>
      <c r="VJ51" s="17">
        <v>1.613</v>
      </c>
      <c r="VK51" s="17">
        <v>-0.71299999999999997</v>
      </c>
      <c r="VL51" s="17">
        <v>0</v>
      </c>
      <c r="VM51" s="17"/>
      <c r="VN51" s="17"/>
      <c r="VO51" s="17">
        <v>0</v>
      </c>
      <c r="VP51" s="17">
        <v>0</v>
      </c>
      <c r="VQ51" s="17"/>
      <c r="VR51" s="17"/>
      <c r="VS51" s="17">
        <v>0</v>
      </c>
      <c r="VT51" s="17">
        <v>0</v>
      </c>
      <c r="VU51" s="17"/>
      <c r="VV51" s="17"/>
      <c r="VW51" s="17">
        <v>0</v>
      </c>
      <c r="VX51" s="17">
        <v>0.6</v>
      </c>
      <c r="VY51" s="17">
        <v>0.6</v>
      </c>
      <c r="VZ51" s="17">
        <v>0.6</v>
      </c>
      <c r="WA51" s="17">
        <v>0</v>
      </c>
      <c r="WB51" s="17">
        <v>79.400000000000006</v>
      </c>
      <c r="WC51" s="17">
        <v>69.489999999999995</v>
      </c>
      <c r="WD51" s="17">
        <v>89.56</v>
      </c>
      <c r="WE51" s="17">
        <v>-10.16</v>
      </c>
      <c r="WF51" s="17">
        <v>71.5</v>
      </c>
      <c r="WG51" s="17">
        <v>55.74</v>
      </c>
      <c r="WH51" s="17">
        <v>74.942999999999998</v>
      </c>
      <c r="WI51" s="17">
        <v>-3.4430000000000001</v>
      </c>
      <c r="WJ51" s="17">
        <v>0</v>
      </c>
      <c r="WK51" s="17"/>
      <c r="WL51" s="17"/>
      <c r="WM51" s="17">
        <v>0</v>
      </c>
      <c r="WN51" s="17">
        <v>3.5</v>
      </c>
      <c r="WO51" s="17">
        <v>2.9009999999999998</v>
      </c>
      <c r="WP51" s="17">
        <v>2.9009999999999998</v>
      </c>
      <c r="WQ51" s="17">
        <v>0.59899999999999998</v>
      </c>
      <c r="WR51" s="17">
        <v>2.4</v>
      </c>
      <c r="WS51" s="17">
        <v>2.4</v>
      </c>
      <c r="WT51" s="17">
        <v>2.4</v>
      </c>
      <c r="WU51" s="17">
        <v>0</v>
      </c>
      <c r="WV51" s="17">
        <v>1.1000000000000001</v>
      </c>
      <c r="WW51" s="17">
        <v>1.2</v>
      </c>
      <c r="WX51" s="17">
        <v>1.2</v>
      </c>
      <c r="WY51" s="17">
        <v>-0.1</v>
      </c>
      <c r="WZ51" s="17">
        <v>3</v>
      </c>
      <c r="XA51" s="17">
        <v>2.8</v>
      </c>
      <c r="XB51" s="17">
        <v>2.8</v>
      </c>
      <c r="XC51" s="17">
        <v>0.2</v>
      </c>
      <c r="XD51" s="17">
        <v>0</v>
      </c>
      <c r="XE51" s="17"/>
      <c r="XF51" s="17"/>
      <c r="XG51" s="17">
        <v>0</v>
      </c>
      <c r="XH51" s="17">
        <v>5.3</v>
      </c>
      <c r="XI51" s="17">
        <v>5.2</v>
      </c>
      <c r="XJ51" s="17">
        <v>5.2</v>
      </c>
      <c r="XK51" s="17">
        <v>0.1</v>
      </c>
      <c r="XL51" s="17">
        <v>20</v>
      </c>
      <c r="XM51" s="17">
        <v>19.241980000000002</v>
      </c>
      <c r="XN51" s="17">
        <v>19.241980000000002</v>
      </c>
      <c r="XO51" s="17">
        <v>0.75802000000000003</v>
      </c>
      <c r="XP51" s="17">
        <v>20</v>
      </c>
      <c r="XQ51" s="17">
        <v>19.241980000000002</v>
      </c>
      <c r="XR51" s="17">
        <v>19.241980000000002</v>
      </c>
      <c r="XS51" s="17">
        <v>0.75802000000000003</v>
      </c>
      <c r="XT51" s="17">
        <v>7.9</v>
      </c>
      <c r="XU51" s="17">
        <v>7</v>
      </c>
      <c r="XV51" s="17">
        <v>7</v>
      </c>
      <c r="XW51" s="17">
        <v>0.9</v>
      </c>
      <c r="XX51" s="17"/>
      <c r="XY51" s="17"/>
      <c r="XZ51" s="17"/>
      <c r="YA51" s="17">
        <v>0</v>
      </c>
      <c r="YB51" s="17"/>
      <c r="YC51" s="17"/>
      <c r="YD51" s="17"/>
      <c r="YE51" s="17">
        <v>0</v>
      </c>
      <c r="YF51" s="17">
        <v>17.5</v>
      </c>
      <c r="YG51" s="17">
        <v>14</v>
      </c>
      <c r="YH51" s="17">
        <v>14</v>
      </c>
      <c r="YI51" s="17">
        <v>3.5</v>
      </c>
      <c r="YJ51" s="17">
        <v>12.6</v>
      </c>
      <c r="YK51" s="17">
        <v>15</v>
      </c>
      <c r="YL51" s="17">
        <v>15</v>
      </c>
      <c r="YM51" s="17">
        <v>-2.4</v>
      </c>
      <c r="YN51" s="17">
        <v>5.6</v>
      </c>
      <c r="YO51" s="17">
        <v>6.58</v>
      </c>
      <c r="YP51" s="17">
        <v>6.58</v>
      </c>
      <c r="YQ51" s="17">
        <v>-0.98</v>
      </c>
      <c r="YR51" s="17">
        <v>11.2</v>
      </c>
      <c r="YS51" s="17">
        <v>11</v>
      </c>
      <c r="YT51" s="17">
        <v>11</v>
      </c>
      <c r="YU51" s="17">
        <v>0.2</v>
      </c>
      <c r="YV51" s="17">
        <v>21.5</v>
      </c>
      <c r="YW51" s="17">
        <v>20</v>
      </c>
      <c r="YX51" s="17">
        <v>20</v>
      </c>
      <c r="YY51" s="17">
        <v>1.5</v>
      </c>
    </row>
    <row r="52" spans="1:675" ht="24" customHeight="1" x14ac:dyDescent="0.35">
      <c r="A52" s="1"/>
      <c r="B52" s="16" t="s">
        <v>75</v>
      </c>
      <c r="C52" s="16" t="s">
        <v>832</v>
      </c>
      <c r="D52" s="17">
        <v>197.8</v>
      </c>
      <c r="E52" s="17">
        <v>203.40136000000001</v>
      </c>
      <c r="F52" s="17">
        <v>203.40136000000001</v>
      </c>
      <c r="G52" s="17">
        <v>-5.6013599999999997</v>
      </c>
      <c r="H52" s="17"/>
      <c r="I52" s="17"/>
      <c r="J52" s="17"/>
      <c r="K52" s="17">
        <v>0</v>
      </c>
      <c r="L52" s="17"/>
      <c r="M52" s="17"/>
      <c r="N52" s="17"/>
      <c r="O52" s="17">
        <v>0</v>
      </c>
      <c r="P52" s="17"/>
      <c r="Q52" s="17"/>
      <c r="R52" s="17"/>
      <c r="S52" s="17">
        <v>0</v>
      </c>
      <c r="T52" s="17"/>
      <c r="U52" s="17"/>
      <c r="V52" s="17"/>
      <c r="W52" s="17">
        <v>0</v>
      </c>
      <c r="X52" s="17">
        <v>89.2</v>
      </c>
      <c r="Y52" s="17">
        <v>91.867829999999998</v>
      </c>
      <c r="Z52" s="17">
        <v>91.867829999999998</v>
      </c>
      <c r="AA52" s="17">
        <v>-2.6678299999999999</v>
      </c>
      <c r="AB52" s="17">
        <v>209.3</v>
      </c>
      <c r="AC52" s="17">
        <v>190.97969000000001</v>
      </c>
      <c r="AD52" s="17">
        <v>224</v>
      </c>
      <c r="AE52" s="17">
        <v>-14.7</v>
      </c>
      <c r="AF52" s="17"/>
      <c r="AG52" s="17"/>
      <c r="AH52" s="17"/>
      <c r="AI52" s="17">
        <v>0</v>
      </c>
      <c r="AJ52" s="17"/>
      <c r="AK52" s="17"/>
      <c r="AL52" s="17"/>
      <c r="AM52" s="17">
        <v>0</v>
      </c>
      <c r="AN52" s="17">
        <v>124.7</v>
      </c>
      <c r="AO52" s="17">
        <v>139.82234</v>
      </c>
      <c r="AP52" s="17">
        <v>139.82234</v>
      </c>
      <c r="AQ52" s="17">
        <v>-15.122339999999999</v>
      </c>
      <c r="AR52" s="17">
        <v>124.9</v>
      </c>
      <c r="AS52" s="17">
        <v>139.82234</v>
      </c>
      <c r="AT52" s="17">
        <v>139.82234</v>
      </c>
      <c r="AU52" s="17">
        <v>-14.92234</v>
      </c>
      <c r="AV52" s="17">
        <v>124.7</v>
      </c>
      <c r="AW52" s="17">
        <v>139.82234</v>
      </c>
      <c r="AX52" s="17">
        <v>139.82234</v>
      </c>
      <c r="AY52" s="17">
        <v>-15.122339999999999</v>
      </c>
      <c r="AZ52" s="17">
        <v>231.4</v>
      </c>
      <c r="BA52" s="17">
        <v>210.36333999999999</v>
      </c>
      <c r="BB52" s="17">
        <v>210.36333999999999</v>
      </c>
      <c r="BC52" s="17">
        <v>21.036660000000001</v>
      </c>
      <c r="BD52" s="17">
        <v>205</v>
      </c>
      <c r="BE52" s="17">
        <v>207.24285</v>
      </c>
      <c r="BF52" s="17">
        <v>207.24285</v>
      </c>
      <c r="BG52" s="17">
        <v>-2.2428499999999998</v>
      </c>
      <c r="BH52" s="17">
        <v>108.7</v>
      </c>
      <c r="BI52" s="17">
        <v>103.93259999999999</v>
      </c>
      <c r="BJ52" s="17">
        <v>103.93259999999999</v>
      </c>
      <c r="BK52" s="17">
        <v>4.7674000000000003</v>
      </c>
      <c r="BL52" s="17">
        <v>556.79999999999995</v>
      </c>
      <c r="BM52" s="17">
        <v>566.08941000000004</v>
      </c>
      <c r="BN52" s="17">
        <v>566.08941000000004</v>
      </c>
      <c r="BO52" s="17">
        <v>-9.2894100000000002</v>
      </c>
      <c r="BP52" s="17">
        <v>10</v>
      </c>
      <c r="BQ52" s="17">
        <v>10.52094</v>
      </c>
      <c r="BR52" s="17">
        <v>10.52094</v>
      </c>
      <c r="BS52" s="17">
        <v>-0.52093999999999996</v>
      </c>
      <c r="BT52" s="17"/>
      <c r="BU52" s="17"/>
      <c r="BV52" s="17"/>
      <c r="BW52" s="17">
        <v>0</v>
      </c>
      <c r="BX52" s="17"/>
      <c r="BY52" s="17"/>
      <c r="BZ52" s="17"/>
      <c r="CA52" s="17">
        <v>0</v>
      </c>
      <c r="CB52" s="17"/>
      <c r="CC52" s="17"/>
      <c r="CD52" s="17"/>
      <c r="CE52" s="17">
        <v>0</v>
      </c>
      <c r="CF52" s="17"/>
      <c r="CG52" s="17"/>
      <c r="CH52" s="17"/>
      <c r="CI52" s="17">
        <v>0</v>
      </c>
      <c r="CJ52" s="17">
        <v>164.2</v>
      </c>
      <c r="CK52" s="17">
        <v>164.06706</v>
      </c>
      <c r="CL52" s="17">
        <v>164.06706</v>
      </c>
      <c r="CM52" s="17">
        <v>0.13294</v>
      </c>
      <c r="CN52" s="17">
        <v>4.7</v>
      </c>
      <c r="CO52" s="17">
        <v>5.7768600000000001</v>
      </c>
      <c r="CP52" s="17">
        <v>5.7768600000000001</v>
      </c>
      <c r="CQ52" s="17">
        <v>-1.0768599999999999</v>
      </c>
      <c r="CR52" s="17"/>
      <c r="CS52" s="17"/>
      <c r="CT52" s="17"/>
      <c r="CU52" s="17">
        <v>0</v>
      </c>
      <c r="CV52" s="17">
        <v>0</v>
      </c>
      <c r="CW52" s="17"/>
      <c r="CX52" s="17"/>
      <c r="CY52" s="17">
        <v>0</v>
      </c>
      <c r="CZ52" s="17">
        <v>6.4</v>
      </c>
      <c r="DA52" s="17">
        <v>6.8787000000000003</v>
      </c>
      <c r="DB52" s="17">
        <v>6.8787000000000003</v>
      </c>
      <c r="DC52" s="17">
        <v>-0.47870000000000001</v>
      </c>
      <c r="DD52" s="17"/>
      <c r="DE52" s="17"/>
      <c r="DF52" s="17"/>
      <c r="DG52" s="17">
        <v>0</v>
      </c>
      <c r="DH52" s="17">
        <v>109.7</v>
      </c>
      <c r="DI52" s="17">
        <v>95.494560000000007</v>
      </c>
      <c r="DJ52" s="17">
        <v>142.44412</v>
      </c>
      <c r="DK52" s="17">
        <v>-32.744120000000002</v>
      </c>
      <c r="DL52" s="17"/>
      <c r="DM52" s="17"/>
      <c r="DN52" s="17"/>
      <c r="DO52" s="17">
        <v>0</v>
      </c>
      <c r="DP52" s="17"/>
      <c r="DQ52" s="17"/>
      <c r="DR52" s="17"/>
      <c r="DS52" s="17">
        <v>0</v>
      </c>
      <c r="DT52" s="17"/>
      <c r="DU52" s="17"/>
      <c r="DV52" s="17"/>
      <c r="DW52" s="17">
        <v>0</v>
      </c>
      <c r="DX52" s="17"/>
      <c r="DY52" s="17"/>
      <c r="DZ52" s="17"/>
      <c r="EA52" s="17">
        <v>0</v>
      </c>
      <c r="EB52" s="17">
        <v>109.8</v>
      </c>
      <c r="EC52" s="17">
        <v>112.46647</v>
      </c>
      <c r="ED52" s="17">
        <v>112.46647</v>
      </c>
      <c r="EE52" s="17">
        <v>-2.6664699999999999</v>
      </c>
      <c r="EF52" s="17">
        <v>219.1</v>
      </c>
      <c r="EG52" s="17">
        <v>220.69499999999999</v>
      </c>
      <c r="EH52" s="17">
        <v>220.69499999999999</v>
      </c>
      <c r="EI52" s="17">
        <v>-1.595</v>
      </c>
      <c r="EJ52" s="17"/>
      <c r="EK52" s="17"/>
      <c r="EL52" s="17"/>
      <c r="EM52" s="17">
        <v>0</v>
      </c>
      <c r="EN52" s="17"/>
      <c r="EO52" s="17"/>
      <c r="EP52" s="17"/>
      <c r="EQ52" s="17">
        <v>0</v>
      </c>
      <c r="ER52" s="17"/>
      <c r="ES52" s="17"/>
      <c r="ET52" s="17"/>
      <c r="EU52" s="17">
        <v>0</v>
      </c>
      <c r="EV52" s="17">
        <v>6.5</v>
      </c>
      <c r="EW52" s="17">
        <v>6.39</v>
      </c>
      <c r="EX52" s="17">
        <v>6.39</v>
      </c>
      <c r="EY52" s="17">
        <v>0.11</v>
      </c>
      <c r="EZ52" s="17">
        <v>457.2</v>
      </c>
      <c r="FA52" s="17">
        <v>457.09426999999999</v>
      </c>
      <c r="FB52" s="17">
        <v>457.09426999999999</v>
      </c>
      <c r="FC52" s="17">
        <v>0.10573</v>
      </c>
      <c r="FD52" s="17">
        <v>81.5</v>
      </c>
      <c r="FE52" s="17">
        <v>81.635570000000001</v>
      </c>
      <c r="FF52" s="17">
        <v>81.635570000000001</v>
      </c>
      <c r="FG52" s="17">
        <v>-0.13557</v>
      </c>
      <c r="FH52" s="17">
        <v>150.80000000000001</v>
      </c>
      <c r="FI52" s="17">
        <v>151.36251999999999</v>
      </c>
      <c r="FJ52" s="17">
        <v>151.36251999999999</v>
      </c>
      <c r="FK52" s="17">
        <v>-0.56252000000000002</v>
      </c>
      <c r="FL52" s="17">
        <v>42.2</v>
      </c>
      <c r="FM52" s="17">
        <v>41.89893</v>
      </c>
      <c r="FN52" s="17">
        <v>41.89893</v>
      </c>
      <c r="FO52" s="17">
        <v>0.30107</v>
      </c>
      <c r="FP52" s="17">
        <v>18.600000000000001</v>
      </c>
      <c r="FQ52" s="17">
        <v>19.21088</v>
      </c>
      <c r="FR52" s="17">
        <v>19.21088</v>
      </c>
      <c r="FS52" s="17">
        <v>-0.61087999999999998</v>
      </c>
      <c r="FT52" s="17">
        <v>19.399999999999999</v>
      </c>
      <c r="FU52" s="17">
        <v>18.46453</v>
      </c>
      <c r="FV52" s="17">
        <v>18.46453</v>
      </c>
      <c r="FW52" s="17">
        <v>0.93547000000000002</v>
      </c>
      <c r="FX52" s="17">
        <v>90.3</v>
      </c>
      <c r="FY52" s="17">
        <v>87.773570000000007</v>
      </c>
      <c r="FZ52" s="17">
        <v>87.773570000000007</v>
      </c>
      <c r="GA52" s="17">
        <v>2.52643</v>
      </c>
      <c r="GB52" s="17">
        <v>177.1</v>
      </c>
      <c r="GC52" s="17">
        <v>185.82039</v>
      </c>
      <c r="GD52" s="17">
        <v>185.82039</v>
      </c>
      <c r="GE52" s="17">
        <v>-8.7203900000000001</v>
      </c>
      <c r="GF52" s="17">
        <v>178</v>
      </c>
      <c r="GG52" s="17">
        <v>185.82039</v>
      </c>
      <c r="GH52" s="17">
        <v>185.82039</v>
      </c>
      <c r="GI52" s="17">
        <v>-7.8203899999999997</v>
      </c>
      <c r="GJ52" s="17">
        <v>182.5</v>
      </c>
      <c r="GK52" s="17">
        <v>186.37841</v>
      </c>
      <c r="GL52" s="17">
        <v>186.37841</v>
      </c>
      <c r="GM52" s="17">
        <v>-3.8784100000000001</v>
      </c>
      <c r="GN52" s="17">
        <v>104.5</v>
      </c>
      <c r="GO52" s="17">
        <v>110.48202000000001</v>
      </c>
      <c r="GP52" s="17">
        <v>110.48202000000001</v>
      </c>
      <c r="GQ52" s="17">
        <v>-5.9820200000000003</v>
      </c>
      <c r="GR52" s="17">
        <v>43</v>
      </c>
      <c r="GS52" s="17">
        <v>47.082599999999999</v>
      </c>
      <c r="GT52" s="17">
        <v>47.082599999999999</v>
      </c>
      <c r="GU52" s="17">
        <v>-4.0826000000000002</v>
      </c>
      <c r="GV52" s="17"/>
      <c r="GW52" s="17"/>
      <c r="GX52" s="17"/>
      <c r="GY52" s="17">
        <v>0</v>
      </c>
      <c r="GZ52" s="17">
        <v>2</v>
      </c>
      <c r="HA52" s="17"/>
      <c r="HB52" s="17"/>
      <c r="HC52" s="17">
        <v>2</v>
      </c>
      <c r="HD52" s="17">
        <v>36.200000000000003</v>
      </c>
      <c r="HE52" s="17">
        <v>30.427710000000001</v>
      </c>
      <c r="HF52" s="17">
        <v>30.427710000000001</v>
      </c>
      <c r="HG52" s="17">
        <v>5.7722899999999999</v>
      </c>
      <c r="HH52" s="17">
        <v>170</v>
      </c>
      <c r="HI52" s="17">
        <v>174.55948000000001</v>
      </c>
      <c r="HJ52" s="17">
        <v>174.55948000000001</v>
      </c>
      <c r="HK52" s="17">
        <v>-4.5594799999999998</v>
      </c>
      <c r="HL52" s="17"/>
      <c r="HM52" s="17"/>
      <c r="HN52" s="17"/>
      <c r="HO52" s="17">
        <v>0</v>
      </c>
      <c r="HP52" s="17"/>
      <c r="HQ52" s="17"/>
      <c r="HR52" s="17"/>
      <c r="HS52" s="17">
        <v>0</v>
      </c>
      <c r="HT52" s="17">
        <v>95</v>
      </c>
      <c r="HU52" s="17">
        <v>95.545190000000005</v>
      </c>
      <c r="HV52" s="17">
        <v>95.545190000000005</v>
      </c>
      <c r="HW52" s="17">
        <v>-0.54518999999999995</v>
      </c>
      <c r="HX52" s="17"/>
      <c r="HY52" s="17"/>
      <c r="HZ52" s="17"/>
      <c r="IA52" s="17">
        <v>0</v>
      </c>
      <c r="IB52" s="17"/>
      <c r="IC52" s="17"/>
      <c r="ID52" s="17"/>
      <c r="IE52" s="17">
        <v>0</v>
      </c>
      <c r="IF52" s="17">
        <v>45.1</v>
      </c>
      <c r="IG52" s="17"/>
      <c r="IH52" s="17">
        <v>45.265309999999999</v>
      </c>
      <c r="II52" s="17">
        <v>-0.16531000000000001</v>
      </c>
      <c r="IJ52" s="17"/>
      <c r="IK52" s="17"/>
      <c r="IL52" s="17"/>
      <c r="IM52" s="17">
        <v>0</v>
      </c>
      <c r="IN52" s="17"/>
      <c r="IO52" s="17"/>
      <c r="IP52" s="17"/>
      <c r="IQ52" s="17">
        <v>0</v>
      </c>
      <c r="IR52" s="17"/>
      <c r="IS52" s="17"/>
      <c r="IT52" s="17"/>
      <c r="IU52" s="17">
        <v>0</v>
      </c>
      <c r="IV52" s="17">
        <v>84.1</v>
      </c>
      <c r="IW52" s="17">
        <v>88.603189999999998</v>
      </c>
      <c r="IX52" s="17">
        <v>88.603189999999998</v>
      </c>
      <c r="IY52" s="17">
        <v>-4.50319</v>
      </c>
      <c r="IZ52" s="17">
        <v>169.5</v>
      </c>
      <c r="JA52" s="17">
        <v>132.54616999999999</v>
      </c>
      <c r="JB52" s="17">
        <v>177.26996</v>
      </c>
      <c r="JC52" s="17">
        <v>-7.7699600000000002</v>
      </c>
      <c r="JD52" s="17">
        <v>167.1</v>
      </c>
      <c r="JE52" s="17">
        <v>132.54616999999999</v>
      </c>
      <c r="JF52" s="17">
        <v>177.26996</v>
      </c>
      <c r="JG52" s="17">
        <v>-10.16996</v>
      </c>
      <c r="JH52" s="17">
        <v>198</v>
      </c>
      <c r="JI52" s="17">
        <v>132.54616999999999</v>
      </c>
      <c r="JJ52" s="17">
        <v>177.26996</v>
      </c>
      <c r="JK52" s="17">
        <v>20.730039999999999</v>
      </c>
      <c r="JL52" s="17">
        <v>267.8</v>
      </c>
      <c r="JM52" s="17">
        <v>199.41631000000001</v>
      </c>
      <c r="JN52" s="17">
        <v>266.70346000000001</v>
      </c>
      <c r="JO52" s="17">
        <v>1.0965400000000001</v>
      </c>
      <c r="JP52" s="17">
        <v>0</v>
      </c>
      <c r="JQ52" s="17"/>
      <c r="JR52" s="17"/>
      <c r="JS52" s="17">
        <v>0</v>
      </c>
      <c r="JT52" s="17"/>
      <c r="JU52" s="17"/>
      <c r="JV52" s="17"/>
      <c r="JW52" s="17">
        <v>0</v>
      </c>
      <c r="JX52" s="17"/>
      <c r="JY52" s="17"/>
      <c r="JZ52" s="17"/>
      <c r="KA52" s="17">
        <v>0</v>
      </c>
      <c r="KB52" s="17"/>
      <c r="KC52" s="17"/>
      <c r="KD52" s="17"/>
      <c r="KE52" s="17">
        <v>0</v>
      </c>
      <c r="KF52" s="17"/>
      <c r="KG52" s="17"/>
      <c r="KH52" s="17"/>
      <c r="KI52" s="17">
        <v>0</v>
      </c>
      <c r="KJ52" s="17">
        <v>35.799999999999997</v>
      </c>
      <c r="KK52" s="17">
        <v>56</v>
      </c>
      <c r="KL52" s="17">
        <v>56</v>
      </c>
      <c r="KM52" s="17">
        <v>-20.2</v>
      </c>
      <c r="KN52" s="17"/>
      <c r="KO52" s="17"/>
      <c r="KP52" s="17"/>
      <c r="KQ52" s="17">
        <v>0</v>
      </c>
      <c r="KR52" s="17"/>
      <c r="KS52" s="17"/>
      <c r="KT52" s="17"/>
      <c r="KU52" s="17">
        <v>0</v>
      </c>
      <c r="KV52" s="17">
        <v>4.4000000000000004</v>
      </c>
      <c r="KW52" s="17">
        <v>3.8374799999999998</v>
      </c>
      <c r="KX52" s="17">
        <v>3.8374799999999998</v>
      </c>
      <c r="KY52" s="17">
        <v>0.56252000000000002</v>
      </c>
      <c r="KZ52" s="17">
        <v>265.7</v>
      </c>
      <c r="LA52" s="17">
        <v>270.06803000000002</v>
      </c>
      <c r="LB52" s="17">
        <v>270.06803000000002</v>
      </c>
      <c r="LC52" s="17">
        <v>-4.3680300000000001</v>
      </c>
      <c r="LD52" s="17">
        <v>131.19999999999999</v>
      </c>
      <c r="LE52" s="17">
        <v>133.16031000000001</v>
      </c>
      <c r="LF52" s="17">
        <v>133.16031000000001</v>
      </c>
      <c r="LG52" s="17">
        <v>-1.96031</v>
      </c>
      <c r="LH52" s="17">
        <v>62.5</v>
      </c>
      <c r="LI52" s="17">
        <v>67.199219999999997</v>
      </c>
      <c r="LJ52" s="17">
        <v>67.199219999999997</v>
      </c>
      <c r="LK52" s="17">
        <v>-4.6992200000000004</v>
      </c>
      <c r="LL52" s="17">
        <v>77.8</v>
      </c>
      <c r="LM52" s="17">
        <v>78.567999999999998</v>
      </c>
      <c r="LN52" s="17">
        <v>78.567999999999998</v>
      </c>
      <c r="LO52" s="17">
        <v>-0.76800000000000002</v>
      </c>
      <c r="LP52" s="17">
        <v>29.8</v>
      </c>
      <c r="LQ52" s="17">
        <v>29.980560000000001</v>
      </c>
      <c r="LR52" s="17">
        <v>29.980560000000001</v>
      </c>
      <c r="LS52" s="17">
        <v>-0.18056</v>
      </c>
      <c r="LT52" s="17"/>
      <c r="LU52" s="17"/>
      <c r="LV52" s="17"/>
      <c r="LW52" s="17">
        <v>0</v>
      </c>
      <c r="LX52" s="17"/>
      <c r="LY52" s="17"/>
      <c r="LZ52" s="17"/>
      <c r="MA52" s="17">
        <v>0</v>
      </c>
      <c r="MB52" s="17"/>
      <c r="MC52" s="17"/>
      <c r="MD52" s="17"/>
      <c r="ME52" s="17">
        <v>0</v>
      </c>
      <c r="MF52" s="17">
        <v>142</v>
      </c>
      <c r="MG52" s="17">
        <v>118.65911</v>
      </c>
      <c r="MH52" s="17">
        <v>118.65911</v>
      </c>
      <c r="MI52" s="17">
        <v>23.340890000000002</v>
      </c>
      <c r="MJ52" s="17"/>
      <c r="MK52" s="17"/>
      <c r="ML52" s="17"/>
      <c r="MM52" s="17">
        <v>0</v>
      </c>
      <c r="MN52" s="17">
        <v>67.8</v>
      </c>
      <c r="MO52" s="17">
        <v>59.507719999999999</v>
      </c>
      <c r="MP52" s="17">
        <v>59.507719999999999</v>
      </c>
      <c r="MQ52" s="17">
        <v>8.2922799999999999</v>
      </c>
      <c r="MR52" s="17">
        <v>103.6</v>
      </c>
      <c r="MS52" s="17">
        <v>102.98661</v>
      </c>
      <c r="MT52" s="17"/>
      <c r="MU52" s="17">
        <v>103.6</v>
      </c>
      <c r="MV52" s="17"/>
      <c r="MW52" s="17"/>
      <c r="MX52" s="17"/>
      <c r="MY52" s="17">
        <v>0</v>
      </c>
      <c r="MZ52" s="17"/>
      <c r="NA52" s="17"/>
      <c r="NB52" s="17"/>
      <c r="NC52" s="17">
        <v>0</v>
      </c>
      <c r="ND52" s="17"/>
      <c r="NE52" s="17"/>
      <c r="NF52" s="17"/>
      <c r="NG52" s="17">
        <v>0</v>
      </c>
      <c r="NH52" s="17"/>
      <c r="NI52" s="17"/>
      <c r="NJ52" s="17"/>
      <c r="NK52" s="17">
        <v>0</v>
      </c>
      <c r="NL52" s="17">
        <v>209.2</v>
      </c>
      <c r="NM52" s="17">
        <v>206.49084999999999</v>
      </c>
      <c r="NN52" s="17">
        <v>206.49084999999999</v>
      </c>
      <c r="NO52" s="17">
        <v>2.7091500000000002</v>
      </c>
      <c r="NP52" s="17">
        <v>100.6</v>
      </c>
      <c r="NQ52" s="17">
        <v>103.55547</v>
      </c>
      <c r="NR52" s="17">
        <v>103.55547</v>
      </c>
      <c r="NS52" s="17">
        <v>-2.95547</v>
      </c>
      <c r="NT52" s="17"/>
      <c r="NU52" s="17"/>
      <c r="NV52" s="17"/>
      <c r="NW52" s="17">
        <v>0</v>
      </c>
      <c r="NX52" s="17"/>
      <c r="NY52" s="17"/>
      <c r="NZ52" s="17"/>
      <c r="OA52" s="17">
        <v>0</v>
      </c>
      <c r="OB52" s="17">
        <v>17.399999999999999</v>
      </c>
      <c r="OC52" s="17">
        <v>13.60544</v>
      </c>
      <c r="OD52" s="17">
        <v>13.60544</v>
      </c>
      <c r="OE52" s="17">
        <v>3.7945600000000002</v>
      </c>
      <c r="OF52" s="17">
        <v>0</v>
      </c>
      <c r="OG52" s="17"/>
      <c r="OH52" s="17"/>
      <c r="OI52" s="17">
        <v>0</v>
      </c>
      <c r="OJ52" s="17">
        <v>85.2</v>
      </c>
      <c r="OK52" s="17">
        <v>81.66</v>
      </c>
      <c r="OL52" s="17">
        <v>102.601</v>
      </c>
      <c r="OM52" s="17">
        <v>-17.401</v>
      </c>
      <c r="ON52" s="17">
        <v>0</v>
      </c>
      <c r="OO52" s="17"/>
      <c r="OP52" s="17"/>
      <c r="OQ52" s="17">
        <v>0</v>
      </c>
      <c r="OR52" s="17">
        <v>0.5</v>
      </c>
      <c r="OS52" s="17">
        <v>0.39</v>
      </c>
      <c r="OT52" s="17">
        <v>0.38700000000000001</v>
      </c>
      <c r="OU52" s="17">
        <v>0.113</v>
      </c>
      <c r="OV52" s="17">
        <v>0</v>
      </c>
      <c r="OW52" s="17"/>
      <c r="OX52" s="17"/>
      <c r="OY52" s="17">
        <v>0</v>
      </c>
      <c r="OZ52" s="17">
        <v>20.3</v>
      </c>
      <c r="PA52" s="17">
        <v>20.456230000000001</v>
      </c>
      <c r="PB52" s="17">
        <v>20.456230000000001</v>
      </c>
      <c r="PC52" s="17">
        <v>-0.15623000000000001</v>
      </c>
      <c r="PD52" s="17">
        <v>10</v>
      </c>
      <c r="PE52" s="17">
        <v>9.9830000000000005</v>
      </c>
      <c r="PF52" s="17">
        <v>9.9830000000000005</v>
      </c>
      <c r="PG52" s="17">
        <v>1.7000000000000001E-2</v>
      </c>
      <c r="PH52" s="17">
        <v>5.4</v>
      </c>
      <c r="PI52" s="17">
        <v>5.67</v>
      </c>
      <c r="PJ52" s="17">
        <v>5.67</v>
      </c>
      <c r="PK52" s="17">
        <v>-0.27</v>
      </c>
      <c r="PL52" s="17">
        <v>0</v>
      </c>
      <c r="PM52" s="17"/>
      <c r="PN52" s="17"/>
      <c r="PO52" s="17">
        <v>0</v>
      </c>
      <c r="PP52" s="17">
        <v>0</v>
      </c>
      <c r="PQ52" s="17"/>
      <c r="PR52" s="17"/>
      <c r="PS52" s="17">
        <v>0</v>
      </c>
      <c r="PT52" s="17">
        <v>2.2000000000000002</v>
      </c>
      <c r="PU52" s="17">
        <v>1</v>
      </c>
      <c r="PV52" s="17">
        <v>1</v>
      </c>
      <c r="PW52" s="17">
        <v>1.2</v>
      </c>
      <c r="PX52" s="17">
        <v>3.6</v>
      </c>
      <c r="PY52" s="17">
        <v>3.65</v>
      </c>
      <c r="PZ52" s="17">
        <v>3.65</v>
      </c>
      <c r="QA52" s="17">
        <v>-0.05</v>
      </c>
      <c r="QB52" s="17">
        <v>5.2</v>
      </c>
      <c r="QC52" s="17">
        <v>5</v>
      </c>
      <c r="QD52" s="17">
        <v>5</v>
      </c>
      <c r="QE52" s="17">
        <v>0.2</v>
      </c>
      <c r="QF52" s="17">
        <v>20.5</v>
      </c>
      <c r="QG52" s="17">
        <v>20.422219999999999</v>
      </c>
      <c r="QH52" s="17">
        <v>20.422219999999999</v>
      </c>
      <c r="QI52" s="17">
        <v>7.7780000000000002E-2</v>
      </c>
      <c r="QJ52" s="17">
        <v>20</v>
      </c>
      <c r="QK52" s="17">
        <v>19.436350000000001</v>
      </c>
      <c r="QL52" s="17">
        <v>19.436350000000001</v>
      </c>
      <c r="QM52" s="17">
        <v>0.56364999999999998</v>
      </c>
      <c r="QN52" s="17">
        <v>19.3</v>
      </c>
      <c r="QO52" s="17">
        <v>17.492709999999999</v>
      </c>
      <c r="QP52" s="17">
        <v>17.492709999999999</v>
      </c>
      <c r="QQ52" s="17">
        <v>1.8072900000000001</v>
      </c>
      <c r="QR52" s="17">
        <v>3.5</v>
      </c>
      <c r="QS52" s="17">
        <v>3.5</v>
      </c>
      <c r="QT52" s="17">
        <v>3.5</v>
      </c>
      <c r="QU52" s="17">
        <v>0</v>
      </c>
      <c r="QV52" s="17">
        <v>18.489999999999998</v>
      </c>
      <c r="QW52" s="17">
        <v>17.881440000000001</v>
      </c>
      <c r="QX52" s="17">
        <v>17.881440000000001</v>
      </c>
      <c r="QY52" s="17">
        <v>0.60855999999999999</v>
      </c>
      <c r="QZ52" s="17">
        <v>0</v>
      </c>
      <c r="RA52" s="17"/>
      <c r="RB52" s="17"/>
      <c r="RC52" s="17">
        <v>0</v>
      </c>
      <c r="RD52" s="17">
        <v>0</v>
      </c>
      <c r="RE52" s="17"/>
      <c r="RF52" s="17"/>
      <c r="RG52" s="17">
        <v>0</v>
      </c>
      <c r="RH52" s="17">
        <v>26.9</v>
      </c>
      <c r="RI52" s="17">
        <v>26</v>
      </c>
      <c r="RJ52" s="17">
        <v>26.001999999999999</v>
      </c>
      <c r="RK52" s="17">
        <v>0.89800000000000002</v>
      </c>
      <c r="RL52" s="17">
        <v>77.8</v>
      </c>
      <c r="RM52" s="17">
        <v>66.09</v>
      </c>
      <c r="RN52" s="17">
        <v>79.385999999999996</v>
      </c>
      <c r="RO52" s="17">
        <v>-1.5860000000000001</v>
      </c>
      <c r="RP52" s="17">
        <v>0</v>
      </c>
      <c r="RQ52" s="17"/>
      <c r="RR52" s="17"/>
      <c r="RS52" s="17">
        <v>0</v>
      </c>
      <c r="RT52" s="17">
        <v>3.5</v>
      </c>
      <c r="RU52" s="17">
        <v>3.399</v>
      </c>
      <c r="RV52" s="17">
        <v>3.399</v>
      </c>
      <c r="RW52" s="17">
        <v>0.10100000000000001</v>
      </c>
      <c r="RX52" s="17">
        <v>20.2</v>
      </c>
      <c r="RY52" s="17">
        <v>19.792000000000002</v>
      </c>
      <c r="RZ52" s="17">
        <v>19.792000000000002</v>
      </c>
      <c r="SA52" s="17">
        <v>0.40799999999999997</v>
      </c>
      <c r="SB52" s="17">
        <v>3.2</v>
      </c>
      <c r="SC52" s="17">
        <v>2</v>
      </c>
      <c r="SD52" s="17">
        <v>2</v>
      </c>
      <c r="SE52" s="17">
        <v>1.2</v>
      </c>
      <c r="SF52" s="17"/>
      <c r="SG52" s="17"/>
      <c r="SH52" s="17">
        <v>0.4</v>
      </c>
      <c r="SI52" s="17">
        <v>-0.4</v>
      </c>
      <c r="SJ52" s="17">
        <v>0</v>
      </c>
      <c r="SK52" s="17"/>
      <c r="SL52" s="17"/>
      <c r="SM52" s="17">
        <v>0</v>
      </c>
      <c r="SN52" s="17">
        <v>19.8</v>
      </c>
      <c r="SO52" s="17">
        <v>19.1448</v>
      </c>
      <c r="SP52" s="17">
        <v>19.1448</v>
      </c>
      <c r="SQ52" s="17">
        <v>0.6552</v>
      </c>
      <c r="SR52" s="17">
        <v>13.1</v>
      </c>
      <c r="SS52" s="17">
        <v>12.244899999999999</v>
      </c>
      <c r="ST52" s="17">
        <v>12.244899999999999</v>
      </c>
      <c r="SU52" s="17">
        <v>0.85509999999999997</v>
      </c>
      <c r="SV52" s="17">
        <v>20.3</v>
      </c>
      <c r="SW52" s="17">
        <v>19.436350000000001</v>
      </c>
      <c r="SX52" s="17">
        <v>19.436350000000001</v>
      </c>
      <c r="SY52" s="17">
        <v>0.86365000000000003</v>
      </c>
      <c r="SZ52" s="17">
        <v>20.3</v>
      </c>
      <c r="TA52" s="17">
        <v>19.436350000000001</v>
      </c>
      <c r="TB52" s="17">
        <v>19.436350000000001</v>
      </c>
      <c r="TC52" s="17">
        <v>0.86365000000000003</v>
      </c>
      <c r="TD52" s="17">
        <v>8.6</v>
      </c>
      <c r="TE52" s="17">
        <v>6.98</v>
      </c>
      <c r="TF52" s="17">
        <v>6.98</v>
      </c>
      <c r="TG52" s="17">
        <v>1.62</v>
      </c>
      <c r="TH52" s="17">
        <v>47.8</v>
      </c>
      <c r="TI52" s="17">
        <v>30.55</v>
      </c>
      <c r="TJ52" s="17">
        <v>34.298000000000002</v>
      </c>
      <c r="TK52" s="17">
        <v>13.502000000000001</v>
      </c>
      <c r="TL52" s="17">
        <v>0</v>
      </c>
      <c r="TM52" s="17"/>
      <c r="TN52" s="17"/>
      <c r="TO52" s="17">
        <v>0</v>
      </c>
      <c r="TP52" s="17">
        <v>107.8</v>
      </c>
      <c r="TQ52" s="17">
        <v>104.09</v>
      </c>
      <c r="TR52" s="17">
        <v>99.085999999999999</v>
      </c>
      <c r="TS52" s="17">
        <v>8.7140000000000004</v>
      </c>
      <c r="TT52" s="17">
        <v>112.8</v>
      </c>
      <c r="TU52" s="17">
        <v>114.51</v>
      </c>
      <c r="TV52" s="17">
        <v>109.511</v>
      </c>
      <c r="TW52" s="17">
        <v>3.2890000000000001</v>
      </c>
      <c r="TX52" s="17">
        <v>12.7</v>
      </c>
      <c r="TY52" s="17">
        <v>3.81</v>
      </c>
      <c r="TZ52" s="17">
        <v>3.81</v>
      </c>
      <c r="UA52" s="17">
        <v>8.89</v>
      </c>
      <c r="UB52" s="17">
        <v>10</v>
      </c>
      <c r="UC52" s="17">
        <v>6.13</v>
      </c>
      <c r="UD52" s="17">
        <v>6.1260000000000003</v>
      </c>
      <c r="UE52" s="17">
        <v>3.8740000000000001</v>
      </c>
      <c r="UF52" s="17">
        <v>0</v>
      </c>
      <c r="UG52" s="17"/>
      <c r="UH52" s="17"/>
      <c r="UI52" s="17">
        <v>0</v>
      </c>
      <c r="UJ52" s="17">
        <v>20.9</v>
      </c>
      <c r="UK52" s="17">
        <v>20.408159999999999</v>
      </c>
      <c r="UL52" s="17">
        <v>20.408159999999999</v>
      </c>
      <c r="UM52" s="17">
        <v>0.49184</v>
      </c>
      <c r="UN52" s="17">
        <v>8.1</v>
      </c>
      <c r="UO52" s="17">
        <v>8</v>
      </c>
      <c r="UP52" s="17">
        <v>8</v>
      </c>
      <c r="UQ52" s="17">
        <v>0.1</v>
      </c>
      <c r="UR52" s="17">
        <v>7.8</v>
      </c>
      <c r="US52" s="17">
        <v>7.1</v>
      </c>
      <c r="UT52" s="17">
        <v>7.1</v>
      </c>
      <c r="UU52" s="17">
        <v>0.7</v>
      </c>
      <c r="UV52" s="17">
        <v>20.399999999999999</v>
      </c>
      <c r="UW52" s="17">
        <v>19.436350000000001</v>
      </c>
      <c r="UX52" s="17">
        <v>19.436350000000001</v>
      </c>
      <c r="UY52" s="17">
        <v>0.96365000000000001</v>
      </c>
      <c r="UZ52" s="17">
        <v>20.399999999999999</v>
      </c>
      <c r="VA52" s="17">
        <v>19.436350000000001</v>
      </c>
      <c r="VB52" s="17">
        <v>19.436350000000001</v>
      </c>
      <c r="VC52" s="17">
        <v>0.96365000000000001</v>
      </c>
      <c r="VD52" s="17">
        <v>20</v>
      </c>
      <c r="VE52" s="17">
        <v>19.436350000000001</v>
      </c>
      <c r="VF52" s="17">
        <v>19.436350000000001</v>
      </c>
      <c r="VG52" s="17">
        <v>0.56364999999999998</v>
      </c>
      <c r="VH52" s="17">
        <v>1.2</v>
      </c>
      <c r="VI52" s="17">
        <v>1.33</v>
      </c>
      <c r="VJ52" s="17">
        <v>1.3320000000000001</v>
      </c>
      <c r="VK52" s="17">
        <v>-0.13200000000000001</v>
      </c>
      <c r="VL52" s="17">
        <v>0</v>
      </c>
      <c r="VM52" s="17"/>
      <c r="VN52" s="17"/>
      <c r="VO52" s="17">
        <v>0</v>
      </c>
      <c r="VP52" s="17">
        <v>0</v>
      </c>
      <c r="VQ52" s="17"/>
      <c r="VR52" s="17"/>
      <c r="VS52" s="17">
        <v>0</v>
      </c>
      <c r="VT52" s="17">
        <v>0</v>
      </c>
      <c r="VU52" s="17"/>
      <c r="VV52" s="17"/>
      <c r="VW52" s="17">
        <v>0</v>
      </c>
      <c r="VX52" s="17">
        <v>0.6</v>
      </c>
      <c r="VY52" s="17">
        <v>0.6</v>
      </c>
      <c r="VZ52" s="17">
        <v>0.6</v>
      </c>
      <c r="WA52" s="17">
        <v>0</v>
      </c>
      <c r="WB52" s="17">
        <v>89.5</v>
      </c>
      <c r="WC52" s="17">
        <v>64.13</v>
      </c>
      <c r="WD52" s="17">
        <v>82.769000000000005</v>
      </c>
      <c r="WE52" s="17">
        <v>6.7309999999999999</v>
      </c>
      <c r="WF52" s="17">
        <v>88</v>
      </c>
      <c r="WG52" s="17">
        <v>50.28</v>
      </c>
      <c r="WH52" s="17">
        <v>68.477000000000004</v>
      </c>
      <c r="WI52" s="17">
        <v>19.523</v>
      </c>
      <c r="WJ52" s="17">
        <v>0</v>
      </c>
      <c r="WK52" s="17"/>
      <c r="WL52" s="17"/>
      <c r="WM52" s="17">
        <v>0</v>
      </c>
      <c r="WN52" s="17">
        <v>4.4000000000000004</v>
      </c>
      <c r="WO52" s="17">
        <v>2.9009999999999998</v>
      </c>
      <c r="WP52" s="17">
        <v>2.9009999999999998</v>
      </c>
      <c r="WQ52" s="17">
        <v>1.4990000000000001</v>
      </c>
      <c r="WR52" s="17">
        <v>2.4</v>
      </c>
      <c r="WS52" s="17">
        <v>2.4</v>
      </c>
      <c r="WT52" s="17">
        <v>2.4</v>
      </c>
      <c r="WU52" s="17">
        <v>0</v>
      </c>
      <c r="WV52" s="17">
        <v>1.1000000000000001</v>
      </c>
      <c r="WW52" s="17">
        <v>1.2</v>
      </c>
      <c r="WX52" s="17">
        <v>1.2</v>
      </c>
      <c r="WY52" s="17">
        <v>-0.1</v>
      </c>
      <c r="WZ52" s="17">
        <v>3</v>
      </c>
      <c r="XA52" s="17">
        <v>2.8</v>
      </c>
      <c r="XB52" s="17">
        <v>2.8</v>
      </c>
      <c r="XC52" s="17">
        <v>0.2</v>
      </c>
      <c r="XD52" s="17">
        <v>0</v>
      </c>
      <c r="XE52" s="17"/>
      <c r="XF52" s="17"/>
      <c r="XG52" s="17">
        <v>0</v>
      </c>
      <c r="XH52" s="17">
        <v>5.3</v>
      </c>
      <c r="XI52" s="17">
        <v>5.2</v>
      </c>
      <c r="XJ52" s="17">
        <v>5.2</v>
      </c>
      <c r="XK52" s="17">
        <v>0.1</v>
      </c>
      <c r="XL52" s="17">
        <v>20</v>
      </c>
      <c r="XM52" s="17">
        <v>19.241980000000002</v>
      </c>
      <c r="XN52" s="17">
        <v>19.241980000000002</v>
      </c>
      <c r="XO52" s="17">
        <v>0.75802000000000003</v>
      </c>
      <c r="XP52" s="17">
        <v>20</v>
      </c>
      <c r="XQ52" s="17">
        <v>19.241980000000002</v>
      </c>
      <c r="XR52" s="17">
        <v>19.241980000000002</v>
      </c>
      <c r="XS52" s="17">
        <v>0.75802000000000003</v>
      </c>
      <c r="XT52" s="17">
        <v>8.5</v>
      </c>
      <c r="XU52" s="17">
        <v>7</v>
      </c>
      <c r="XV52" s="17">
        <v>7</v>
      </c>
      <c r="XW52" s="17">
        <v>1.5</v>
      </c>
      <c r="XX52" s="17"/>
      <c r="XY52" s="17"/>
      <c r="XZ52" s="17"/>
      <c r="YA52" s="17">
        <v>0</v>
      </c>
      <c r="YB52" s="17"/>
      <c r="YC52" s="17"/>
      <c r="YD52" s="17"/>
      <c r="YE52" s="17">
        <v>0</v>
      </c>
      <c r="YF52" s="17">
        <v>17.7</v>
      </c>
      <c r="YG52" s="17">
        <v>14</v>
      </c>
      <c r="YH52" s="17">
        <v>14</v>
      </c>
      <c r="YI52" s="17">
        <v>3.7</v>
      </c>
      <c r="YJ52" s="17">
        <v>11.8</v>
      </c>
      <c r="YK52" s="17">
        <v>15</v>
      </c>
      <c r="YL52" s="17">
        <v>15</v>
      </c>
      <c r="YM52" s="17">
        <v>-3.2</v>
      </c>
      <c r="YN52" s="17">
        <v>6.7</v>
      </c>
      <c r="YO52" s="17">
        <v>6.58</v>
      </c>
      <c r="YP52" s="17">
        <v>6.58</v>
      </c>
      <c r="YQ52" s="17">
        <v>0.12</v>
      </c>
      <c r="YR52" s="17">
        <v>11.2</v>
      </c>
      <c r="YS52" s="17">
        <v>11</v>
      </c>
      <c r="YT52" s="17">
        <v>11</v>
      </c>
      <c r="YU52" s="17">
        <v>0.2</v>
      </c>
      <c r="YV52" s="17">
        <v>22.8</v>
      </c>
      <c r="YW52" s="17">
        <v>20</v>
      </c>
      <c r="YX52" s="17">
        <v>20</v>
      </c>
      <c r="YY52" s="17">
        <v>2.8</v>
      </c>
    </row>
    <row r="53" spans="1:675" ht="24" customHeight="1" x14ac:dyDescent="0.35">
      <c r="A53" s="1"/>
      <c r="B53" s="16" t="s">
        <v>75</v>
      </c>
      <c r="C53" s="16" t="s">
        <v>833</v>
      </c>
      <c r="D53" s="17">
        <v>204.9</v>
      </c>
      <c r="E53" s="17">
        <v>203.40136000000001</v>
      </c>
      <c r="F53" s="17">
        <v>203.40136000000001</v>
      </c>
      <c r="G53" s="17">
        <v>1.49864</v>
      </c>
      <c r="H53" s="17"/>
      <c r="I53" s="17"/>
      <c r="J53" s="17"/>
      <c r="K53" s="17">
        <v>0</v>
      </c>
      <c r="L53" s="17"/>
      <c r="M53" s="17"/>
      <c r="N53" s="17"/>
      <c r="O53" s="17">
        <v>0</v>
      </c>
      <c r="P53" s="17"/>
      <c r="Q53" s="17"/>
      <c r="R53" s="17"/>
      <c r="S53" s="17">
        <v>0</v>
      </c>
      <c r="T53" s="17"/>
      <c r="U53" s="17"/>
      <c r="V53" s="17"/>
      <c r="W53" s="17">
        <v>0</v>
      </c>
      <c r="X53" s="17">
        <v>91.9</v>
      </c>
      <c r="Y53" s="17">
        <v>91.867829999999998</v>
      </c>
      <c r="Z53" s="17">
        <v>91.867829999999998</v>
      </c>
      <c r="AA53" s="17">
        <v>3.2169999999999997E-2</v>
      </c>
      <c r="AB53" s="17">
        <v>209.3</v>
      </c>
      <c r="AC53" s="17">
        <v>224</v>
      </c>
      <c r="AD53" s="17">
        <v>224</v>
      </c>
      <c r="AE53" s="17">
        <v>-14.7</v>
      </c>
      <c r="AF53" s="17"/>
      <c r="AG53" s="17"/>
      <c r="AH53" s="17"/>
      <c r="AI53" s="17">
        <v>0</v>
      </c>
      <c r="AJ53" s="17"/>
      <c r="AK53" s="17"/>
      <c r="AL53" s="17"/>
      <c r="AM53" s="17">
        <v>0</v>
      </c>
      <c r="AN53" s="17">
        <v>119</v>
      </c>
      <c r="AO53" s="17">
        <v>145.37234000000001</v>
      </c>
      <c r="AP53" s="17">
        <v>145.37234000000001</v>
      </c>
      <c r="AQ53" s="17">
        <v>-26.372340000000001</v>
      </c>
      <c r="AR53" s="17">
        <v>118.8</v>
      </c>
      <c r="AS53" s="17">
        <v>145.37234000000001</v>
      </c>
      <c r="AT53" s="17">
        <v>145.37234000000001</v>
      </c>
      <c r="AU53" s="17">
        <v>-26.572340000000001</v>
      </c>
      <c r="AV53" s="17">
        <v>118.7</v>
      </c>
      <c r="AW53" s="17">
        <v>145.37234000000001</v>
      </c>
      <c r="AX53" s="17">
        <v>145.37234000000001</v>
      </c>
      <c r="AY53" s="17">
        <v>-26.672339999999998</v>
      </c>
      <c r="AZ53" s="17">
        <v>224</v>
      </c>
      <c r="BA53" s="17">
        <v>218.71333999999999</v>
      </c>
      <c r="BB53" s="17">
        <v>218.71333999999999</v>
      </c>
      <c r="BC53" s="17">
        <v>5.2866600000000004</v>
      </c>
      <c r="BD53" s="17">
        <v>205.7</v>
      </c>
      <c r="BE53" s="17">
        <v>207.24285</v>
      </c>
      <c r="BF53" s="17">
        <v>207.24285</v>
      </c>
      <c r="BG53" s="17">
        <v>-1.5428500000000001</v>
      </c>
      <c r="BH53" s="17">
        <v>108.3</v>
      </c>
      <c r="BI53" s="17">
        <v>103.93259999999999</v>
      </c>
      <c r="BJ53" s="17">
        <v>103.93259999999999</v>
      </c>
      <c r="BK53" s="17">
        <v>4.3673999999999999</v>
      </c>
      <c r="BL53" s="17">
        <v>554.4</v>
      </c>
      <c r="BM53" s="17">
        <v>566.08941000000004</v>
      </c>
      <c r="BN53" s="17">
        <v>566.08941000000004</v>
      </c>
      <c r="BO53" s="17">
        <v>-11.689410000000001</v>
      </c>
      <c r="BP53" s="17">
        <v>10.3</v>
      </c>
      <c r="BQ53" s="17">
        <v>10.52094</v>
      </c>
      <c r="BR53" s="17">
        <v>10.52094</v>
      </c>
      <c r="BS53" s="17">
        <v>-0.22094</v>
      </c>
      <c r="BT53" s="17"/>
      <c r="BU53" s="17"/>
      <c r="BV53" s="17"/>
      <c r="BW53" s="17">
        <v>0</v>
      </c>
      <c r="BX53" s="17"/>
      <c r="BY53" s="17"/>
      <c r="BZ53" s="17"/>
      <c r="CA53" s="17">
        <v>0</v>
      </c>
      <c r="CB53" s="17"/>
      <c r="CC53" s="17"/>
      <c r="CD53" s="17"/>
      <c r="CE53" s="17">
        <v>0</v>
      </c>
      <c r="CF53" s="17"/>
      <c r="CG53" s="17"/>
      <c r="CH53" s="17"/>
      <c r="CI53" s="17">
        <v>0</v>
      </c>
      <c r="CJ53" s="17">
        <v>167.7</v>
      </c>
      <c r="CK53" s="17">
        <v>164.06706</v>
      </c>
      <c r="CL53" s="17">
        <v>164.06706</v>
      </c>
      <c r="CM53" s="17">
        <v>3.6329400000000001</v>
      </c>
      <c r="CN53" s="17">
        <v>7.2</v>
      </c>
      <c r="CO53" s="17">
        <v>5.7768600000000001</v>
      </c>
      <c r="CP53" s="17">
        <v>5.7768600000000001</v>
      </c>
      <c r="CQ53" s="17">
        <v>1.4231400000000001</v>
      </c>
      <c r="CR53" s="17"/>
      <c r="CS53" s="17"/>
      <c r="CT53" s="17"/>
      <c r="CU53" s="17">
        <v>0</v>
      </c>
      <c r="CV53" s="17">
        <v>0</v>
      </c>
      <c r="CW53" s="17"/>
      <c r="CX53" s="17"/>
      <c r="CY53" s="17">
        <v>0</v>
      </c>
      <c r="CZ53" s="17">
        <v>6.5</v>
      </c>
      <c r="DA53" s="17">
        <v>6.8787000000000003</v>
      </c>
      <c r="DB53" s="17">
        <v>6.8787000000000003</v>
      </c>
      <c r="DC53" s="17">
        <v>-0.37869999999999998</v>
      </c>
      <c r="DD53" s="17"/>
      <c r="DE53" s="17"/>
      <c r="DF53" s="17"/>
      <c r="DG53" s="17">
        <v>0</v>
      </c>
      <c r="DH53" s="17">
        <v>110.7</v>
      </c>
      <c r="DI53" s="17">
        <v>101.46810000000001</v>
      </c>
      <c r="DJ53" s="17">
        <v>142.44412</v>
      </c>
      <c r="DK53" s="17">
        <v>-31.744119999999999</v>
      </c>
      <c r="DL53" s="17"/>
      <c r="DM53" s="17"/>
      <c r="DN53" s="17"/>
      <c r="DO53" s="17">
        <v>0</v>
      </c>
      <c r="DP53" s="17"/>
      <c r="DQ53" s="17"/>
      <c r="DR53" s="17"/>
      <c r="DS53" s="17">
        <v>0</v>
      </c>
      <c r="DT53" s="17"/>
      <c r="DU53" s="17"/>
      <c r="DV53" s="17"/>
      <c r="DW53" s="17">
        <v>0</v>
      </c>
      <c r="DX53" s="17"/>
      <c r="DY53" s="17"/>
      <c r="DZ53" s="17"/>
      <c r="EA53" s="17">
        <v>0</v>
      </c>
      <c r="EB53" s="17">
        <v>109.8</v>
      </c>
      <c r="EC53" s="17">
        <v>112.46647</v>
      </c>
      <c r="ED53" s="17">
        <v>112.46647</v>
      </c>
      <c r="EE53" s="17">
        <v>-2.6664699999999999</v>
      </c>
      <c r="EF53" s="17">
        <v>186.7</v>
      </c>
      <c r="EG53" s="17">
        <v>220.69499999999999</v>
      </c>
      <c r="EH53" s="17">
        <v>220.69499999999999</v>
      </c>
      <c r="EI53" s="17">
        <v>-33.994999999999997</v>
      </c>
      <c r="EJ53" s="17"/>
      <c r="EK53" s="17"/>
      <c r="EL53" s="17"/>
      <c r="EM53" s="17">
        <v>0</v>
      </c>
      <c r="EN53" s="17"/>
      <c r="EO53" s="17"/>
      <c r="EP53" s="17"/>
      <c r="EQ53" s="17">
        <v>0</v>
      </c>
      <c r="ER53" s="17"/>
      <c r="ES53" s="17"/>
      <c r="ET53" s="17"/>
      <c r="EU53" s="17">
        <v>0</v>
      </c>
      <c r="EV53" s="17">
        <v>6.5</v>
      </c>
      <c r="EW53" s="17">
        <v>6.39</v>
      </c>
      <c r="EX53" s="17">
        <v>6.39</v>
      </c>
      <c r="EY53" s="17">
        <v>0.11</v>
      </c>
      <c r="EZ53" s="17">
        <v>458.6</v>
      </c>
      <c r="FA53" s="17">
        <v>457.09426999999999</v>
      </c>
      <c r="FB53" s="17">
        <v>457.09426999999999</v>
      </c>
      <c r="FC53" s="17">
        <v>1.50573</v>
      </c>
      <c r="FD53" s="17">
        <v>81.5</v>
      </c>
      <c r="FE53" s="17">
        <v>81.635570000000001</v>
      </c>
      <c r="FF53" s="17">
        <v>81.635570000000001</v>
      </c>
      <c r="FG53" s="17">
        <v>-0.13557</v>
      </c>
      <c r="FH53" s="17">
        <v>151.69999999999999</v>
      </c>
      <c r="FI53" s="17">
        <v>151.36251999999999</v>
      </c>
      <c r="FJ53" s="17">
        <v>151.36251999999999</v>
      </c>
      <c r="FK53" s="17">
        <v>0.33748</v>
      </c>
      <c r="FL53" s="17">
        <v>42.2</v>
      </c>
      <c r="FM53" s="17">
        <v>41.89893</v>
      </c>
      <c r="FN53" s="17">
        <v>41.89893</v>
      </c>
      <c r="FO53" s="17">
        <v>0.30107</v>
      </c>
      <c r="FP53" s="17">
        <v>17.8</v>
      </c>
      <c r="FQ53" s="17">
        <v>19.21088</v>
      </c>
      <c r="FR53" s="17">
        <v>19.21088</v>
      </c>
      <c r="FS53" s="17">
        <v>-1.4108799999999999</v>
      </c>
      <c r="FT53" s="17">
        <v>19.399999999999999</v>
      </c>
      <c r="FU53" s="17">
        <v>18.46453</v>
      </c>
      <c r="FV53" s="17">
        <v>18.46453</v>
      </c>
      <c r="FW53" s="17">
        <v>0.93547000000000002</v>
      </c>
      <c r="FX53" s="17">
        <v>92.6</v>
      </c>
      <c r="FY53" s="17">
        <v>87.773570000000007</v>
      </c>
      <c r="FZ53" s="17">
        <v>87.773570000000007</v>
      </c>
      <c r="GA53" s="17">
        <v>4.8264300000000002</v>
      </c>
      <c r="GB53" s="17">
        <v>182.2</v>
      </c>
      <c r="GC53" s="17">
        <v>185.82039</v>
      </c>
      <c r="GD53" s="17">
        <v>185.82039</v>
      </c>
      <c r="GE53" s="17">
        <v>-3.62039</v>
      </c>
      <c r="GF53" s="17">
        <v>182.3</v>
      </c>
      <c r="GG53" s="17">
        <v>185.82039</v>
      </c>
      <c r="GH53" s="17">
        <v>185.82039</v>
      </c>
      <c r="GI53" s="17">
        <v>-3.5203899999999999</v>
      </c>
      <c r="GJ53" s="17">
        <v>182.8</v>
      </c>
      <c r="GK53" s="17">
        <v>186.37841</v>
      </c>
      <c r="GL53" s="17">
        <v>186.37841</v>
      </c>
      <c r="GM53" s="17">
        <v>-3.5784099999999999</v>
      </c>
      <c r="GN53" s="17">
        <v>107</v>
      </c>
      <c r="GO53" s="17">
        <v>110.48202000000001</v>
      </c>
      <c r="GP53" s="17">
        <v>110.48202000000001</v>
      </c>
      <c r="GQ53" s="17">
        <v>-3.4820199999999999</v>
      </c>
      <c r="GR53" s="17">
        <v>44.6</v>
      </c>
      <c r="GS53" s="17">
        <v>47.082599999999999</v>
      </c>
      <c r="GT53" s="17">
        <v>47.082599999999999</v>
      </c>
      <c r="GU53" s="17">
        <v>-2.4826000000000001</v>
      </c>
      <c r="GV53" s="17"/>
      <c r="GW53" s="17"/>
      <c r="GX53" s="17"/>
      <c r="GY53" s="17">
        <v>0</v>
      </c>
      <c r="GZ53" s="17">
        <v>2</v>
      </c>
      <c r="HA53" s="17"/>
      <c r="HB53" s="17"/>
      <c r="HC53" s="17">
        <v>2</v>
      </c>
      <c r="HD53" s="17">
        <v>36.700000000000003</v>
      </c>
      <c r="HE53" s="17">
        <v>30.427710000000001</v>
      </c>
      <c r="HF53" s="17">
        <v>30.427710000000001</v>
      </c>
      <c r="HG53" s="17">
        <v>6.2722899999999999</v>
      </c>
      <c r="HH53" s="17">
        <v>170</v>
      </c>
      <c r="HI53" s="17">
        <v>174.55948000000001</v>
      </c>
      <c r="HJ53" s="17">
        <v>174.55948000000001</v>
      </c>
      <c r="HK53" s="17">
        <v>-4.5594799999999998</v>
      </c>
      <c r="HL53" s="17"/>
      <c r="HM53" s="17"/>
      <c r="HN53" s="17"/>
      <c r="HO53" s="17">
        <v>0</v>
      </c>
      <c r="HP53" s="17"/>
      <c r="HQ53" s="17"/>
      <c r="HR53" s="17"/>
      <c r="HS53" s="17">
        <v>0</v>
      </c>
      <c r="HT53" s="17">
        <v>95.8</v>
      </c>
      <c r="HU53" s="17">
        <v>95.545190000000005</v>
      </c>
      <c r="HV53" s="17">
        <v>95.545190000000005</v>
      </c>
      <c r="HW53" s="17">
        <v>0.25480999999999998</v>
      </c>
      <c r="HX53" s="17"/>
      <c r="HY53" s="17"/>
      <c r="HZ53" s="17"/>
      <c r="IA53" s="17">
        <v>0</v>
      </c>
      <c r="IB53" s="17"/>
      <c r="IC53" s="17"/>
      <c r="ID53" s="17"/>
      <c r="IE53" s="17">
        <v>0</v>
      </c>
      <c r="IF53" s="17">
        <v>44.9</v>
      </c>
      <c r="IG53" s="17"/>
      <c r="IH53" s="17"/>
      <c r="II53" s="17">
        <v>44.9</v>
      </c>
      <c r="IJ53" s="17"/>
      <c r="IK53" s="17"/>
      <c r="IL53" s="17"/>
      <c r="IM53" s="17">
        <v>0</v>
      </c>
      <c r="IN53" s="17"/>
      <c r="IO53" s="17"/>
      <c r="IP53" s="17"/>
      <c r="IQ53" s="17">
        <v>0</v>
      </c>
      <c r="IR53" s="17"/>
      <c r="IS53" s="17"/>
      <c r="IT53" s="17"/>
      <c r="IU53" s="17">
        <v>0</v>
      </c>
      <c r="IV53" s="17">
        <v>84.9</v>
      </c>
      <c r="IW53" s="17">
        <v>88.603189999999998</v>
      </c>
      <c r="IX53" s="17">
        <v>88.603189999999998</v>
      </c>
      <c r="IY53" s="17">
        <v>-3.7031900000000002</v>
      </c>
      <c r="IZ53" s="17">
        <v>168</v>
      </c>
      <c r="JA53" s="17">
        <v>96.082930000000005</v>
      </c>
      <c r="JB53" s="17">
        <v>128.53101000000001</v>
      </c>
      <c r="JC53" s="17">
        <v>39.468989999999998</v>
      </c>
      <c r="JD53" s="17">
        <v>166.3</v>
      </c>
      <c r="JE53" s="17">
        <v>96.082930000000005</v>
      </c>
      <c r="JF53" s="17">
        <v>128.53101000000001</v>
      </c>
      <c r="JG53" s="17">
        <v>37.768990000000002</v>
      </c>
      <c r="JH53" s="17">
        <v>199.7</v>
      </c>
      <c r="JI53" s="17">
        <v>96.082930000000005</v>
      </c>
      <c r="JJ53" s="17">
        <v>128.53101000000001</v>
      </c>
      <c r="JK53" s="17">
        <v>71.168989999999994</v>
      </c>
      <c r="JL53" s="17">
        <v>267</v>
      </c>
      <c r="JM53" s="17">
        <v>144.55721</v>
      </c>
      <c r="JN53" s="17">
        <v>193.37549000000001</v>
      </c>
      <c r="JO53" s="17">
        <v>73.624510000000001</v>
      </c>
      <c r="JP53" s="17">
        <v>0</v>
      </c>
      <c r="JQ53" s="17"/>
      <c r="JR53" s="17"/>
      <c r="JS53" s="17">
        <v>0</v>
      </c>
      <c r="JT53" s="17"/>
      <c r="JU53" s="17"/>
      <c r="JV53" s="17"/>
      <c r="JW53" s="17">
        <v>0</v>
      </c>
      <c r="JX53" s="17"/>
      <c r="JY53" s="17"/>
      <c r="JZ53" s="17"/>
      <c r="KA53" s="17">
        <v>0</v>
      </c>
      <c r="KB53" s="17"/>
      <c r="KC53" s="17"/>
      <c r="KD53" s="17"/>
      <c r="KE53" s="17">
        <v>0</v>
      </c>
      <c r="KF53" s="17"/>
      <c r="KG53" s="17"/>
      <c r="KH53" s="17"/>
      <c r="KI53" s="17">
        <v>0</v>
      </c>
      <c r="KJ53" s="17">
        <v>16.600000000000001</v>
      </c>
      <c r="KK53" s="17">
        <v>56</v>
      </c>
      <c r="KL53" s="17">
        <v>56</v>
      </c>
      <c r="KM53" s="17">
        <v>-39.4</v>
      </c>
      <c r="KN53" s="17"/>
      <c r="KO53" s="17"/>
      <c r="KP53" s="17"/>
      <c r="KQ53" s="17">
        <v>0</v>
      </c>
      <c r="KR53" s="17"/>
      <c r="KS53" s="17"/>
      <c r="KT53" s="17"/>
      <c r="KU53" s="17">
        <v>0</v>
      </c>
      <c r="KV53" s="17">
        <v>3.8</v>
      </c>
      <c r="KW53" s="17">
        <v>3.8374799999999998</v>
      </c>
      <c r="KX53" s="17">
        <v>3.8374799999999998</v>
      </c>
      <c r="KY53" s="17">
        <v>-3.7479999999999999E-2</v>
      </c>
      <c r="KZ53" s="17">
        <v>268</v>
      </c>
      <c r="LA53" s="17">
        <v>270.06803000000002</v>
      </c>
      <c r="LB53" s="17">
        <v>270.06803000000002</v>
      </c>
      <c r="LC53" s="17">
        <v>-2.0680299999999998</v>
      </c>
      <c r="LD53" s="17">
        <v>133.4</v>
      </c>
      <c r="LE53" s="17">
        <v>133.16031000000001</v>
      </c>
      <c r="LF53" s="17">
        <v>133.16031000000001</v>
      </c>
      <c r="LG53" s="17">
        <v>0.23968999999999999</v>
      </c>
      <c r="LH53" s="17">
        <v>63.1</v>
      </c>
      <c r="LI53" s="17">
        <v>67.199219999999997</v>
      </c>
      <c r="LJ53" s="17">
        <v>67.199219999999997</v>
      </c>
      <c r="LK53" s="17">
        <v>-4.0992199999999999</v>
      </c>
      <c r="LL53" s="17">
        <v>77.900000000000006</v>
      </c>
      <c r="LM53" s="17">
        <v>78.567999999999998</v>
      </c>
      <c r="LN53" s="17">
        <v>78.567999999999998</v>
      </c>
      <c r="LO53" s="17">
        <v>-0.66800000000000004</v>
      </c>
      <c r="LP53" s="17">
        <v>30.2</v>
      </c>
      <c r="LQ53" s="17">
        <v>29.980560000000001</v>
      </c>
      <c r="LR53" s="17">
        <v>29.980560000000001</v>
      </c>
      <c r="LS53" s="17">
        <v>0.21944</v>
      </c>
      <c r="LT53" s="17"/>
      <c r="LU53" s="17"/>
      <c r="LV53" s="17"/>
      <c r="LW53" s="17">
        <v>0</v>
      </c>
      <c r="LX53" s="17"/>
      <c r="LY53" s="17"/>
      <c r="LZ53" s="17"/>
      <c r="MA53" s="17">
        <v>0</v>
      </c>
      <c r="MB53" s="17"/>
      <c r="MC53" s="17"/>
      <c r="MD53" s="17"/>
      <c r="ME53" s="17">
        <v>0</v>
      </c>
      <c r="MF53" s="17">
        <v>142.30000000000001</v>
      </c>
      <c r="MG53" s="17">
        <v>118.65911</v>
      </c>
      <c r="MH53" s="17">
        <v>118.65911</v>
      </c>
      <c r="MI53" s="17">
        <v>23.640889999999999</v>
      </c>
      <c r="MJ53" s="17"/>
      <c r="MK53" s="17"/>
      <c r="ML53" s="17"/>
      <c r="MM53" s="17">
        <v>0</v>
      </c>
      <c r="MN53" s="17">
        <v>67.599999999999994</v>
      </c>
      <c r="MO53" s="17">
        <v>59.507719999999999</v>
      </c>
      <c r="MP53" s="17">
        <v>59.507719999999999</v>
      </c>
      <c r="MQ53" s="17">
        <v>8.0922800000000006</v>
      </c>
      <c r="MR53" s="17">
        <v>103.3</v>
      </c>
      <c r="MS53" s="17">
        <v>102.98661</v>
      </c>
      <c r="MT53" s="17"/>
      <c r="MU53" s="17">
        <v>103.3</v>
      </c>
      <c r="MV53" s="17"/>
      <c r="MW53" s="17"/>
      <c r="MX53" s="17"/>
      <c r="MY53" s="17">
        <v>0</v>
      </c>
      <c r="MZ53" s="17"/>
      <c r="NA53" s="17"/>
      <c r="NB53" s="17"/>
      <c r="NC53" s="17">
        <v>0</v>
      </c>
      <c r="ND53" s="17"/>
      <c r="NE53" s="17"/>
      <c r="NF53" s="17"/>
      <c r="NG53" s="17">
        <v>0</v>
      </c>
      <c r="NH53" s="17"/>
      <c r="NI53" s="17"/>
      <c r="NJ53" s="17"/>
      <c r="NK53" s="17">
        <v>0</v>
      </c>
      <c r="NL53" s="17">
        <v>209.2</v>
      </c>
      <c r="NM53" s="17">
        <v>206.49084999999999</v>
      </c>
      <c r="NN53" s="17">
        <v>206.49084999999999</v>
      </c>
      <c r="NO53" s="17">
        <v>2.7091500000000002</v>
      </c>
      <c r="NP53" s="17">
        <v>100.4</v>
      </c>
      <c r="NQ53" s="17">
        <v>103.55547</v>
      </c>
      <c r="NR53" s="17">
        <v>103.55547</v>
      </c>
      <c r="NS53" s="17">
        <v>-3.1554700000000002</v>
      </c>
      <c r="NT53" s="17"/>
      <c r="NU53" s="17"/>
      <c r="NV53" s="17"/>
      <c r="NW53" s="17">
        <v>0</v>
      </c>
      <c r="NX53" s="17"/>
      <c r="NY53" s="17"/>
      <c r="NZ53" s="17"/>
      <c r="OA53" s="17">
        <v>0</v>
      </c>
      <c r="OB53" s="17">
        <v>17.399999999999999</v>
      </c>
      <c r="OC53" s="17">
        <v>13.60544</v>
      </c>
      <c r="OD53" s="17">
        <v>13.60544</v>
      </c>
      <c r="OE53" s="17">
        <v>3.7945600000000002</v>
      </c>
      <c r="OF53" s="17">
        <v>0</v>
      </c>
      <c r="OG53" s="17"/>
      <c r="OH53" s="17"/>
      <c r="OI53" s="17">
        <v>0</v>
      </c>
      <c r="OJ53" s="17">
        <v>101.6</v>
      </c>
      <c r="OK53" s="17">
        <v>83.59</v>
      </c>
      <c r="OL53" s="17">
        <v>98.674999999999997</v>
      </c>
      <c r="OM53" s="17">
        <v>2.9249999999999998</v>
      </c>
      <c r="ON53" s="17">
        <v>0</v>
      </c>
      <c r="OO53" s="17"/>
      <c r="OP53" s="17"/>
      <c r="OQ53" s="17">
        <v>0</v>
      </c>
      <c r="OR53" s="17">
        <v>0.5</v>
      </c>
      <c r="OS53" s="17">
        <v>0.2</v>
      </c>
      <c r="OT53" s="17">
        <v>0.19500000000000001</v>
      </c>
      <c r="OU53" s="17">
        <v>0.30499999999999999</v>
      </c>
      <c r="OV53" s="17">
        <v>0</v>
      </c>
      <c r="OW53" s="17"/>
      <c r="OX53" s="17"/>
      <c r="OY53" s="17">
        <v>0</v>
      </c>
      <c r="OZ53" s="17">
        <v>20.5</v>
      </c>
      <c r="PA53" s="17">
        <v>20.456230000000001</v>
      </c>
      <c r="PB53" s="17">
        <v>20.456230000000001</v>
      </c>
      <c r="PC53" s="17">
        <v>4.3770000000000003E-2</v>
      </c>
      <c r="PD53" s="17">
        <v>9.9</v>
      </c>
      <c r="PE53" s="17">
        <v>9.9830000000000005</v>
      </c>
      <c r="PF53" s="17">
        <v>9.9830000000000005</v>
      </c>
      <c r="PG53" s="17">
        <v>-8.3000000000000004E-2</v>
      </c>
      <c r="PH53" s="17">
        <v>5.6</v>
      </c>
      <c r="PI53" s="17">
        <v>5.67</v>
      </c>
      <c r="PJ53" s="17">
        <v>5.67</v>
      </c>
      <c r="PK53" s="17">
        <v>-7.0000000000000007E-2</v>
      </c>
      <c r="PL53" s="17">
        <v>0</v>
      </c>
      <c r="PM53" s="17"/>
      <c r="PN53" s="17"/>
      <c r="PO53" s="17">
        <v>0</v>
      </c>
      <c r="PP53" s="17">
        <v>0</v>
      </c>
      <c r="PQ53" s="17"/>
      <c r="PR53" s="17"/>
      <c r="PS53" s="17">
        <v>0</v>
      </c>
      <c r="PT53" s="17">
        <v>2.1</v>
      </c>
      <c r="PU53" s="17">
        <v>1</v>
      </c>
      <c r="PV53" s="17">
        <v>1</v>
      </c>
      <c r="PW53" s="17">
        <v>1.1000000000000001</v>
      </c>
      <c r="PX53" s="17">
        <v>3.6</v>
      </c>
      <c r="PY53" s="17">
        <v>3.65</v>
      </c>
      <c r="PZ53" s="17">
        <v>3.65</v>
      </c>
      <c r="QA53" s="17">
        <v>-0.05</v>
      </c>
      <c r="QB53" s="17">
        <v>5.0999999999999996</v>
      </c>
      <c r="QC53" s="17">
        <v>5</v>
      </c>
      <c r="QD53" s="17">
        <v>5</v>
      </c>
      <c r="QE53" s="17">
        <v>0.1</v>
      </c>
      <c r="QF53" s="17">
        <v>20.6</v>
      </c>
      <c r="QG53" s="17">
        <v>20.422219999999999</v>
      </c>
      <c r="QH53" s="17">
        <v>20.422219999999999</v>
      </c>
      <c r="QI53" s="17">
        <v>0.17777999999999999</v>
      </c>
      <c r="QJ53" s="17">
        <v>20</v>
      </c>
      <c r="QK53" s="17">
        <v>19.436350000000001</v>
      </c>
      <c r="QL53" s="17">
        <v>19.436350000000001</v>
      </c>
      <c r="QM53" s="17">
        <v>0.56364999999999998</v>
      </c>
      <c r="QN53" s="17">
        <v>19.3</v>
      </c>
      <c r="QO53" s="17">
        <v>17.492709999999999</v>
      </c>
      <c r="QP53" s="17">
        <v>17.492709999999999</v>
      </c>
      <c r="QQ53" s="17">
        <v>1.8072900000000001</v>
      </c>
      <c r="QR53" s="17">
        <v>3.5</v>
      </c>
      <c r="QS53" s="17">
        <v>3.5</v>
      </c>
      <c r="QT53" s="17">
        <v>3.5</v>
      </c>
      <c r="QU53" s="17">
        <v>0</v>
      </c>
      <c r="QV53" s="17">
        <v>18.54</v>
      </c>
      <c r="QW53" s="17">
        <v>17.881440000000001</v>
      </c>
      <c r="QX53" s="17">
        <v>17.881440000000001</v>
      </c>
      <c r="QY53" s="17">
        <v>0.65856000000000003</v>
      </c>
      <c r="QZ53" s="17">
        <v>0</v>
      </c>
      <c r="RA53" s="17"/>
      <c r="RB53" s="17"/>
      <c r="RC53" s="17">
        <v>0</v>
      </c>
      <c r="RD53" s="17">
        <v>0</v>
      </c>
      <c r="RE53" s="17"/>
      <c r="RF53" s="17"/>
      <c r="RG53" s="17">
        <v>0</v>
      </c>
      <c r="RH53" s="17">
        <v>26.8</v>
      </c>
      <c r="RI53" s="17">
        <v>24.67</v>
      </c>
      <c r="RJ53" s="17">
        <v>24.673999999999999</v>
      </c>
      <c r="RK53" s="17">
        <v>2.1259999999999999</v>
      </c>
      <c r="RL53" s="17">
        <v>71.8</v>
      </c>
      <c r="RM53" s="17">
        <v>65.28</v>
      </c>
      <c r="RN53" s="17">
        <v>75.694000000000003</v>
      </c>
      <c r="RO53" s="17">
        <v>-3.8940000000000001</v>
      </c>
      <c r="RP53" s="17">
        <v>0</v>
      </c>
      <c r="RQ53" s="17"/>
      <c r="RR53" s="17"/>
      <c r="RS53" s="17">
        <v>0</v>
      </c>
      <c r="RT53" s="17">
        <v>3.5</v>
      </c>
      <c r="RU53" s="17">
        <v>3.399</v>
      </c>
      <c r="RV53" s="17">
        <v>3.399</v>
      </c>
      <c r="RW53" s="17">
        <v>0.10100000000000001</v>
      </c>
      <c r="RX53" s="17">
        <v>20.100000000000001</v>
      </c>
      <c r="RY53" s="17">
        <v>19.792000000000002</v>
      </c>
      <c r="RZ53" s="17">
        <v>19.792000000000002</v>
      </c>
      <c r="SA53" s="17">
        <v>0.308</v>
      </c>
      <c r="SB53" s="17">
        <v>3.2</v>
      </c>
      <c r="SC53" s="17">
        <v>2</v>
      </c>
      <c r="SD53" s="17">
        <v>2</v>
      </c>
      <c r="SE53" s="17">
        <v>1.2</v>
      </c>
      <c r="SF53" s="17"/>
      <c r="SG53" s="17"/>
      <c r="SH53" s="17">
        <v>0.4</v>
      </c>
      <c r="SI53" s="17">
        <v>-0.4</v>
      </c>
      <c r="SJ53" s="17">
        <v>0</v>
      </c>
      <c r="SK53" s="17"/>
      <c r="SL53" s="17"/>
      <c r="SM53" s="17">
        <v>0</v>
      </c>
      <c r="SN53" s="17">
        <v>19.8</v>
      </c>
      <c r="SO53" s="17">
        <v>19.1448</v>
      </c>
      <c r="SP53" s="17">
        <v>19.1448</v>
      </c>
      <c r="SQ53" s="17">
        <v>0.6552</v>
      </c>
      <c r="SR53" s="17">
        <v>13.1</v>
      </c>
      <c r="SS53" s="17">
        <v>12.244899999999999</v>
      </c>
      <c r="ST53" s="17">
        <v>12.244899999999999</v>
      </c>
      <c r="SU53" s="17">
        <v>0.85509999999999997</v>
      </c>
      <c r="SV53" s="17">
        <v>20.3</v>
      </c>
      <c r="SW53" s="17">
        <v>19.436350000000001</v>
      </c>
      <c r="SX53" s="17">
        <v>19.436350000000001</v>
      </c>
      <c r="SY53" s="17">
        <v>0.86365000000000003</v>
      </c>
      <c r="SZ53" s="17">
        <v>20.3</v>
      </c>
      <c r="TA53" s="17">
        <v>19.436350000000001</v>
      </c>
      <c r="TB53" s="17">
        <v>19.436350000000001</v>
      </c>
      <c r="TC53" s="17">
        <v>0.86365000000000003</v>
      </c>
      <c r="TD53" s="17">
        <v>9.6999999999999993</v>
      </c>
      <c r="TE53" s="17">
        <v>6.3</v>
      </c>
      <c r="TF53" s="17">
        <v>6.2990000000000004</v>
      </c>
      <c r="TG53" s="17">
        <v>3.4009999999999998</v>
      </c>
      <c r="TH53" s="17">
        <v>43.7</v>
      </c>
      <c r="TI53" s="17">
        <v>27.07</v>
      </c>
      <c r="TJ53" s="17">
        <v>29.477</v>
      </c>
      <c r="TK53" s="17">
        <v>14.223000000000001</v>
      </c>
      <c r="TL53" s="17">
        <v>0</v>
      </c>
      <c r="TM53" s="17"/>
      <c r="TN53" s="17"/>
      <c r="TO53" s="17">
        <v>0</v>
      </c>
      <c r="TP53" s="17">
        <v>100.7</v>
      </c>
      <c r="TQ53" s="17">
        <v>100.09</v>
      </c>
      <c r="TR53" s="17">
        <v>95.091999999999999</v>
      </c>
      <c r="TS53" s="17">
        <v>5.6079999999999997</v>
      </c>
      <c r="TT53" s="17">
        <v>112.5</v>
      </c>
      <c r="TU53" s="17">
        <v>113.37</v>
      </c>
      <c r="TV53" s="17">
        <v>108.373</v>
      </c>
      <c r="TW53" s="17">
        <v>4.1269999999999998</v>
      </c>
      <c r="TX53" s="17">
        <v>13.6</v>
      </c>
      <c r="TY53" s="17">
        <v>3.51</v>
      </c>
      <c r="TZ53" s="17">
        <v>3.5070000000000001</v>
      </c>
      <c r="UA53" s="17">
        <v>10.093</v>
      </c>
      <c r="UB53" s="17">
        <v>9</v>
      </c>
      <c r="UC53" s="17">
        <v>5.3</v>
      </c>
      <c r="UD53" s="17">
        <v>5.298</v>
      </c>
      <c r="UE53" s="17">
        <v>3.702</v>
      </c>
      <c r="UF53" s="17">
        <v>0</v>
      </c>
      <c r="UG53" s="17"/>
      <c r="UH53" s="17"/>
      <c r="UI53" s="17">
        <v>0</v>
      </c>
      <c r="UJ53" s="17">
        <v>20.9</v>
      </c>
      <c r="UK53" s="17">
        <v>20.408159999999999</v>
      </c>
      <c r="UL53" s="17">
        <v>20.408159999999999</v>
      </c>
      <c r="UM53" s="17">
        <v>0.49184</v>
      </c>
      <c r="UN53" s="17">
        <v>8.1</v>
      </c>
      <c r="UO53" s="17">
        <v>8</v>
      </c>
      <c r="UP53" s="17">
        <v>8</v>
      </c>
      <c r="UQ53" s="17">
        <v>0.1</v>
      </c>
      <c r="UR53" s="17">
        <v>7.8</v>
      </c>
      <c r="US53" s="17">
        <v>7.1</v>
      </c>
      <c r="UT53" s="17">
        <v>7.1</v>
      </c>
      <c r="UU53" s="17">
        <v>0.7</v>
      </c>
      <c r="UV53" s="17">
        <v>20.399999999999999</v>
      </c>
      <c r="UW53" s="17">
        <v>19.436350000000001</v>
      </c>
      <c r="UX53" s="17">
        <v>19.436350000000001</v>
      </c>
      <c r="UY53" s="17">
        <v>0.96365000000000001</v>
      </c>
      <c r="UZ53" s="17">
        <v>20.399999999999999</v>
      </c>
      <c r="VA53" s="17">
        <v>19.436350000000001</v>
      </c>
      <c r="VB53" s="17">
        <v>19.436350000000001</v>
      </c>
      <c r="VC53" s="17">
        <v>0.96365000000000001</v>
      </c>
      <c r="VD53" s="17">
        <v>20</v>
      </c>
      <c r="VE53" s="17">
        <v>19.436350000000001</v>
      </c>
      <c r="VF53" s="17">
        <v>19.436350000000001</v>
      </c>
      <c r="VG53" s="17">
        <v>0.56364999999999998</v>
      </c>
      <c r="VH53" s="17">
        <v>1.6</v>
      </c>
      <c r="VI53" s="17">
        <v>1.06</v>
      </c>
      <c r="VJ53" s="17">
        <v>1.0640000000000001</v>
      </c>
      <c r="VK53" s="17">
        <v>0.53600000000000003</v>
      </c>
      <c r="VL53" s="17">
        <v>0</v>
      </c>
      <c r="VM53" s="17"/>
      <c r="VN53" s="17"/>
      <c r="VO53" s="17">
        <v>0</v>
      </c>
      <c r="VP53" s="17">
        <v>0</v>
      </c>
      <c r="VQ53" s="17"/>
      <c r="VR53" s="17"/>
      <c r="VS53" s="17">
        <v>0</v>
      </c>
      <c r="VT53" s="17">
        <v>0</v>
      </c>
      <c r="VU53" s="17"/>
      <c r="VV53" s="17"/>
      <c r="VW53" s="17">
        <v>0</v>
      </c>
      <c r="VX53" s="17">
        <v>0.6</v>
      </c>
      <c r="VY53" s="17">
        <v>0.6</v>
      </c>
      <c r="VZ53" s="17">
        <v>0.6</v>
      </c>
      <c r="WA53" s="17">
        <v>0</v>
      </c>
      <c r="WB53" s="17">
        <v>85.7</v>
      </c>
      <c r="WC53" s="17">
        <v>61.07</v>
      </c>
      <c r="WD53" s="17">
        <v>77.504000000000005</v>
      </c>
      <c r="WE53" s="17">
        <v>8.1959999999999997</v>
      </c>
      <c r="WF53" s="17">
        <v>73.3</v>
      </c>
      <c r="WG53" s="17">
        <v>49.11</v>
      </c>
      <c r="WH53" s="17">
        <v>62.881</v>
      </c>
      <c r="WI53" s="17">
        <v>10.419</v>
      </c>
      <c r="WJ53" s="17">
        <v>0</v>
      </c>
      <c r="WK53" s="17"/>
      <c r="WL53" s="17"/>
      <c r="WM53" s="17">
        <v>0</v>
      </c>
      <c r="WN53" s="17">
        <v>4.5999999999999996</v>
      </c>
      <c r="WO53" s="17">
        <v>2.9009999999999998</v>
      </c>
      <c r="WP53" s="17">
        <v>2.9009999999999998</v>
      </c>
      <c r="WQ53" s="17">
        <v>1.6990000000000001</v>
      </c>
      <c r="WR53" s="17">
        <v>2.4</v>
      </c>
      <c r="WS53" s="17">
        <v>2.4</v>
      </c>
      <c r="WT53" s="17">
        <v>2.4</v>
      </c>
      <c r="WU53" s="17">
        <v>0</v>
      </c>
      <c r="WV53" s="17">
        <v>1.1000000000000001</v>
      </c>
      <c r="WW53" s="17">
        <v>1.2</v>
      </c>
      <c r="WX53" s="17">
        <v>1.2</v>
      </c>
      <c r="WY53" s="17">
        <v>-0.1</v>
      </c>
      <c r="WZ53" s="17">
        <v>3</v>
      </c>
      <c r="XA53" s="17">
        <v>2.8</v>
      </c>
      <c r="XB53" s="17">
        <v>2.8</v>
      </c>
      <c r="XC53" s="17">
        <v>0.2</v>
      </c>
      <c r="XD53" s="17">
        <v>0</v>
      </c>
      <c r="XE53" s="17"/>
      <c r="XF53" s="17"/>
      <c r="XG53" s="17">
        <v>0</v>
      </c>
      <c r="XH53" s="17">
        <v>5.3</v>
      </c>
      <c r="XI53" s="17">
        <v>5.2</v>
      </c>
      <c r="XJ53" s="17">
        <v>5.2</v>
      </c>
      <c r="XK53" s="17">
        <v>0.1</v>
      </c>
      <c r="XL53" s="17">
        <v>20</v>
      </c>
      <c r="XM53" s="17">
        <v>19.241980000000002</v>
      </c>
      <c r="XN53" s="17">
        <v>19.241980000000002</v>
      </c>
      <c r="XO53" s="17">
        <v>0.75802000000000003</v>
      </c>
      <c r="XP53" s="17">
        <v>20</v>
      </c>
      <c r="XQ53" s="17">
        <v>19.241980000000002</v>
      </c>
      <c r="XR53" s="17">
        <v>19.241980000000002</v>
      </c>
      <c r="XS53" s="17">
        <v>0.75802000000000003</v>
      </c>
      <c r="XT53" s="17">
        <v>7.7</v>
      </c>
      <c r="XU53" s="17">
        <v>7</v>
      </c>
      <c r="XV53" s="17">
        <v>7</v>
      </c>
      <c r="XW53" s="17">
        <v>0.7</v>
      </c>
      <c r="XX53" s="17"/>
      <c r="XY53" s="17"/>
      <c r="XZ53" s="17"/>
      <c r="YA53" s="17">
        <v>0</v>
      </c>
      <c r="YB53" s="17"/>
      <c r="YC53" s="17"/>
      <c r="YD53" s="17"/>
      <c r="YE53" s="17">
        <v>0</v>
      </c>
      <c r="YF53" s="17">
        <v>17.7</v>
      </c>
      <c r="YG53" s="17">
        <v>14</v>
      </c>
      <c r="YH53" s="17">
        <v>14</v>
      </c>
      <c r="YI53" s="17">
        <v>3.7</v>
      </c>
      <c r="YJ53" s="17">
        <v>12.5</v>
      </c>
      <c r="YK53" s="17">
        <v>15</v>
      </c>
      <c r="YL53" s="17">
        <v>15</v>
      </c>
      <c r="YM53" s="17">
        <v>-2.5</v>
      </c>
      <c r="YN53" s="17">
        <v>9</v>
      </c>
      <c r="YO53" s="17">
        <v>6.58</v>
      </c>
      <c r="YP53" s="17">
        <v>6.58</v>
      </c>
      <c r="YQ53" s="17">
        <v>2.42</v>
      </c>
      <c r="YR53" s="17">
        <v>11.2</v>
      </c>
      <c r="YS53" s="17">
        <v>11</v>
      </c>
      <c r="YT53" s="17">
        <v>11</v>
      </c>
      <c r="YU53" s="17">
        <v>0.2</v>
      </c>
      <c r="YV53" s="17">
        <v>22.3</v>
      </c>
      <c r="YW53" s="17">
        <v>20</v>
      </c>
      <c r="YX53" s="17">
        <v>20</v>
      </c>
      <c r="YY53" s="17">
        <v>2.2999999999999998</v>
      </c>
    </row>
    <row r="54" spans="1:675" ht="24" customHeight="1" x14ac:dyDescent="0.35">
      <c r="A54" s="1"/>
      <c r="B54" s="16" t="s">
        <v>75</v>
      </c>
      <c r="C54" s="16" t="s">
        <v>834</v>
      </c>
      <c r="D54" s="17">
        <v>200.7</v>
      </c>
      <c r="E54" s="17">
        <v>203.40136000000001</v>
      </c>
      <c r="F54" s="17">
        <v>203.40136000000001</v>
      </c>
      <c r="G54" s="17">
        <v>-2.7013600000000002</v>
      </c>
      <c r="H54" s="17"/>
      <c r="I54" s="17"/>
      <c r="J54" s="17"/>
      <c r="K54" s="17">
        <v>0</v>
      </c>
      <c r="L54" s="17"/>
      <c r="M54" s="17"/>
      <c r="N54" s="17"/>
      <c r="O54" s="17">
        <v>0</v>
      </c>
      <c r="P54" s="17"/>
      <c r="Q54" s="17"/>
      <c r="R54" s="17"/>
      <c r="S54" s="17">
        <v>0</v>
      </c>
      <c r="T54" s="17"/>
      <c r="U54" s="17"/>
      <c r="V54" s="17"/>
      <c r="W54" s="17">
        <v>0</v>
      </c>
      <c r="X54" s="17">
        <v>90.2</v>
      </c>
      <c r="Y54" s="17">
        <v>91.867829999999998</v>
      </c>
      <c r="Z54" s="17">
        <v>91.867829999999998</v>
      </c>
      <c r="AA54" s="17">
        <v>-1.6678299999999999</v>
      </c>
      <c r="AB54" s="17">
        <v>215.1</v>
      </c>
      <c r="AC54" s="17">
        <v>224</v>
      </c>
      <c r="AD54" s="17">
        <v>224</v>
      </c>
      <c r="AE54" s="17">
        <v>-8.9</v>
      </c>
      <c r="AF54" s="17"/>
      <c r="AG54" s="17"/>
      <c r="AH54" s="17"/>
      <c r="AI54" s="17">
        <v>0</v>
      </c>
      <c r="AJ54" s="17"/>
      <c r="AK54" s="17"/>
      <c r="AL54" s="17"/>
      <c r="AM54" s="17">
        <v>0</v>
      </c>
      <c r="AN54" s="17">
        <v>106.6</v>
      </c>
      <c r="AO54" s="17">
        <v>145.37234000000001</v>
      </c>
      <c r="AP54" s="17">
        <v>145.37234000000001</v>
      </c>
      <c r="AQ54" s="17">
        <v>-38.77234</v>
      </c>
      <c r="AR54" s="17">
        <v>106.2</v>
      </c>
      <c r="AS54" s="17">
        <v>145.37234000000001</v>
      </c>
      <c r="AT54" s="17">
        <v>145.37234000000001</v>
      </c>
      <c r="AU54" s="17">
        <v>-39.172339999999998</v>
      </c>
      <c r="AV54" s="17">
        <v>107.2</v>
      </c>
      <c r="AW54" s="17">
        <v>145.37234000000001</v>
      </c>
      <c r="AX54" s="17">
        <v>145.37234000000001</v>
      </c>
      <c r="AY54" s="17">
        <v>-38.172339999999998</v>
      </c>
      <c r="AZ54" s="17">
        <v>209.8</v>
      </c>
      <c r="BA54" s="17">
        <v>218.71333999999999</v>
      </c>
      <c r="BB54" s="17">
        <v>218.71333999999999</v>
      </c>
      <c r="BC54" s="17">
        <v>-8.9133399999999998</v>
      </c>
      <c r="BD54" s="17">
        <v>204.7</v>
      </c>
      <c r="BE54" s="17">
        <v>120.0309</v>
      </c>
      <c r="BF54" s="17">
        <v>199.24800999999999</v>
      </c>
      <c r="BG54" s="17">
        <v>5.4519900000000003</v>
      </c>
      <c r="BH54" s="17">
        <v>108.9</v>
      </c>
      <c r="BI54" s="17">
        <v>60.19567</v>
      </c>
      <c r="BJ54" s="17">
        <v>99.923169999999999</v>
      </c>
      <c r="BK54" s="17">
        <v>8.9768299999999996</v>
      </c>
      <c r="BL54" s="17">
        <v>554.70000000000005</v>
      </c>
      <c r="BM54" s="17">
        <v>566.08941000000004</v>
      </c>
      <c r="BN54" s="17">
        <v>566.08941000000004</v>
      </c>
      <c r="BO54" s="17">
        <v>-11.38941</v>
      </c>
      <c r="BP54" s="17">
        <v>10.199999999999999</v>
      </c>
      <c r="BQ54" s="17">
        <v>10.52094</v>
      </c>
      <c r="BR54" s="17">
        <v>10.52094</v>
      </c>
      <c r="BS54" s="17">
        <v>-0.32094</v>
      </c>
      <c r="BT54" s="17"/>
      <c r="BU54" s="17"/>
      <c r="BV54" s="17"/>
      <c r="BW54" s="17">
        <v>0</v>
      </c>
      <c r="BX54" s="17"/>
      <c r="BY54" s="17"/>
      <c r="BZ54" s="17"/>
      <c r="CA54" s="17">
        <v>0</v>
      </c>
      <c r="CB54" s="17"/>
      <c r="CC54" s="17"/>
      <c r="CD54" s="17"/>
      <c r="CE54" s="17">
        <v>0</v>
      </c>
      <c r="CF54" s="17"/>
      <c r="CG54" s="17"/>
      <c r="CH54" s="17"/>
      <c r="CI54" s="17">
        <v>0</v>
      </c>
      <c r="CJ54" s="17">
        <v>163.1</v>
      </c>
      <c r="CK54" s="17">
        <v>164.06706</v>
      </c>
      <c r="CL54" s="17">
        <v>164.06706</v>
      </c>
      <c r="CM54" s="17">
        <v>-0.96706000000000003</v>
      </c>
      <c r="CN54" s="17">
        <v>7</v>
      </c>
      <c r="CO54" s="17">
        <v>5.7768600000000001</v>
      </c>
      <c r="CP54" s="17">
        <v>5.7768600000000001</v>
      </c>
      <c r="CQ54" s="17">
        <v>1.2231399999999999</v>
      </c>
      <c r="CR54" s="17"/>
      <c r="CS54" s="17"/>
      <c r="CT54" s="17"/>
      <c r="CU54" s="17">
        <v>0</v>
      </c>
      <c r="CV54" s="17">
        <v>0</v>
      </c>
      <c r="CW54" s="17"/>
      <c r="CX54" s="17"/>
      <c r="CY54" s="17">
        <v>0</v>
      </c>
      <c r="CZ54" s="17">
        <v>6.4</v>
      </c>
      <c r="DA54" s="17">
        <v>6.8787000000000003</v>
      </c>
      <c r="DB54" s="17">
        <v>6.8787000000000003</v>
      </c>
      <c r="DC54" s="17">
        <v>-0.47870000000000001</v>
      </c>
      <c r="DD54" s="17"/>
      <c r="DE54" s="17"/>
      <c r="DF54" s="17"/>
      <c r="DG54" s="17">
        <v>0</v>
      </c>
      <c r="DH54" s="17">
        <v>80.2</v>
      </c>
      <c r="DI54" s="17">
        <v>58.753070000000001</v>
      </c>
      <c r="DJ54" s="17">
        <v>142.44412</v>
      </c>
      <c r="DK54" s="17">
        <v>-62.244120000000002</v>
      </c>
      <c r="DL54" s="17"/>
      <c r="DM54" s="17"/>
      <c r="DN54" s="17"/>
      <c r="DO54" s="17">
        <v>0</v>
      </c>
      <c r="DP54" s="17"/>
      <c r="DQ54" s="17"/>
      <c r="DR54" s="17"/>
      <c r="DS54" s="17">
        <v>0</v>
      </c>
      <c r="DT54" s="17"/>
      <c r="DU54" s="17"/>
      <c r="DV54" s="17"/>
      <c r="DW54" s="17">
        <v>0</v>
      </c>
      <c r="DX54" s="17"/>
      <c r="DY54" s="17"/>
      <c r="DZ54" s="17"/>
      <c r="EA54" s="17">
        <v>0</v>
      </c>
      <c r="EB54" s="17">
        <v>109.9</v>
      </c>
      <c r="EC54" s="17">
        <v>112.46647</v>
      </c>
      <c r="ED54" s="17">
        <v>112.46647</v>
      </c>
      <c r="EE54" s="17">
        <v>-2.5664699999999998</v>
      </c>
      <c r="EF54" s="17">
        <v>145.5</v>
      </c>
      <c r="EG54" s="17">
        <v>220.69499999999999</v>
      </c>
      <c r="EH54" s="17">
        <v>220.69499999999999</v>
      </c>
      <c r="EI54" s="17">
        <v>-75.194999999999993</v>
      </c>
      <c r="EJ54" s="17"/>
      <c r="EK54" s="17"/>
      <c r="EL54" s="17"/>
      <c r="EM54" s="17">
        <v>0</v>
      </c>
      <c r="EN54" s="17"/>
      <c r="EO54" s="17"/>
      <c r="EP54" s="17"/>
      <c r="EQ54" s="17">
        <v>0</v>
      </c>
      <c r="ER54" s="17"/>
      <c r="ES54" s="17"/>
      <c r="ET54" s="17"/>
      <c r="EU54" s="17">
        <v>0</v>
      </c>
      <c r="EV54" s="17">
        <v>6.5</v>
      </c>
      <c r="EW54" s="17">
        <v>6.39</v>
      </c>
      <c r="EX54" s="17">
        <v>6.39</v>
      </c>
      <c r="EY54" s="17">
        <v>0.11</v>
      </c>
      <c r="EZ54" s="17">
        <v>456.2</v>
      </c>
      <c r="FA54" s="17">
        <v>457.09426999999999</v>
      </c>
      <c r="FB54" s="17">
        <v>457.09426999999999</v>
      </c>
      <c r="FC54" s="17">
        <v>-0.89427000000000001</v>
      </c>
      <c r="FD54" s="17">
        <v>81.5</v>
      </c>
      <c r="FE54" s="17">
        <v>81.635570000000001</v>
      </c>
      <c r="FF54" s="17">
        <v>81.635570000000001</v>
      </c>
      <c r="FG54" s="17">
        <v>-0.13557</v>
      </c>
      <c r="FH54" s="17">
        <v>151.19999999999999</v>
      </c>
      <c r="FI54" s="17">
        <v>151.36251999999999</v>
      </c>
      <c r="FJ54" s="17">
        <v>151.36251999999999</v>
      </c>
      <c r="FK54" s="17">
        <v>-0.16252</v>
      </c>
      <c r="FL54" s="17">
        <v>42.1</v>
      </c>
      <c r="FM54" s="17">
        <v>41.89893</v>
      </c>
      <c r="FN54" s="17">
        <v>41.89893</v>
      </c>
      <c r="FO54" s="17">
        <v>0.20107</v>
      </c>
      <c r="FP54" s="17">
        <v>18.600000000000001</v>
      </c>
      <c r="FQ54" s="17">
        <v>19.21088</v>
      </c>
      <c r="FR54" s="17">
        <v>19.21088</v>
      </c>
      <c r="FS54" s="17">
        <v>-0.61087999999999998</v>
      </c>
      <c r="FT54" s="17">
        <v>19.399999999999999</v>
      </c>
      <c r="FU54" s="17">
        <v>18.46453</v>
      </c>
      <c r="FV54" s="17">
        <v>18.46453</v>
      </c>
      <c r="FW54" s="17">
        <v>0.93547000000000002</v>
      </c>
      <c r="FX54" s="17">
        <v>91.9</v>
      </c>
      <c r="FY54" s="17">
        <v>87.773570000000007</v>
      </c>
      <c r="FZ54" s="17">
        <v>87.773570000000007</v>
      </c>
      <c r="GA54" s="17">
        <v>4.12643</v>
      </c>
      <c r="GB54" s="17">
        <v>179.1</v>
      </c>
      <c r="GC54" s="17">
        <v>185.82039</v>
      </c>
      <c r="GD54" s="17">
        <v>185.82039</v>
      </c>
      <c r="GE54" s="17">
        <v>-6.7203900000000001</v>
      </c>
      <c r="GF54" s="17">
        <v>179.9</v>
      </c>
      <c r="GG54" s="17">
        <v>185.82039</v>
      </c>
      <c r="GH54" s="17">
        <v>185.82039</v>
      </c>
      <c r="GI54" s="17">
        <v>-5.9203900000000003</v>
      </c>
      <c r="GJ54" s="17">
        <v>182.7</v>
      </c>
      <c r="GK54" s="17">
        <v>186.37841</v>
      </c>
      <c r="GL54" s="17">
        <v>186.37841</v>
      </c>
      <c r="GM54" s="17">
        <v>-3.67841</v>
      </c>
      <c r="GN54" s="17">
        <v>104.7</v>
      </c>
      <c r="GO54" s="17">
        <v>110.48202000000001</v>
      </c>
      <c r="GP54" s="17">
        <v>110.48202000000001</v>
      </c>
      <c r="GQ54" s="17">
        <v>-5.7820200000000002</v>
      </c>
      <c r="GR54" s="17">
        <v>43.4</v>
      </c>
      <c r="GS54" s="17">
        <v>47.082599999999999</v>
      </c>
      <c r="GT54" s="17">
        <v>47.082599999999999</v>
      </c>
      <c r="GU54" s="17">
        <v>-3.6825999999999999</v>
      </c>
      <c r="GV54" s="17"/>
      <c r="GW54" s="17"/>
      <c r="GX54" s="17"/>
      <c r="GY54" s="17">
        <v>0</v>
      </c>
      <c r="GZ54" s="17">
        <v>2</v>
      </c>
      <c r="HA54" s="17"/>
      <c r="HB54" s="17"/>
      <c r="HC54" s="17">
        <v>2</v>
      </c>
      <c r="HD54" s="17">
        <v>35.799999999999997</v>
      </c>
      <c r="HE54" s="17">
        <v>30.427710000000001</v>
      </c>
      <c r="HF54" s="17">
        <v>30.427710000000001</v>
      </c>
      <c r="HG54" s="17">
        <v>5.3722899999999996</v>
      </c>
      <c r="HH54" s="17">
        <v>169.8</v>
      </c>
      <c r="HI54" s="17">
        <v>174.55948000000001</v>
      </c>
      <c r="HJ54" s="17">
        <v>174.55948000000001</v>
      </c>
      <c r="HK54" s="17">
        <v>-4.7594799999999999</v>
      </c>
      <c r="HL54" s="17"/>
      <c r="HM54" s="17"/>
      <c r="HN54" s="17"/>
      <c r="HO54" s="17">
        <v>0</v>
      </c>
      <c r="HP54" s="17"/>
      <c r="HQ54" s="17"/>
      <c r="HR54" s="17"/>
      <c r="HS54" s="17">
        <v>0</v>
      </c>
      <c r="HT54" s="17">
        <v>95.4</v>
      </c>
      <c r="HU54" s="17">
        <v>95.545190000000005</v>
      </c>
      <c r="HV54" s="17">
        <v>95.545190000000005</v>
      </c>
      <c r="HW54" s="17">
        <v>-0.14519000000000001</v>
      </c>
      <c r="HX54" s="17"/>
      <c r="HY54" s="17"/>
      <c r="HZ54" s="17"/>
      <c r="IA54" s="17">
        <v>0</v>
      </c>
      <c r="IB54" s="17"/>
      <c r="IC54" s="17"/>
      <c r="ID54" s="17"/>
      <c r="IE54" s="17">
        <v>0</v>
      </c>
      <c r="IF54" s="17">
        <v>9.9</v>
      </c>
      <c r="IG54" s="17"/>
      <c r="IH54" s="17"/>
      <c r="II54" s="17">
        <v>9.9</v>
      </c>
      <c r="IJ54" s="17"/>
      <c r="IK54" s="17"/>
      <c r="IL54" s="17"/>
      <c r="IM54" s="17">
        <v>0</v>
      </c>
      <c r="IN54" s="17"/>
      <c r="IO54" s="17"/>
      <c r="IP54" s="17"/>
      <c r="IQ54" s="17">
        <v>0</v>
      </c>
      <c r="IR54" s="17"/>
      <c r="IS54" s="17"/>
      <c r="IT54" s="17"/>
      <c r="IU54" s="17">
        <v>0</v>
      </c>
      <c r="IV54" s="17">
        <v>84.4</v>
      </c>
      <c r="IW54" s="17">
        <v>88.603189999999998</v>
      </c>
      <c r="IX54" s="17">
        <v>88.603189999999998</v>
      </c>
      <c r="IY54" s="17">
        <v>-4.2031900000000002</v>
      </c>
      <c r="IZ54" s="17">
        <v>168.8</v>
      </c>
      <c r="JA54" s="17">
        <v>96.082930000000005</v>
      </c>
      <c r="JB54" s="17">
        <v>96.082930000000005</v>
      </c>
      <c r="JC54" s="17">
        <v>72.717070000000007</v>
      </c>
      <c r="JD54" s="17">
        <v>166.2</v>
      </c>
      <c r="JE54" s="17">
        <v>96.082930000000005</v>
      </c>
      <c r="JF54" s="17">
        <v>96.082930000000005</v>
      </c>
      <c r="JG54" s="17">
        <v>70.117069999999998</v>
      </c>
      <c r="JH54" s="17">
        <v>199.7</v>
      </c>
      <c r="JI54" s="17">
        <v>96.082930000000005</v>
      </c>
      <c r="JJ54" s="17">
        <v>96.082930000000005</v>
      </c>
      <c r="JK54" s="17">
        <v>103.61707</v>
      </c>
      <c r="JL54" s="17">
        <v>266.8</v>
      </c>
      <c r="JM54" s="17">
        <v>144.55719999999999</v>
      </c>
      <c r="JN54" s="17">
        <v>144.55719999999999</v>
      </c>
      <c r="JO54" s="17">
        <v>122.2428</v>
      </c>
      <c r="JP54" s="17">
        <v>0</v>
      </c>
      <c r="JQ54" s="17"/>
      <c r="JR54" s="17"/>
      <c r="JS54" s="17">
        <v>0</v>
      </c>
      <c r="JT54" s="17"/>
      <c r="JU54" s="17"/>
      <c r="JV54" s="17"/>
      <c r="JW54" s="17">
        <v>0</v>
      </c>
      <c r="JX54" s="17"/>
      <c r="JY54" s="17"/>
      <c r="JZ54" s="17"/>
      <c r="KA54" s="17">
        <v>0</v>
      </c>
      <c r="KB54" s="17"/>
      <c r="KC54" s="17"/>
      <c r="KD54" s="17"/>
      <c r="KE54" s="17">
        <v>0</v>
      </c>
      <c r="KF54" s="17"/>
      <c r="KG54" s="17"/>
      <c r="KH54" s="17"/>
      <c r="KI54" s="17">
        <v>0</v>
      </c>
      <c r="KJ54" s="17">
        <v>0</v>
      </c>
      <c r="KK54" s="17">
        <v>56</v>
      </c>
      <c r="KL54" s="17">
        <v>56</v>
      </c>
      <c r="KM54" s="17">
        <v>-56</v>
      </c>
      <c r="KN54" s="17"/>
      <c r="KO54" s="17"/>
      <c r="KP54" s="17"/>
      <c r="KQ54" s="17">
        <v>0</v>
      </c>
      <c r="KR54" s="17"/>
      <c r="KS54" s="17"/>
      <c r="KT54" s="17"/>
      <c r="KU54" s="17">
        <v>0</v>
      </c>
      <c r="KV54" s="17">
        <v>3.5</v>
      </c>
      <c r="KW54" s="17">
        <v>3.8374799999999998</v>
      </c>
      <c r="KX54" s="17">
        <v>3.8374799999999998</v>
      </c>
      <c r="KY54" s="17">
        <v>-0.33748</v>
      </c>
      <c r="KZ54" s="17">
        <v>266.7</v>
      </c>
      <c r="LA54" s="17">
        <v>270.06803000000002</v>
      </c>
      <c r="LB54" s="17">
        <v>270.06803000000002</v>
      </c>
      <c r="LC54" s="17">
        <v>-3.3680300000000001</v>
      </c>
      <c r="LD54" s="17">
        <v>132</v>
      </c>
      <c r="LE54" s="17">
        <v>133.16031000000001</v>
      </c>
      <c r="LF54" s="17">
        <v>133.16031000000001</v>
      </c>
      <c r="LG54" s="17">
        <v>-1.16031</v>
      </c>
      <c r="LH54" s="17">
        <v>62.9</v>
      </c>
      <c r="LI54" s="17">
        <v>67.199219999999997</v>
      </c>
      <c r="LJ54" s="17">
        <v>67.199219999999997</v>
      </c>
      <c r="LK54" s="17">
        <v>-4.29922</v>
      </c>
      <c r="LL54" s="17">
        <v>78</v>
      </c>
      <c r="LM54" s="17">
        <v>78.567999999999998</v>
      </c>
      <c r="LN54" s="17">
        <v>78.567999999999998</v>
      </c>
      <c r="LO54" s="17">
        <v>-0.56799999999999995</v>
      </c>
      <c r="LP54" s="17">
        <v>30.1</v>
      </c>
      <c r="LQ54" s="17">
        <v>29.980560000000001</v>
      </c>
      <c r="LR54" s="17">
        <v>29.980560000000001</v>
      </c>
      <c r="LS54" s="17">
        <v>0.11944</v>
      </c>
      <c r="LT54" s="17"/>
      <c r="LU54" s="17"/>
      <c r="LV54" s="17"/>
      <c r="LW54" s="17">
        <v>0</v>
      </c>
      <c r="LX54" s="17"/>
      <c r="LY54" s="17"/>
      <c r="LZ54" s="17"/>
      <c r="MA54" s="17">
        <v>0</v>
      </c>
      <c r="MB54" s="17"/>
      <c r="MC54" s="17"/>
      <c r="MD54" s="17"/>
      <c r="ME54" s="17">
        <v>0</v>
      </c>
      <c r="MF54" s="17">
        <v>114</v>
      </c>
      <c r="MG54" s="17">
        <v>118.65911</v>
      </c>
      <c r="MH54" s="17">
        <v>118.65911</v>
      </c>
      <c r="MI54" s="17">
        <v>-4.6591100000000001</v>
      </c>
      <c r="MJ54" s="17"/>
      <c r="MK54" s="17"/>
      <c r="ML54" s="17"/>
      <c r="MM54" s="17">
        <v>0</v>
      </c>
      <c r="MN54" s="17">
        <v>56.4</v>
      </c>
      <c r="MO54" s="17">
        <v>59.507719999999999</v>
      </c>
      <c r="MP54" s="17">
        <v>59.507719999999999</v>
      </c>
      <c r="MQ54" s="17">
        <v>-3.10772</v>
      </c>
      <c r="MR54" s="17">
        <v>103.5</v>
      </c>
      <c r="MS54" s="17">
        <v>102.98661</v>
      </c>
      <c r="MT54" s="17"/>
      <c r="MU54" s="17">
        <v>103.5</v>
      </c>
      <c r="MV54" s="17"/>
      <c r="MW54" s="17"/>
      <c r="MX54" s="17"/>
      <c r="MY54" s="17">
        <v>0</v>
      </c>
      <c r="MZ54" s="17"/>
      <c r="NA54" s="17"/>
      <c r="NB54" s="17"/>
      <c r="NC54" s="17">
        <v>0</v>
      </c>
      <c r="ND54" s="17"/>
      <c r="NE54" s="17"/>
      <c r="NF54" s="17"/>
      <c r="NG54" s="17">
        <v>0</v>
      </c>
      <c r="NH54" s="17"/>
      <c r="NI54" s="17"/>
      <c r="NJ54" s="17"/>
      <c r="NK54" s="17">
        <v>0</v>
      </c>
      <c r="NL54" s="17">
        <v>209.2</v>
      </c>
      <c r="NM54" s="17">
        <v>202.79597999999999</v>
      </c>
      <c r="NN54" s="17">
        <v>206.49084999999999</v>
      </c>
      <c r="NO54" s="17">
        <v>2.7091500000000002</v>
      </c>
      <c r="NP54" s="17">
        <v>100.5</v>
      </c>
      <c r="NQ54" s="17">
        <v>101.70249</v>
      </c>
      <c r="NR54" s="17">
        <v>103.55547</v>
      </c>
      <c r="NS54" s="17">
        <v>-3.0554700000000001</v>
      </c>
      <c r="NT54" s="17"/>
      <c r="NU54" s="17"/>
      <c r="NV54" s="17"/>
      <c r="NW54" s="17">
        <v>0</v>
      </c>
      <c r="NX54" s="17"/>
      <c r="NY54" s="17"/>
      <c r="NZ54" s="17"/>
      <c r="OA54" s="17">
        <v>0</v>
      </c>
      <c r="OB54" s="17">
        <v>17.399999999999999</v>
      </c>
      <c r="OC54" s="17">
        <v>13.60544</v>
      </c>
      <c r="OD54" s="17">
        <v>13.60544</v>
      </c>
      <c r="OE54" s="17">
        <v>3.7945600000000002</v>
      </c>
      <c r="OF54" s="17">
        <v>0</v>
      </c>
      <c r="OG54" s="17"/>
      <c r="OH54" s="17"/>
      <c r="OI54" s="17">
        <v>0</v>
      </c>
      <c r="OJ54" s="17">
        <v>90.2</v>
      </c>
      <c r="OK54" s="17">
        <v>89.63</v>
      </c>
      <c r="OL54" s="17">
        <v>100.86799999999999</v>
      </c>
      <c r="OM54" s="17">
        <v>-10.667999999999999</v>
      </c>
      <c r="ON54" s="17">
        <v>0</v>
      </c>
      <c r="OO54" s="17"/>
      <c r="OP54" s="17"/>
      <c r="OQ54" s="17">
        <v>0</v>
      </c>
      <c r="OR54" s="17">
        <v>0</v>
      </c>
      <c r="OS54" s="17">
        <v>0.16</v>
      </c>
      <c r="OT54" s="17">
        <v>0.161</v>
      </c>
      <c r="OU54" s="17">
        <v>-0.161</v>
      </c>
      <c r="OV54" s="17">
        <v>0</v>
      </c>
      <c r="OW54" s="17"/>
      <c r="OX54" s="17"/>
      <c r="OY54" s="17">
        <v>0</v>
      </c>
      <c r="OZ54" s="17">
        <v>20.399999999999999</v>
      </c>
      <c r="PA54" s="17">
        <v>20.456230000000001</v>
      </c>
      <c r="PB54" s="17">
        <v>20.456230000000001</v>
      </c>
      <c r="PC54" s="17">
        <v>-5.6230000000000002E-2</v>
      </c>
      <c r="PD54" s="17">
        <v>10</v>
      </c>
      <c r="PE54" s="17">
        <v>9.9830000000000005</v>
      </c>
      <c r="PF54" s="17">
        <v>9.9830000000000005</v>
      </c>
      <c r="PG54" s="17">
        <v>1.7000000000000001E-2</v>
      </c>
      <c r="PH54" s="17">
        <v>5.6</v>
      </c>
      <c r="PI54" s="17">
        <v>5.67</v>
      </c>
      <c r="PJ54" s="17">
        <v>5.67</v>
      </c>
      <c r="PK54" s="17">
        <v>-7.0000000000000007E-2</v>
      </c>
      <c r="PL54" s="17">
        <v>0</v>
      </c>
      <c r="PM54" s="17"/>
      <c r="PN54" s="17"/>
      <c r="PO54" s="17">
        <v>0</v>
      </c>
      <c r="PP54" s="17">
        <v>0</v>
      </c>
      <c r="PQ54" s="17"/>
      <c r="PR54" s="17"/>
      <c r="PS54" s="17">
        <v>0</v>
      </c>
      <c r="PT54" s="17">
        <v>2.1</v>
      </c>
      <c r="PU54" s="17">
        <v>1</v>
      </c>
      <c r="PV54" s="17">
        <v>1</v>
      </c>
      <c r="PW54" s="17">
        <v>1.1000000000000001</v>
      </c>
      <c r="PX54" s="17">
        <v>3.6</v>
      </c>
      <c r="PY54" s="17">
        <v>3.65</v>
      </c>
      <c r="PZ54" s="17">
        <v>3.65</v>
      </c>
      <c r="QA54" s="17">
        <v>-0.05</v>
      </c>
      <c r="QB54" s="17">
        <v>3.8</v>
      </c>
      <c r="QC54" s="17">
        <v>5</v>
      </c>
      <c r="QD54" s="17">
        <v>5</v>
      </c>
      <c r="QE54" s="17">
        <v>-1.2</v>
      </c>
      <c r="QF54" s="17">
        <v>20.5</v>
      </c>
      <c r="QG54" s="17">
        <v>20.422219999999999</v>
      </c>
      <c r="QH54" s="17">
        <v>20.422219999999999</v>
      </c>
      <c r="QI54" s="17">
        <v>7.7780000000000002E-2</v>
      </c>
      <c r="QJ54" s="17">
        <v>20</v>
      </c>
      <c r="QK54" s="17">
        <v>19.436350000000001</v>
      </c>
      <c r="QL54" s="17">
        <v>19.436350000000001</v>
      </c>
      <c r="QM54" s="17">
        <v>0.56364999999999998</v>
      </c>
      <c r="QN54" s="17">
        <v>19.3</v>
      </c>
      <c r="QO54" s="17">
        <v>17.492709999999999</v>
      </c>
      <c r="QP54" s="17">
        <v>17.492709999999999</v>
      </c>
      <c r="QQ54" s="17">
        <v>1.8072900000000001</v>
      </c>
      <c r="QR54" s="17">
        <v>3.5</v>
      </c>
      <c r="QS54" s="17">
        <v>3.5</v>
      </c>
      <c r="QT54" s="17">
        <v>3.5</v>
      </c>
      <c r="QU54" s="17">
        <v>0</v>
      </c>
      <c r="QV54" s="17">
        <v>18.54</v>
      </c>
      <c r="QW54" s="17">
        <v>17.881440000000001</v>
      </c>
      <c r="QX54" s="17">
        <v>17.881440000000001</v>
      </c>
      <c r="QY54" s="17">
        <v>0.65856000000000003</v>
      </c>
      <c r="QZ54" s="17">
        <v>0</v>
      </c>
      <c r="RA54" s="17"/>
      <c r="RB54" s="17"/>
      <c r="RC54" s="17">
        <v>0</v>
      </c>
      <c r="RD54" s="17">
        <v>0</v>
      </c>
      <c r="RE54" s="17"/>
      <c r="RF54" s="17"/>
      <c r="RG54" s="17">
        <v>0</v>
      </c>
      <c r="RH54" s="17">
        <v>26.6</v>
      </c>
      <c r="RI54" s="17">
        <v>24.39</v>
      </c>
      <c r="RJ54" s="17">
        <v>24.390999999999998</v>
      </c>
      <c r="RK54" s="17">
        <v>2.2090000000000001</v>
      </c>
      <c r="RL54" s="17">
        <v>67</v>
      </c>
      <c r="RM54" s="17">
        <v>67.03</v>
      </c>
      <c r="RN54" s="17">
        <v>74.185000000000002</v>
      </c>
      <c r="RO54" s="17">
        <v>-7.1849999999999996</v>
      </c>
      <c r="RP54" s="17">
        <v>0</v>
      </c>
      <c r="RQ54" s="17"/>
      <c r="RR54" s="17"/>
      <c r="RS54" s="17">
        <v>0</v>
      </c>
      <c r="RT54" s="17">
        <v>3.5</v>
      </c>
      <c r="RU54" s="17">
        <v>3.399</v>
      </c>
      <c r="RV54" s="17">
        <v>3.399</v>
      </c>
      <c r="RW54" s="17">
        <v>0.10100000000000001</v>
      </c>
      <c r="RX54" s="17">
        <v>20.100000000000001</v>
      </c>
      <c r="RY54" s="17">
        <v>19.792000000000002</v>
      </c>
      <c r="RZ54" s="17">
        <v>19.792000000000002</v>
      </c>
      <c r="SA54" s="17">
        <v>0.308</v>
      </c>
      <c r="SB54" s="17">
        <v>3.2</v>
      </c>
      <c r="SC54" s="17">
        <v>2</v>
      </c>
      <c r="SD54" s="17">
        <v>2</v>
      </c>
      <c r="SE54" s="17">
        <v>1.2</v>
      </c>
      <c r="SF54" s="17"/>
      <c r="SG54" s="17"/>
      <c r="SH54" s="17">
        <v>0.4</v>
      </c>
      <c r="SI54" s="17">
        <v>-0.4</v>
      </c>
      <c r="SJ54" s="17">
        <v>0</v>
      </c>
      <c r="SK54" s="17"/>
      <c r="SL54" s="17"/>
      <c r="SM54" s="17">
        <v>0</v>
      </c>
      <c r="SN54" s="17">
        <v>19.8</v>
      </c>
      <c r="SO54" s="17">
        <v>19.1448</v>
      </c>
      <c r="SP54" s="17">
        <v>19.1448</v>
      </c>
      <c r="SQ54" s="17">
        <v>0.6552</v>
      </c>
      <c r="SR54" s="17">
        <v>13.1</v>
      </c>
      <c r="SS54" s="17">
        <v>12.244899999999999</v>
      </c>
      <c r="ST54" s="17">
        <v>12.244899999999999</v>
      </c>
      <c r="SU54" s="17">
        <v>0.85509999999999997</v>
      </c>
      <c r="SV54" s="17">
        <v>20.3</v>
      </c>
      <c r="SW54" s="17">
        <v>19.436350000000001</v>
      </c>
      <c r="SX54" s="17">
        <v>19.436350000000001</v>
      </c>
      <c r="SY54" s="17">
        <v>0.86365000000000003</v>
      </c>
      <c r="SZ54" s="17">
        <v>20.3</v>
      </c>
      <c r="TA54" s="17">
        <v>19.436350000000001</v>
      </c>
      <c r="TB54" s="17">
        <v>19.436350000000001</v>
      </c>
      <c r="TC54" s="17">
        <v>0.86365000000000003</v>
      </c>
      <c r="TD54" s="17">
        <v>6.9</v>
      </c>
      <c r="TE54" s="17">
        <v>6.23</v>
      </c>
      <c r="TF54" s="17">
        <v>6.2320000000000002</v>
      </c>
      <c r="TG54" s="17">
        <v>0.66800000000000004</v>
      </c>
      <c r="TH54" s="17">
        <v>36.299999999999997</v>
      </c>
      <c r="TI54" s="17">
        <v>26.81</v>
      </c>
      <c r="TJ54" s="17">
        <v>25.856000000000002</v>
      </c>
      <c r="TK54" s="17">
        <v>10.444000000000001</v>
      </c>
      <c r="TL54" s="17">
        <v>0</v>
      </c>
      <c r="TM54" s="17"/>
      <c r="TN54" s="17"/>
      <c r="TO54" s="17">
        <v>0</v>
      </c>
      <c r="TP54" s="17">
        <v>93.2</v>
      </c>
      <c r="TQ54" s="17">
        <v>95.01</v>
      </c>
      <c r="TR54" s="17">
        <v>90.006</v>
      </c>
      <c r="TS54" s="17">
        <v>3.194</v>
      </c>
      <c r="TT54" s="17">
        <v>111.4</v>
      </c>
      <c r="TU54" s="17">
        <v>111.24</v>
      </c>
      <c r="TV54" s="17">
        <v>106.238</v>
      </c>
      <c r="TW54" s="17">
        <v>5.1619999999999999</v>
      </c>
      <c r="TX54" s="17">
        <v>9.3000000000000007</v>
      </c>
      <c r="TY54" s="17">
        <v>3.27</v>
      </c>
      <c r="TZ54" s="17">
        <v>3.2749999999999999</v>
      </c>
      <c r="UA54" s="17">
        <v>6.0250000000000004</v>
      </c>
      <c r="UB54" s="17">
        <v>10.3</v>
      </c>
      <c r="UC54" s="17">
        <v>4.8499999999999996</v>
      </c>
      <c r="UD54" s="17">
        <v>4.8479999999999999</v>
      </c>
      <c r="UE54" s="17">
        <v>5.452</v>
      </c>
      <c r="UF54" s="17">
        <v>0</v>
      </c>
      <c r="UG54" s="17"/>
      <c r="UH54" s="17"/>
      <c r="UI54" s="17">
        <v>0</v>
      </c>
      <c r="UJ54" s="17">
        <v>20.9</v>
      </c>
      <c r="UK54" s="17">
        <v>20.408159999999999</v>
      </c>
      <c r="UL54" s="17">
        <v>20.408159999999999</v>
      </c>
      <c r="UM54" s="17">
        <v>0.49184</v>
      </c>
      <c r="UN54" s="17">
        <v>8.1</v>
      </c>
      <c r="UO54" s="17">
        <v>8</v>
      </c>
      <c r="UP54" s="17">
        <v>8</v>
      </c>
      <c r="UQ54" s="17">
        <v>0.1</v>
      </c>
      <c r="UR54" s="17">
        <v>7.8</v>
      </c>
      <c r="US54" s="17">
        <v>7.1</v>
      </c>
      <c r="UT54" s="17">
        <v>7.1</v>
      </c>
      <c r="UU54" s="17">
        <v>0.7</v>
      </c>
      <c r="UV54" s="17">
        <v>20.399999999999999</v>
      </c>
      <c r="UW54" s="17">
        <v>19.436350000000001</v>
      </c>
      <c r="UX54" s="17">
        <v>19.436350000000001</v>
      </c>
      <c r="UY54" s="17">
        <v>0.96365000000000001</v>
      </c>
      <c r="UZ54" s="17">
        <v>20.399999999999999</v>
      </c>
      <c r="VA54" s="17">
        <v>19.436350000000001</v>
      </c>
      <c r="VB54" s="17">
        <v>19.436350000000001</v>
      </c>
      <c r="VC54" s="17">
        <v>0.96365000000000001</v>
      </c>
      <c r="VD54" s="17">
        <v>20</v>
      </c>
      <c r="VE54" s="17">
        <v>19.436350000000001</v>
      </c>
      <c r="VF54" s="17">
        <v>19.436350000000001</v>
      </c>
      <c r="VG54" s="17">
        <v>0.56364999999999998</v>
      </c>
      <c r="VH54" s="17">
        <v>0.4</v>
      </c>
      <c r="VI54" s="17">
        <v>0.85</v>
      </c>
      <c r="VJ54" s="17">
        <v>0.84799999999999998</v>
      </c>
      <c r="VK54" s="17">
        <v>-0.44800000000000001</v>
      </c>
      <c r="VL54" s="17">
        <v>0</v>
      </c>
      <c r="VM54" s="17"/>
      <c r="VN54" s="17"/>
      <c r="VO54" s="17">
        <v>0</v>
      </c>
      <c r="VP54" s="17">
        <v>0</v>
      </c>
      <c r="VQ54" s="17"/>
      <c r="VR54" s="17"/>
      <c r="VS54" s="17">
        <v>0</v>
      </c>
      <c r="VT54" s="17">
        <v>0</v>
      </c>
      <c r="VU54" s="17"/>
      <c r="VV54" s="17"/>
      <c r="VW54" s="17">
        <v>0</v>
      </c>
      <c r="VX54" s="17">
        <v>0.6</v>
      </c>
      <c r="VY54" s="17">
        <v>0.6</v>
      </c>
      <c r="VZ54" s="17">
        <v>0.6</v>
      </c>
      <c r="WA54" s="17">
        <v>0</v>
      </c>
      <c r="WB54" s="17">
        <v>90.9</v>
      </c>
      <c r="WC54" s="17">
        <v>64.47</v>
      </c>
      <c r="WD54" s="17">
        <v>74.861000000000004</v>
      </c>
      <c r="WE54" s="17">
        <v>16.039000000000001</v>
      </c>
      <c r="WF54" s="17">
        <v>82.6</v>
      </c>
      <c r="WG54" s="17">
        <v>53.26</v>
      </c>
      <c r="WH54" s="17">
        <v>59.322000000000003</v>
      </c>
      <c r="WI54" s="17">
        <v>23.277999999999999</v>
      </c>
      <c r="WJ54" s="17">
        <v>0</v>
      </c>
      <c r="WK54" s="17"/>
      <c r="WL54" s="17"/>
      <c r="WM54" s="17">
        <v>0</v>
      </c>
      <c r="WN54" s="17">
        <v>4.8</v>
      </c>
      <c r="WO54" s="17">
        <v>2.9009999999999998</v>
      </c>
      <c r="WP54" s="17">
        <v>2.9009999999999998</v>
      </c>
      <c r="WQ54" s="17">
        <v>1.899</v>
      </c>
      <c r="WR54" s="17">
        <v>2.4</v>
      </c>
      <c r="WS54" s="17">
        <v>2.4</v>
      </c>
      <c r="WT54" s="17">
        <v>2.4</v>
      </c>
      <c r="WU54" s="17">
        <v>0</v>
      </c>
      <c r="WV54" s="17">
        <v>1.1000000000000001</v>
      </c>
      <c r="WW54" s="17">
        <v>1.2</v>
      </c>
      <c r="WX54" s="17">
        <v>1.2</v>
      </c>
      <c r="WY54" s="17">
        <v>-0.1</v>
      </c>
      <c r="WZ54" s="17">
        <v>3</v>
      </c>
      <c r="XA54" s="17">
        <v>2.8</v>
      </c>
      <c r="XB54" s="17">
        <v>2.8</v>
      </c>
      <c r="XC54" s="17">
        <v>0.2</v>
      </c>
      <c r="XD54" s="17">
        <v>0</v>
      </c>
      <c r="XE54" s="17"/>
      <c r="XF54" s="17"/>
      <c r="XG54" s="17">
        <v>0</v>
      </c>
      <c r="XH54" s="17">
        <v>5.3</v>
      </c>
      <c r="XI54" s="17">
        <v>5.2</v>
      </c>
      <c r="XJ54" s="17">
        <v>5.2</v>
      </c>
      <c r="XK54" s="17">
        <v>0.1</v>
      </c>
      <c r="XL54" s="17">
        <v>20</v>
      </c>
      <c r="XM54" s="17">
        <v>19.241980000000002</v>
      </c>
      <c r="XN54" s="17">
        <v>19.241980000000002</v>
      </c>
      <c r="XO54" s="17">
        <v>0.75802000000000003</v>
      </c>
      <c r="XP54" s="17">
        <v>20</v>
      </c>
      <c r="XQ54" s="17">
        <v>19.241980000000002</v>
      </c>
      <c r="XR54" s="17">
        <v>19.241980000000002</v>
      </c>
      <c r="XS54" s="17">
        <v>0.75802000000000003</v>
      </c>
      <c r="XT54" s="17">
        <v>8.1</v>
      </c>
      <c r="XU54" s="17">
        <v>7</v>
      </c>
      <c r="XV54" s="17">
        <v>7</v>
      </c>
      <c r="XW54" s="17">
        <v>1.1000000000000001</v>
      </c>
      <c r="XX54" s="17"/>
      <c r="XY54" s="17"/>
      <c r="XZ54" s="17"/>
      <c r="YA54" s="17">
        <v>0</v>
      </c>
      <c r="YB54" s="17"/>
      <c r="YC54" s="17"/>
      <c r="YD54" s="17"/>
      <c r="YE54" s="17">
        <v>0</v>
      </c>
      <c r="YF54" s="17">
        <v>17.7</v>
      </c>
      <c r="YG54" s="17">
        <v>14</v>
      </c>
      <c r="YH54" s="17">
        <v>14</v>
      </c>
      <c r="YI54" s="17">
        <v>3.7</v>
      </c>
      <c r="YJ54" s="17">
        <v>12.5</v>
      </c>
      <c r="YK54" s="17">
        <v>15</v>
      </c>
      <c r="YL54" s="17">
        <v>15</v>
      </c>
      <c r="YM54" s="17">
        <v>-2.5</v>
      </c>
      <c r="YN54" s="17">
        <v>7.9</v>
      </c>
      <c r="YO54" s="17">
        <v>6.58</v>
      </c>
      <c r="YP54" s="17">
        <v>6.58</v>
      </c>
      <c r="YQ54" s="17">
        <v>1.32</v>
      </c>
      <c r="YR54" s="17">
        <v>11.2</v>
      </c>
      <c r="YS54" s="17">
        <v>11</v>
      </c>
      <c r="YT54" s="17">
        <v>11</v>
      </c>
      <c r="YU54" s="17">
        <v>0.2</v>
      </c>
      <c r="YV54" s="17">
        <v>21.4</v>
      </c>
      <c r="YW54" s="17">
        <v>20</v>
      </c>
      <c r="YX54" s="17">
        <v>20</v>
      </c>
      <c r="YY54" s="17">
        <v>1.4</v>
      </c>
    </row>
    <row r="55" spans="1:675" ht="24" customHeight="1" x14ac:dyDescent="0.35">
      <c r="A55" s="1"/>
      <c r="B55" s="16" t="s">
        <v>75</v>
      </c>
      <c r="C55" s="16" t="s">
        <v>835</v>
      </c>
      <c r="D55" s="17">
        <v>202.7</v>
      </c>
      <c r="E55" s="17">
        <v>203.40136000000001</v>
      </c>
      <c r="F55" s="17">
        <v>203.40136000000001</v>
      </c>
      <c r="G55" s="17">
        <v>-0.70135999999999998</v>
      </c>
      <c r="H55" s="17"/>
      <c r="I55" s="17"/>
      <c r="J55" s="17"/>
      <c r="K55" s="17">
        <v>0</v>
      </c>
      <c r="L55" s="17"/>
      <c r="M55" s="17"/>
      <c r="N55" s="17"/>
      <c r="O55" s="17">
        <v>0</v>
      </c>
      <c r="P55" s="17"/>
      <c r="Q55" s="17"/>
      <c r="R55" s="17"/>
      <c r="S55" s="17">
        <v>0</v>
      </c>
      <c r="T55" s="17"/>
      <c r="U55" s="17"/>
      <c r="V55" s="17"/>
      <c r="W55" s="17">
        <v>0</v>
      </c>
      <c r="X55" s="17">
        <v>89.6</v>
      </c>
      <c r="Y55" s="17">
        <v>91.867829999999998</v>
      </c>
      <c r="Z55" s="17">
        <v>91.867829999999998</v>
      </c>
      <c r="AA55" s="17">
        <v>-2.26783</v>
      </c>
      <c r="AB55" s="17">
        <v>214.2</v>
      </c>
      <c r="AC55" s="17">
        <v>224</v>
      </c>
      <c r="AD55" s="17">
        <v>224</v>
      </c>
      <c r="AE55" s="17">
        <v>-9.8000000000000007</v>
      </c>
      <c r="AF55" s="17"/>
      <c r="AG55" s="17"/>
      <c r="AH55" s="17"/>
      <c r="AI55" s="17">
        <v>0</v>
      </c>
      <c r="AJ55" s="17"/>
      <c r="AK55" s="17"/>
      <c r="AL55" s="17"/>
      <c r="AM55" s="17">
        <v>0</v>
      </c>
      <c r="AN55" s="17">
        <v>106.9</v>
      </c>
      <c r="AO55" s="17">
        <v>146.74199999999999</v>
      </c>
      <c r="AP55" s="17">
        <v>137.08917</v>
      </c>
      <c r="AQ55" s="17">
        <v>-30.189170000000001</v>
      </c>
      <c r="AR55" s="17">
        <v>106.8</v>
      </c>
      <c r="AS55" s="17">
        <v>146.74199999999999</v>
      </c>
      <c r="AT55" s="17">
        <v>137.08917</v>
      </c>
      <c r="AU55" s="17">
        <v>-30.289169999999999</v>
      </c>
      <c r="AV55" s="17">
        <v>107.1</v>
      </c>
      <c r="AW55" s="17">
        <v>146.74199999999999</v>
      </c>
      <c r="AX55" s="17">
        <v>137.08917</v>
      </c>
      <c r="AY55" s="17">
        <v>-29.989170000000001</v>
      </c>
      <c r="AZ55" s="17">
        <v>205.1</v>
      </c>
      <c r="BA55" s="17">
        <v>220.774</v>
      </c>
      <c r="BB55" s="17">
        <v>206.25127000000001</v>
      </c>
      <c r="BC55" s="17">
        <v>-1.15127</v>
      </c>
      <c r="BD55" s="17">
        <v>207.1</v>
      </c>
      <c r="BE55" s="17">
        <v>162.44089</v>
      </c>
      <c r="BF55" s="17">
        <v>120.0309</v>
      </c>
      <c r="BG55" s="17">
        <v>87.069100000000006</v>
      </c>
      <c r="BH55" s="17">
        <v>109</v>
      </c>
      <c r="BI55" s="17">
        <v>81.464349999999996</v>
      </c>
      <c r="BJ55" s="17">
        <v>60.19567</v>
      </c>
      <c r="BK55" s="17">
        <v>48.80433</v>
      </c>
      <c r="BL55" s="17">
        <v>548.79999999999995</v>
      </c>
      <c r="BM55" s="17">
        <v>566.08941000000004</v>
      </c>
      <c r="BN55" s="17">
        <v>566.08941000000004</v>
      </c>
      <c r="BO55" s="17">
        <v>-17.28941</v>
      </c>
      <c r="BP55" s="17">
        <v>10.3</v>
      </c>
      <c r="BQ55" s="17">
        <v>10.52094</v>
      </c>
      <c r="BR55" s="17">
        <v>10.52094</v>
      </c>
      <c r="BS55" s="17">
        <v>-0.22094</v>
      </c>
      <c r="BT55" s="17"/>
      <c r="BU55" s="17"/>
      <c r="BV55" s="17"/>
      <c r="BW55" s="17">
        <v>0</v>
      </c>
      <c r="BX55" s="17"/>
      <c r="BY55" s="17"/>
      <c r="BZ55" s="17"/>
      <c r="CA55" s="17">
        <v>0</v>
      </c>
      <c r="CB55" s="17"/>
      <c r="CC55" s="17"/>
      <c r="CD55" s="17"/>
      <c r="CE55" s="17">
        <v>0</v>
      </c>
      <c r="CF55" s="17"/>
      <c r="CG55" s="17"/>
      <c r="CH55" s="17"/>
      <c r="CI55" s="17">
        <v>0</v>
      </c>
      <c r="CJ55" s="17">
        <v>167.1</v>
      </c>
      <c r="CK55" s="17">
        <v>164.06706</v>
      </c>
      <c r="CL55" s="17">
        <v>164.06706</v>
      </c>
      <c r="CM55" s="17">
        <v>3.03294</v>
      </c>
      <c r="CN55" s="17">
        <v>6.8</v>
      </c>
      <c r="CO55" s="17">
        <v>5.7768600000000001</v>
      </c>
      <c r="CP55" s="17">
        <v>5.7768600000000001</v>
      </c>
      <c r="CQ55" s="17">
        <v>1.0231399999999999</v>
      </c>
      <c r="CR55" s="17"/>
      <c r="CS55" s="17"/>
      <c r="CT55" s="17"/>
      <c r="CU55" s="17">
        <v>0</v>
      </c>
      <c r="CV55" s="17">
        <v>0</v>
      </c>
      <c r="CW55" s="17"/>
      <c r="CX55" s="17"/>
      <c r="CY55" s="17">
        <v>0</v>
      </c>
      <c r="CZ55" s="17">
        <v>6.4</v>
      </c>
      <c r="DA55" s="17">
        <v>6.8787000000000003</v>
      </c>
      <c r="DB55" s="17">
        <v>6.8787000000000003</v>
      </c>
      <c r="DC55" s="17">
        <v>-0.47870000000000001</v>
      </c>
      <c r="DD55" s="17"/>
      <c r="DE55" s="17"/>
      <c r="DF55" s="17"/>
      <c r="DG55" s="17">
        <v>0</v>
      </c>
      <c r="DH55" s="17">
        <v>80.599999999999994</v>
      </c>
      <c r="DI55" s="17">
        <v>138.20958999999999</v>
      </c>
      <c r="DJ55" s="17">
        <v>142.44412</v>
      </c>
      <c r="DK55" s="17">
        <v>-61.844119999999997</v>
      </c>
      <c r="DL55" s="17"/>
      <c r="DM55" s="17"/>
      <c r="DN55" s="17"/>
      <c r="DO55" s="17">
        <v>0</v>
      </c>
      <c r="DP55" s="17"/>
      <c r="DQ55" s="17"/>
      <c r="DR55" s="17"/>
      <c r="DS55" s="17">
        <v>0</v>
      </c>
      <c r="DT55" s="17"/>
      <c r="DU55" s="17"/>
      <c r="DV55" s="17"/>
      <c r="DW55" s="17">
        <v>0</v>
      </c>
      <c r="DX55" s="17"/>
      <c r="DY55" s="17"/>
      <c r="DZ55" s="17"/>
      <c r="EA55" s="17">
        <v>0</v>
      </c>
      <c r="EB55" s="17">
        <v>109.8</v>
      </c>
      <c r="EC55" s="17">
        <v>112.46647</v>
      </c>
      <c r="ED55" s="17">
        <v>112.46647</v>
      </c>
      <c r="EE55" s="17">
        <v>-2.6664699999999999</v>
      </c>
      <c r="EF55" s="17">
        <v>218.8</v>
      </c>
      <c r="EG55" s="17">
        <v>220.69499999999999</v>
      </c>
      <c r="EH55" s="17">
        <v>220.69499999999999</v>
      </c>
      <c r="EI55" s="17">
        <v>-1.895</v>
      </c>
      <c r="EJ55" s="17"/>
      <c r="EK55" s="17"/>
      <c r="EL55" s="17"/>
      <c r="EM55" s="17">
        <v>0</v>
      </c>
      <c r="EN55" s="17"/>
      <c r="EO55" s="17"/>
      <c r="EP55" s="17"/>
      <c r="EQ55" s="17">
        <v>0</v>
      </c>
      <c r="ER55" s="17"/>
      <c r="ES55" s="17"/>
      <c r="ET55" s="17"/>
      <c r="EU55" s="17">
        <v>0</v>
      </c>
      <c r="EV55" s="17">
        <v>6.5</v>
      </c>
      <c r="EW55" s="17">
        <v>6.39</v>
      </c>
      <c r="EX55" s="17">
        <v>6.39</v>
      </c>
      <c r="EY55" s="17">
        <v>0.11</v>
      </c>
      <c r="EZ55" s="17">
        <v>461.4</v>
      </c>
      <c r="FA55" s="17">
        <v>457.09426999999999</v>
      </c>
      <c r="FB55" s="17">
        <v>457.09426999999999</v>
      </c>
      <c r="FC55" s="17">
        <v>4.3057299999999996</v>
      </c>
      <c r="FD55" s="17">
        <v>81.2</v>
      </c>
      <c r="FE55" s="17">
        <v>81.635570000000001</v>
      </c>
      <c r="FF55" s="17">
        <v>81.635570000000001</v>
      </c>
      <c r="FG55" s="17">
        <v>-0.43557000000000001</v>
      </c>
      <c r="FH55" s="17">
        <v>132</v>
      </c>
      <c r="FI55" s="17">
        <v>149.98721</v>
      </c>
      <c r="FJ55" s="17">
        <v>149.98721</v>
      </c>
      <c r="FK55" s="17">
        <v>-17.987210000000001</v>
      </c>
      <c r="FL55" s="17">
        <v>42.2</v>
      </c>
      <c r="FM55" s="17">
        <v>41.89893</v>
      </c>
      <c r="FN55" s="17">
        <v>41.89893</v>
      </c>
      <c r="FO55" s="17">
        <v>0.30107</v>
      </c>
      <c r="FP55" s="17">
        <v>18.600000000000001</v>
      </c>
      <c r="FQ55" s="17">
        <v>19.21088</v>
      </c>
      <c r="FR55" s="17">
        <v>19.21088</v>
      </c>
      <c r="FS55" s="17">
        <v>-0.61087999999999998</v>
      </c>
      <c r="FT55" s="17">
        <v>19.399999999999999</v>
      </c>
      <c r="FU55" s="17">
        <v>18.46453</v>
      </c>
      <c r="FV55" s="17">
        <v>18.46453</v>
      </c>
      <c r="FW55" s="17">
        <v>0.93547000000000002</v>
      </c>
      <c r="FX55" s="17">
        <v>89.9</v>
      </c>
      <c r="FY55" s="17">
        <v>87.773570000000007</v>
      </c>
      <c r="FZ55" s="17">
        <v>87.773570000000007</v>
      </c>
      <c r="GA55" s="17">
        <v>2.12643</v>
      </c>
      <c r="GB55" s="17">
        <v>178.1</v>
      </c>
      <c r="GC55" s="17">
        <v>185.82039</v>
      </c>
      <c r="GD55" s="17">
        <v>185.82039</v>
      </c>
      <c r="GE55" s="17">
        <v>-7.7203900000000001</v>
      </c>
      <c r="GF55" s="17">
        <v>178.4</v>
      </c>
      <c r="GG55" s="17">
        <v>185.82039</v>
      </c>
      <c r="GH55" s="17">
        <v>185.82039</v>
      </c>
      <c r="GI55" s="17">
        <v>-7.4203900000000003</v>
      </c>
      <c r="GJ55" s="17">
        <v>181.7</v>
      </c>
      <c r="GK55" s="17">
        <v>186.37841</v>
      </c>
      <c r="GL55" s="17">
        <v>186.37841</v>
      </c>
      <c r="GM55" s="17">
        <v>-4.6784100000000004</v>
      </c>
      <c r="GN55" s="17">
        <v>105.6</v>
      </c>
      <c r="GO55" s="17">
        <v>110.48202000000001</v>
      </c>
      <c r="GP55" s="17">
        <v>110.48202000000001</v>
      </c>
      <c r="GQ55" s="17">
        <v>-4.8820199999999998</v>
      </c>
      <c r="GR55" s="17">
        <v>43.7</v>
      </c>
      <c r="GS55" s="17">
        <v>47.082599999999999</v>
      </c>
      <c r="GT55" s="17">
        <v>47.082599999999999</v>
      </c>
      <c r="GU55" s="17">
        <v>-3.3826000000000001</v>
      </c>
      <c r="GV55" s="17"/>
      <c r="GW55" s="17"/>
      <c r="GX55" s="17"/>
      <c r="GY55" s="17">
        <v>0</v>
      </c>
      <c r="GZ55" s="17">
        <v>2</v>
      </c>
      <c r="HA55" s="17"/>
      <c r="HB55" s="17"/>
      <c r="HC55" s="17">
        <v>2</v>
      </c>
      <c r="HD55" s="17">
        <v>35.700000000000003</v>
      </c>
      <c r="HE55" s="17">
        <v>30.427710000000001</v>
      </c>
      <c r="HF55" s="17">
        <v>30.427710000000001</v>
      </c>
      <c r="HG55" s="17">
        <v>5.2722899999999999</v>
      </c>
      <c r="HH55" s="17">
        <v>167.7</v>
      </c>
      <c r="HI55" s="17">
        <v>174.55948000000001</v>
      </c>
      <c r="HJ55" s="17">
        <v>174.55948000000001</v>
      </c>
      <c r="HK55" s="17">
        <v>-6.8594799999999996</v>
      </c>
      <c r="HL55" s="17"/>
      <c r="HM55" s="17"/>
      <c r="HN55" s="17"/>
      <c r="HO55" s="17">
        <v>0</v>
      </c>
      <c r="HP55" s="17"/>
      <c r="HQ55" s="17"/>
      <c r="HR55" s="17"/>
      <c r="HS55" s="17">
        <v>0</v>
      </c>
      <c r="HT55" s="17">
        <v>95.2</v>
      </c>
      <c r="HU55" s="17">
        <v>95.545190000000005</v>
      </c>
      <c r="HV55" s="17">
        <v>95.545190000000005</v>
      </c>
      <c r="HW55" s="17">
        <v>-0.34519</v>
      </c>
      <c r="HX55" s="17"/>
      <c r="HY55" s="17"/>
      <c r="HZ55" s="17"/>
      <c r="IA55" s="17">
        <v>0</v>
      </c>
      <c r="IB55" s="17"/>
      <c r="IC55" s="17"/>
      <c r="ID55" s="17"/>
      <c r="IE55" s="17">
        <v>0</v>
      </c>
      <c r="IF55" s="17">
        <v>0</v>
      </c>
      <c r="IG55" s="17"/>
      <c r="IH55" s="17"/>
      <c r="II55" s="17">
        <v>0</v>
      </c>
      <c r="IJ55" s="17"/>
      <c r="IK55" s="17"/>
      <c r="IL55" s="17"/>
      <c r="IM55" s="17">
        <v>0</v>
      </c>
      <c r="IN55" s="17"/>
      <c r="IO55" s="17"/>
      <c r="IP55" s="17"/>
      <c r="IQ55" s="17">
        <v>0</v>
      </c>
      <c r="IR55" s="17"/>
      <c r="IS55" s="17"/>
      <c r="IT55" s="17"/>
      <c r="IU55" s="17">
        <v>0</v>
      </c>
      <c r="IV55" s="17">
        <v>84.2</v>
      </c>
      <c r="IW55" s="17">
        <v>88.603189999999998</v>
      </c>
      <c r="IX55" s="17">
        <v>88.603189999999998</v>
      </c>
      <c r="IY55" s="17">
        <v>-4.4031900000000004</v>
      </c>
      <c r="IZ55" s="17">
        <v>123.7</v>
      </c>
      <c r="JA55" s="17">
        <v>96.082930000000005</v>
      </c>
      <c r="JB55" s="17">
        <v>96.082930000000005</v>
      </c>
      <c r="JC55" s="17">
        <v>27.617069999999998</v>
      </c>
      <c r="JD55" s="17">
        <v>123.6</v>
      </c>
      <c r="JE55" s="17">
        <v>96.082930000000005</v>
      </c>
      <c r="JF55" s="17">
        <v>96.082930000000005</v>
      </c>
      <c r="JG55" s="17">
        <v>27.51707</v>
      </c>
      <c r="JH55" s="17">
        <v>124.5</v>
      </c>
      <c r="JI55" s="17">
        <v>96.082930000000005</v>
      </c>
      <c r="JJ55" s="17">
        <v>96.082930000000005</v>
      </c>
      <c r="JK55" s="17">
        <v>28.417069999999999</v>
      </c>
      <c r="JL55" s="17">
        <v>231.1</v>
      </c>
      <c r="JM55" s="17">
        <v>144.55719999999999</v>
      </c>
      <c r="JN55" s="17">
        <v>144.55719999999999</v>
      </c>
      <c r="JO55" s="17">
        <v>86.5428</v>
      </c>
      <c r="JP55" s="17">
        <v>0</v>
      </c>
      <c r="JQ55" s="17"/>
      <c r="JR55" s="17"/>
      <c r="JS55" s="17">
        <v>0</v>
      </c>
      <c r="JT55" s="17"/>
      <c r="JU55" s="17"/>
      <c r="JV55" s="17"/>
      <c r="JW55" s="17">
        <v>0</v>
      </c>
      <c r="JX55" s="17"/>
      <c r="JY55" s="17"/>
      <c r="JZ55" s="17"/>
      <c r="KA55" s="17">
        <v>0</v>
      </c>
      <c r="KB55" s="17"/>
      <c r="KC55" s="17"/>
      <c r="KD55" s="17"/>
      <c r="KE55" s="17">
        <v>0</v>
      </c>
      <c r="KF55" s="17"/>
      <c r="KG55" s="17"/>
      <c r="KH55" s="17"/>
      <c r="KI55" s="17">
        <v>0</v>
      </c>
      <c r="KJ55" s="17">
        <v>0</v>
      </c>
      <c r="KK55" s="17">
        <v>26</v>
      </c>
      <c r="KL55" s="17">
        <v>26</v>
      </c>
      <c r="KM55" s="17">
        <v>-26</v>
      </c>
      <c r="KN55" s="17"/>
      <c r="KO55" s="17"/>
      <c r="KP55" s="17"/>
      <c r="KQ55" s="17">
        <v>0</v>
      </c>
      <c r="KR55" s="17"/>
      <c r="KS55" s="17"/>
      <c r="KT55" s="17"/>
      <c r="KU55" s="17">
        <v>0</v>
      </c>
      <c r="KV55" s="17">
        <v>3.6</v>
      </c>
      <c r="KW55" s="17">
        <v>3.8374799999999998</v>
      </c>
      <c r="KX55" s="17">
        <v>3.8374799999999998</v>
      </c>
      <c r="KY55" s="17">
        <v>-0.23748</v>
      </c>
      <c r="KZ55" s="17">
        <v>216.5</v>
      </c>
      <c r="LA55" s="17">
        <v>270.06803000000002</v>
      </c>
      <c r="LB55" s="17">
        <v>270.06803000000002</v>
      </c>
      <c r="LC55" s="17">
        <v>-53.56803</v>
      </c>
      <c r="LD55" s="17">
        <v>113.9</v>
      </c>
      <c r="LE55" s="17">
        <v>133.16031000000001</v>
      </c>
      <c r="LF55" s="17">
        <v>133.16031000000001</v>
      </c>
      <c r="LG55" s="17">
        <v>-19.26031</v>
      </c>
      <c r="LH55" s="17">
        <v>62.6</v>
      </c>
      <c r="LI55" s="17">
        <v>67.199219999999997</v>
      </c>
      <c r="LJ55" s="17">
        <v>67.199219999999997</v>
      </c>
      <c r="LK55" s="17">
        <v>-4.5992199999999999</v>
      </c>
      <c r="LL55" s="17">
        <v>78</v>
      </c>
      <c r="LM55" s="17">
        <v>78.567999999999998</v>
      </c>
      <c r="LN55" s="17">
        <v>78.567999999999998</v>
      </c>
      <c r="LO55" s="17">
        <v>-0.56799999999999995</v>
      </c>
      <c r="LP55" s="17">
        <v>29.8</v>
      </c>
      <c r="LQ55" s="17">
        <v>29.980560000000001</v>
      </c>
      <c r="LR55" s="17">
        <v>29.980560000000001</v>
      </c>
      <c r="LS55" s="17">
        <v>-0.18056</v>
      </c>
      <c r="LT55" s="17"/>
      <c r="LU55" s="17"/>
      <c r="LV55" s="17"/>
      <c r="LW55" s="17">
        <v>0</v>
      </c>
      <c r="LX55" s="17"/>
      <c r="LY55" s="17"/>
      <c r="LZ55" s="17"/>
      <c r="MA55" s="17">
        <v>0</v>
      </c>
      <c r="MB55" s="17"/>
      <c r="MC55" s="17"/>
      <c r="MD55" s="17"/>
      <c r="ME55" s="17">
        <v>0</v>
      </c>
      <c r="MF55" s="17">
        <v>113.9</v>
      </c>
      <c r="MG55" s="17">
        <v>118.65911</v>
      </c>
      <c r="MH55" s="17">
        <v>118.65911</v>
      </c>
      <c r="MI55" s="17">
        <v>-4.7591099999999997</v>
      </c>
      <c r="MJ55" s="17"/>
      <c r="MK55" s="17"/>
      <c r="ML55" s="17"/>
      <c r="MM55" s="17">
        <v>0</v>
      </c>
      <c r="MN55" s="17">
        <v>57.1</v>
      </c>
      <c r="MO55" s="17">
        <v>59.507719999999999</v>
      </c>
      <c r="MP55" s="17">
        <v>59.507719999999999</v>
      </c>
      <c r="MQ55" s="17">
        <v>-2.4077199999999999</v>
      </c>
      <c r="MR55" s="17">
        <v>103.8</v>
      </c>
      <c r="MS55" s="17">
        <v>102.98661</v>
      </c>
      <c r="MT55" s="17"/>
      <c r="MU55" s="17">
        <v>103.8</v>
      </c>
      <c r="MV55" s="17"/>
      <c r="MW55" s="17"/>
      <c r="MX55" s="17"/>
      <c r="MY55" s="17">
        <v>0</v>
      </c>
      <c r="MZ55" s="17"/>
      <c r="NA55" s="17"/>
      <c r="NB55" s="17"/>
      <c r="NC55" s="17">
        <v>0</v>
      </c>
      <c r="ND55" s="17"/>
      <c r="NE55" s="17"/>
      <c r="NF55" s="17"/>
      <c r="NG55" s="17">
        <v>0</v>
      </c>
      <c r="NH55" s="17"/>
      <c r="NI55" s="17"/>
      <c r="NJ55" s="17"/>
      <c r="NK55" s="17">
        <v>0</v>
      </c>
      <c r="NL55" s="17">
        <v>209.4</v>
      </c>
      <c r="NM55" s="17"/>
      <c r="NN55" s="17">
        <v>206.49084999999999</v>
      </c>
      <c r="NO55" s="17">
        <v>2.9091499999999999</v>
      </c>
      <c r="NP55" s="17">
        <v>100.6</v>
      </c>
      <c r="NQ55" s="17"/>
      <c r="NR55" s="17">
        <v>103.55547</v>
      </c>
      <c r="NS55" s="17">
        <v>-2.95547</v>
      </c>
      <c r="NT55" s="17"/>
      <c r="NU55" s="17"/>
      <c r="NV55" s="17"/>
      <c r="NW55" s="17">
        <v>0</v>
      </c>
      <c r="NX55" s="17"/>
      <c r="NY55" s="17"/>
      <c r="NZ55" s="17"/>
      <c r="OA55" s="17">
        <v>0</v>
      </c>
      <c r="OB55" s="17">
        <v>17.399999999999999</v>
      </c>
      <c r="OC55" s="17">
        <v>13.60544</v>
      </c>
      <c r="OD55" s="17">
        <v>13.60544</v>
      </c>
      <c r="OE55" s="17">
        <v>3.7945600000000002</v>
      </c>
      <c r="OF55" s="17">
        <v>0</v>
      </c>
      <c r="OG55" s="17"/>
      <c r="OH55" s="17"/>
      <c r="OI55" s="17">
        <v>0</v>
      </c>
      <c r="OJ55" s="17">
        <v>84.2</v>
      </c>
      <c r="OK55" s="17">
        <v>91.32</v>
      </c>
      <c r="OL55" s="17">
        <v>105.878</v>
      </c>
      <c r="OM55" s="17">
        <v>-21.678000000000001</v>
      </c>
      <c r="ON55" s="17">
        <v>0</v>
      </c>
      <c r="OO55" s="17"/>
      <c r="OP55" s="17"/>
      <c r="OQ55" s="17">
        <v>0</v>
      </c>
      <c r="OR55" s="17">
        <v>0</v>
      </c>
      <c r="OS55" s="17">
        <v>0.17</v>
      </c>
      <c r="OT55" s="17">
        <v>0.17199999999999999</v>
      </c>
      <c r="OU55" s="17">
        <v>-0.17199999999999999</v>
      </c>
      <c r="OV55" s="17">
        <v>0</v>
      </c>
      <c r="OW55" s="17"/>
      <c r="OX55" s="17"/>
      <c r="OY55" s="17">
        <v>0</v>
      </c>
      <c r="OZ55" s="17">
        <v>20.3</v>
      </c>
      <c r="PA55" s="17">
        <v>20.456230000000001</v>
      </c>
      <c r="PB55" s="17">
        <v>20.456230000000001</v>
      </c>
      <c r="PC55" s="17">
        <v>-0.15623000000000001</v>
      </c>
      <c r="PD55" s="17">
        <v>9.9</v>
      </c>
      <c r="PE55" s="17">
        <v>9.9830000000000005</v>
      </c>
      <c r="PF55" s="17">
        <v>9.9830000000000005</v>
      </c>
      <c r="PG55" s="17">
        <v>-8.3000000000000004E-2</v>
      </c>
      <c r="PH55" s="17">
        <v>5.4</v>
      </c>
      <c r="PI55" s="17">
        <v>5.67</v>
      </c>
      <c r="PJ55" s="17">
        <v>5.67</v>
      </c>
      <c r="PK55" s="17">
        <v>-0.27</v>
      </c>
      <c r="PL55" s="17">
        <v>0</v>
      </c>
      <c r="PM55" s="17"/>
      <c r="PN55" s="17"/>
      <c r="PO55" s="17">
        <v>0</v>
      </c>
      <c r="PP55" s="17">
        <v>0</v>
      </c>
      <c r="PQ55" s="17"/>
      <c r="PR55" s="17"/>
      <c r="PS55" s="17">
        <v>0</v>
      </c>
      <c r="PT55" s="17">
        <v>2.1</v>
      </c>
      <c r="PU55" s="17">
        <v>1</v>
      </c>
      <c r="PV55" s="17">
        <v>1</v>
      </c>
      <c r="PW55" s="17">
        <v>1.1000000000000001</v>
      </c>
      <c r="PX55" s="17">
        <v>3.6</v>
      </c>
      <c r="PY55" s="17">
        <v>3.65</v>
      </c>
      <c r="PZ55" s="17">
        <v>3.65</v>
      </c>
      <c r="QA55" s="17">
        <v>-0.05</v>
      </c>
      <c r="QB55" s="17">
        <v>3.9</v>
      </c>
      <c r="QC55" s="17">
        <v>5</v>
      </c>
      <c r="QD55" s="17">
        <v>5</v>
      </c>
      <c r="QE55" s="17">
        <v>-1.1000000000000001</v>
      </c>
      <c r="QF55" s="17">
        <v>20.2</v>
      </c>
      <c r="QG55" s="17">
        <v>20.422219999999999</v>
      </c>
      <c r="QH55" s="17">
        <v>20.422219999999999</v>
      </c>
      <c r="QI55" s="17">
        <v>-0.22222</v>
      </c>
      <c r="QJ55" s="17">
        <v>20</v>
      </c>
      <c r="QK55" s="17">
        <v>19.436350000000001</v>
      </c>
      <c r="QL55" s="17">
        <v>19.436350000000001</v>
      </c>
      <c r="QM55" s="17">
        <v>0.56364999999999998</v>
      </c>
      <c r="QN55" s="17">
        <v>19.3</v>
      </c>
      <c r="QO55" s="17">
        <v>17.492709999999999</v>
      </c>
      <c r="QP55" s="17">
        <v>17.492709999999999</v>
      </c>
      <c r="QQ55" s="17">
        <v>1.8072900000000001</v>
      </c>
      <c r="QR55" s="17">
        <v>3.6</v>
      </c>
      <c r="QS55" s="17">
        <v>3.5</v>
      </c>
      <c r="QT55" s="17">
        <v>3.5</v>
      </c>
      <c r="QU55" s="17">
        <v>0.1</v>
      </c>
      <c r="QV55" s="17">
        <v>18.53</v>
      </c>
      <c r="QW55" s="17">
        <v>17.881440000000001</v>
      </c>
      <c r="QX55" s="17">
        <v>17.881440000000001</v>
      </c>
      <c r="QY55" s="17">
        <v>0.64856000000000003</v>
      </c>
      <c r="QZ55" s="17">
        <v>0</v>
      </c>
      <c r="RA55" s="17"/>
      <c r="RB55" s="17"/>
      <c r="RC55" s="17">
        <v>0</v>
      </c>
      <c r="RD55" s="17">
        <v>0</v>
      </c>
      <c r="RE55" s="17"/>
      <c r="RF55" s="17"/>
      <c r="RG55" s="17">
        <v>0</v>
      </c>
      <c r="RH55" s="17">
        <v>24</v>
      </c>
      <c r="RI55" s="17">
        <v>24.91</v>
      </c>
      <c r="RJ55" s="17">
        <v>24.914999999999999</v>
      </c>
      <c r="RK55" s="17">
        <v>-0.91500000000000004</v>
      </c>
      <c r="RL55" s="17">
        <v>64.599999999999994</v>
      </c>
      <c r="RM55" s="17">
        <v>65.94</v>
      </c>
      <c r="RN55" s="17">
        <v>74.489000000000004</v>
      </c>
      <c r="RO55" s="17">
        <v>-9.8889999999999993</v>
      </c>
      <c r="RP55" s="17">
        <v>0</v>
      </c>
      <c r="RQ55" s="17"/>
      <c r="RR55" s="17"/>
      <c r="RS55" s="17">
        <v>0</v>
      </c>
      <c r="RT55" s="17">
        <v>3.5</v>
      </c>
      <c r="RU55" s="17">
        <v>3.399</v>
      </c>
      <c r="RV55" s="17">
        <v>3.399</v>
      </c>
      <c r="RW55" s="17">
        <v>0.10100000000000001</v>
      </c>
      <c r="RX55" s="17">
        <v>20.100000000000001</v>
      </c>
      <c r="RY55" s="17">
        <v>19.792000000000002</v>
      </c>
      <c r="RZ55" s="17">
        <v>19.792000000000002</v>
      </c>
      <c r="SA55" s="17">
        <v>0.308</v>
      </c>
      <c r="SB55" s="17">
        <v>3.2</v>
      </c>
      <c r="SC55" s="17">
        <v>2</v>
      </c>
      <c r="SD55" s="17">
        <v>2</v>
      </c>
      <c r="SE55" s="17">
        <v>1.2</v>
      </c>
      <c r="SF55" s="17"/>
      <c r="SG55" s="17"/>
      <c r="SH55" s="17">
        <v>0.4</v>
      </c>
      <c r="SI55" s="17">
        <v>-0.4</v>
      </c>
      <c r="SJ55" s="17">
        <v>0</v>
      </c>
      <c r="SK55" s="17"/>
      <c r="SL55" s="17"/>
      <c r="SM55" s="17">
        <v>0</v>
      </c>
      <c r="SN55" s="17">
        <v>19.8</v>
      </c>
      <c r="SO55" s="17">
        <v>19.1448</v>
      </c>
      <c r="SP55" s="17">
        <v>19.1448</v>
      </c>
      <c r="SQ55" s="17">
        <v>0.6552</v>
      </c>
      <c r="SR55" s="17">
        <v>13.1</v>
      </c>
      <c r="SS55" s="17">
        <v>12.244899999999999</v>
      </c>
      <c r="ST55" s="17">
        <v>12.244899999999999</v>
      </c>
      <c r="SU55" s="17">
        <v>0.85509999999999997</v>
      </c>
      <c r="SV55" s="17">
        <v>20.100000000000001</v>
      </c>
      <c r="SW55" s="17">
        <v>19.436350000000001</v>
      </c>
      <c r="SX55" s="17">
        <v>19.436350000000001</v>
      </c>
      <c r="SY55" s="17">
        <v>0.66364999999999996</v>
      </c>
      <c r="SZ55" s="17">
        <v>20.2</v>
      </c>
      <c r="TA55" s="17">
        <v>19.436350000000001</v>
      </c>
      <c r="TB55" s="17">
        <v>19.436350000000001</v>
      </c>
      <c r="TC55" s="17">
        <v>0.76365000000000005</v>
      </c>
      <c r="TD55" s="17">
        <v>7.7</v>
      </c>
      <c r="TE55" s="17">
        <v>6.05</v>
      </c>
      <c r="TF55" s="17">
        <v>6.0460000000000003</v>
      </c>
      <c r="TG55" s="17">
        <v>1.6539999999999999</v>
      </c>
      <c r="TH55" s="17">
        <v>39.4</v>
      </c>
      <c r="TI55" s="17">
        <v>26.31</v>
      </c>
      <c r="TJ55" s="17">
        <v>25.283999999999999</v>
      </c>
      <c r="TK55" s="17">
        <v>14.116</v>
      </c>
      <c r="TL55" s="17">
        <v>0</v>
      </c>
      <c r="TM55" s="17"/>
      <c r="TN55" s="17"/>
      <c r="TO55" s="17">
        <v>0</v>
      </c>
      <c r="TP55" s="17">
        <v>90.2</v>
      </c>
      <c r="TQ55" s="17">
        <v>89.38</v>
      </c>
      <c r="TR55" s="17">
        <v>84.384</v>
      </c>
      <c r="TS55" s="17">
        <v>5.8159999999999998</v>
      </c>
      <c r="TT55" s="17">
        <v>111.7</v>
      </c>
      <c r="TU55" s="17">
        <v>106.92</v>
      </c>
      <c r="TV55" s="17">
        <v>101.91500000000001</v>
      </c>
      <c r="TW55" s="17">
        <v>9.7850000000000001</v>
      </c>
      <c r="TX55" s="17">
        <v>11.2</v>
      </c>
      <c r="TY55" s="17">
        <v>3.1</v>
      </c>
      <c r="TZ55" s="17">
        <v>3.1019999999999999</v>
      </c>
      <c r="UA55" s="17">
        <v>8.0980000000000008</v>
      </c>
      <c r="UB55" s="17">
        <v>5.6</v>
      </c>
      <c r="UC55" s="17">
        <v>4.6900000000000004</v>
      </c>
      <c r="UD55" s="17">
        <v>4.6890000000000001</v>
      </c>
      <c r="UE55" s="17">
        <v>0.91100000000000003</v>
      </c>
      <c r="UF55" s="17">
        <v>0</v>
      </c>
      <c r="UG55" s="17"/>
      <c r="UH55" s="17"/>
      <c r="UI55" s="17">
        <v>0</v>
      </c>
      <c r="UJ55" s="17">
        <v>20.9</v>
      </c>
      <c r="UK55" s="17">
        <v>20.408159999999999</v>
      </c>
      <c r="UL55" s="17">
        <v>20.408159999999999</v>
      </c>
      <c r="UM55" s="17">
        <v>0.49184</v>
      </c>
      <c r="UN55" s="17">
        <v>8.1</v>
      </c>
      <c r="UO55" s="17">
        <v>8</v>
      </c>
      <c r="UP55" s="17">
        <v>8</v>
      </c>
      <c r="UQ55" s="17">
        <v>0.1</v>
      </c>
      <c r="UR55" s="17">
        <v>7.8</v>
      </c>
      <c r="US55" s="17">
        <v>7.1</v>
      </c>
      <c r="UT55" s="17">
        <v>7.1</v>
      </c>
      <c r="UU55" s="17">
        <v>0.7</v>
      </c>
      <c r="UV55" s="17">
        <v>20.399999999999999</v>
      </c>
      <c r="UW55" s="17">
        <v>19.436350000000001</v>
      </c>
      <c r="UX55" s="17">
        <v>19.436350000000001</v>
      </c>
      <c r="UY55" s="17">
        <v>0.96365000000000001</v>
      </c>
      <c r="UZ55" s="17">
        <v>20.399999999999999</v>
      </c>
      <c r="VA55" s="17">
        <v>19.436350000000001</v>
      </c>
      <c r="VB55" s="17">
        <v>19.436350000000001</v>
      </c>
      <c r="VC55" s="17">
        <v>0.96365000000000001</v>
      </c>
      <c r="VD55" s="17">
        <v>20</v>
      </c>
      <c r="VE55" s="17">
        <v>19.436350000000001</v>
      </c>
      <c r="VF55" s="17">
        <v>19.436350000000001</v>
      </c>
      <c r="VG55" s="17">
        <v>0.56364999999999998</v>
      </c>
      <c r="VH55" s="17">
        <v>0.3</v>
      </c>
      <c r="VI55" s="17">
        <v>0.92</v>
      </c>
      <c r="VJ55" s="17">
        <v>0.91600000000000004</v>
      </c>
      <c r="VK55" s="17">
        <v>-0.61599999999999999</v>
      </c>
      <c r="VL55" s="17">
        <v>0</v>
      </c>
      <c r="VM55" s="17"/>
      <c r="VN55" s="17"/>
      <c r="VO55" s="17">
        <v>0</v>
      </c>
      <c r="VP55" s="17">
        <v>0</v>
      </c>
      <c r="VQ55" s="17"/>
      <c r="VR55" s="17"/>
      <c r="VS55" s="17">
        <v>0</v>
      </c>
      <c r="VT55" s="17">
        <v>0</v>
      </c>
      <c r="VU55" s="17"/>
      <c r="VV55" s="17"/>
      <c r="VW55" s="17">
        <v>0</v>
      </c>
      <c r="VX55" s="17">
        <v>0.6</v>
      </c>
      <c r="VY55" s="17">
        <v>0.6</v>
      </c>
      <c r="VZ55" s="17">
        <v>0.6</v>
      </c>
      <c r="WA55" s="17">
        <v>0</v>
      </c>
      <c r="WB55" s="17">
        <v>79.5</v>
      </c>
      <c r="WC55" s="17">
        <v>65.34</v>
      </c>
      <c r="WD55" s="17">
        <v>76.778999999999996</v>
      </c>
      <c r="WE55" s="17">
        <v>2.7210000000000001</v>
      </c>
      <c r="WF55" s="17">
        <v>74.599999999999994</v>
      </c>
      <c r="WG55" s="17">
        <v>54.98</v>
      </c>
      <c r="WH55" s="17">
        <v>60.43</v>
      </c>
      <c r="WI55" s="17">
        <v>14.17</v>
      </c>
      <c r="WJ55" s="17">
        <v>0</v>
      </c>
      <c r="WK55" s="17"/>
      <c r="WL55" s="17"/>
      <c r="WM55" s="17">
        <v>0</v>
      </c>
      <c r="WN55" s="17">
        <v>4.8</v>
      </c>
      <c r="WO55" s="17">
        <v>2.9009999999999998</v>
      </c>
      <c r="WP55" s="17">
        <v>2.9009999999999998</v>
      </c>
      <c r="WQ55" s="17">
        <v>1.899</v>
      </c>
      <c r="WR55" s="17">
        <v>2.4</v>
      </c>
      <c r="WS55" s="17">
        <v>2.4</v>
      </c>
      <c r="WT55" s="17">
        <v>2.4</v>
      </c>
      <c r="WU55" s="17">
        <v>0</v>
      </c>
      <c r="WV55" s="17">
        <v>1.1000000000000001</v>
      </c>
      <c r="WW55" s="17">
        <v>1.2</v>
      </c>
      <c r="WX55" s="17">
        <v>1.2</v>
      </c>
      <c r="WY55" s="17">
        <v>-0.1</v>
      </c>
      <c r="WZ55" s="17">
        <v>2.9</v>
      </c>
      <c r="XA55" s="17">
        <v>2.8</v>
      </c>
      <c r="XB55" s="17">
        <v>2.8</v>
      </c>
      <c r="XC55" s="17">
        <v>0.1</v>
      </c>
      <c r="XD55" s="17">
        <v>0</v>
      </c>
      <c r="XE55" s="17"/>
      <c r="XF55" s="17"/>
      <c r="XG55" s="17">
        <v>0</v>
      </c>
      <c r="XH55" s="17">
        <v>5.3</v>
      </c>
      <c r="XI55" s="17">
        <v>5.2</v>
      </c>
      <c r="XJ55" s="17">
        <v>5.2</v>
      </c>
      <c r="XK55" s="17">
        <v>0.1</v>
      </c>
      <c r="XL55" s="17">
        <v>19.8</v>
      </c>
      <c r="XM55" s="17">
        <v>19.241980000000002</v>
      </c>
      <c r="XN55" s="17">
        <v>19.241980000000002</v>
      </c>
      <c r="XO55" s="17">
        <v>0.55801999999999996</v>
      </c>
      <c r="XP55" s="17">
        <v>19.7</v>
      </c>
      <c r="XQ55" s="17">
        <v>19.241980000000002</v>
      </c>
      <c r="XR55" s="17">
        <v>19.241980000000002</v>
      </c>
      <c r="XS55" s="17">
        <v>0.45801999999999998</v>
      </c>
      <c r="XT55" s="17">
        <v>8.1</v>
      </c>
      <c r="XU55" s="17">
        <v>7</v>
      </c>
      <c r="XV55" s="17">
        <v>7</v>
      </c>
      <c r="XW55" s="17">
        <v>1.1000000000000001</v>
      </c>
      <c r="XX55" s="17"/>
      <c r="XY55" s="17"/>
      <c r="XZ55" s="17"/>
      <c r="YA55" s="17">
        <v>0</v>
      </c>
      <c r="YB55" s="17"/>
      <c r="YC55" s="17"/>
      <c r="YD55" s="17"/>
      <c r="YE55" s="17">
        <v>0</v>
      </c>
      <c r="YF55" s="17">
        <v>2.7</v>
      </c>
      <c r="YG55" s="17">
        <v>14</v>
      </c>
      <c r="YH55" s="17">
        <v>14</v>
      </c>
      <c r="YI55" s="17">
        <v>-11.3</v>
      </c>
      <c r="YJ55" s="17">
        <v>12.4</v>
      </c>
      <c r="YK55" s="17">
        <v>15</v>
      </c>
      <c r="YL55" s="17">
        <v>15</v>
      </c>
      <c r="YM55" s="17">
        <v>-2.6</v>
      </c>
      <c r="YN55" s="17">
        <v>8.4</v>
      </c>
      <c r="YO55" s="17">
        <v>6.58</v>
      </c>
      <c r="YP55" s="17">
        <v>6.58</v>
      </c>
      <c r="YQ55" s="17">
        <v>1.82</v>
      </c>
      <c r="YR55" s="17">
        <v>11.2</v>
      </c>
      <c r="YS55" s="17">
        <v>11</v>
      </c>
      <c r="YT55" s="17">
        <v>11</v>
      </c>
      <c r="YU55" s="17">
        <v>0.2</v>
      </c>
      <c r="YV55" s="17">
        <v>21</v>
      </c>
      <c r="YW55" s="17">
        <v>20</v>
      </c>
      <c r="YX55" s="17">
        <v>20</v>
      </c>
      <c r="YY55" s="17">
        <v>1</v>
      </c>
    </row>
    <row r="56" spans="1:675" ht="24" customHeight="1" x14ac:dyDescent="0.35">
      <c r="A56" s="1"/>
      <c r="B56" s="18" t="s">
        <v>836</v>
      </c>
      <c r="C56" s="18" t="s">
        <v>76</v>
      </c>
      <c r="D56" s="19">
        <v>202.6</v>
      </c>
      <c r="E56" s="19">
        <v>203.40136000000001</v>
      </c>
      <c r="F56" s="19">
        <v>203.40136000000001</v>
      </c>
      <c r="G56" s="19">
        <v>-0.80135999999999996</v>
      </c>
      <c r="H56" s="19"/>
      <c r="I56" s="19"/>
      <c r="J56" s="19"/>
      <c r="K56" s="19">
        <v>0</v>
      </c>
      <c r="L56" s="19"/>
      <c r="M56" s="19"/>
      <c r="N56" s="19"/>
      <c r="O56" s="19">
        <v>0</v>
      </c>
      <c r="P56" s="19"/>
      <c r="Q56" s="19"/>
      <c r="R56" s="19"/>
      <c r="S56" s="19">
        <v>0</v>
      </c>
      <c r="T56" s="19"/>
      <c r="U56" s="19"/>
      <c r="V56" s="19"/>
      <c r="W56" s="19">
        <v>0</v>
      </c>
      <c r="X56" s="19">
        <v>90.7</v>
      </c>
      <c r="Y56" s="19">
        <v>91.867829999999998</v>
      </c>
      <c r="Z56" s="19">
        <v>91.867829999999998</v>
      </c>
      <c r="AA56" s="19">
        <v>-1.1678299999999999</v>
      </c>
      <c r="AB56" s="19">
        <v>211.2</v>
      </c>
      <c r="AC56" s="19">
        <v>224</v>
      </c>
      <c r="AD56" s="19">
        <v>224</v>
      </c>
      <c r="AE56" s="19">
        <v>-12.8</v>
      </c>
      <c r="AF56" s="19"/>
      <c r="AG56" s="19"/>
      <c r="AH56" s="19"/>
      <c r="AI56" s="19">
        <v>0</v>
      </c>
      <c r="AJ56" s="19"/>
      <c r="AK56" s="19"/>
      <c r="AL56" s="19"/>
      <c r="AM56" s="19">
        <v>0</v>
      </c>
      <c r="AN56" s="19">
        <v>124</v>
      </c>
      <c r="AO56" s="19">
        <v>135.58384000000001</v>
      </c>
      <c r="AP56" s="19">
        <v>135.58384000000001</v>
      </c>
      <c r="AQ56" s="19">
        <v>-11.58384</v>
      </c>
      <c r="AR56" s="19">
        <v>123.3</v>
      </c>
      <c r="AS56" s="19">
        <v>135.58384000000001</v>
      </c>
      <c r="AT56" s="19">
        <v>135.58384000000001</v>
      </c>
      <c r="AU56" s="19">
        <v>-12.28384</v>
      </c>
      <c r="AV56" s="19">
        <v>124.1</v>
      </c>
      <c r="AW56" s="19">
        <v>135.58384000000001</v>
      </c>
      <c r="AX56" s="19">
        <v>135.58384000000001</v>
      </c>
      <c r="AY56" s="19">
        <v>-11.483840000000001</v>
      </c>
      <c r="AZ56" s="19">
        <v>221.5</v>
      </c>
      <c r="BA56" s="19">
        <v>203.98649</v>
      </c>
      <c r="BB56" s="19">
        <v>203.98649</v>
      </c>
      <c r="BC56" s="19">
        <v>17.51351</v>
      </c>
      <c r="BD56" s="19">
        <v>112.1</v>
      </c>
      <c r="BE56" s="19">
        <v>120.0309</v>
      </c>
      <c r="BF56" s="19">
        <v>120.0309</v>
      </c>
      <c r="BG56" s="19">
        <v>-7.9309000000000003</v>
      </c>
      <c r="BH56" s="19">
        <v>78.2</v>
      </c>
      <c r="BI56" s="19">
        <v>60.19567</v>
      </c>
      <c r="BJ56" s="19">
        <v>60.19567</v>
      </c>
      <c r="BK56" s="19">
        <v>18.00433</v>
      </c>
      <c r="BL56" s="19">
        <v>551</v>
      </c>
      <c r="BM56" s="19">
        <v>566.08941000000004</v>
      </c>
      <c r="BN56" s="19">
        <v>566.08941000000004</v>
      </c>
      <c r="BO56" s="19">
        <v>-15.089410000000001</v>
      </c>
      <c r="BP56" s="19">
        <v>10.1</v>
      </c>
      <c r="BQ56" s="19">
        <v>10.52094</v>
      </c>
      <c r="BR56" s="19">
        <v>10.52094</v>
      </c>
      <c r="BS56" s="19">
        <v>-0.42093999999999998</v>
      </c>
      <c r="BT56" s="19"/>
      <c r="BU56" s="19"/>
      <c r="BV56" s="19"/>
      <c r="BW56" s="19">
        <v>0</v>
      </c>
      <c r="BX56" s="19"/>
      <c r="BY56" s="19"/>
      <c r="BZ56" s="19"/>
      <c r="CA56" s="19">
        <v>0</v>
      </c>
      <c r="CB56" s="19"/>
      <c r="CC56" s="19"/>
      <c r="CD56" s="19"/>
      <c r="CE56" s="19">
        <v>0</v>
      </c>
      <c r="CF56" s="19"/>
      <c r="CG56" s="19"/>
      <c r="CH56" s="19"/>
      <c r="CI56" s="19">
        <v>0</v>
      </c>
      <c r="CJ56" s="19">
        <v>159.6</v>
      </c>
      <c r="CK56" s="19">
        <v>164.06706</v>
      </c>
      <c r="CL56" s="19">
        <v>164.06706</v>
      </c>
      <c r="CM56" s="19">
        <v>-4.46706</v>
      </c>
      <c r="CN56" s="19">
        <v>6.8</v>
      </c>
      <c r="CO56" s="19">
        <v>5.7768600000000001</v>
      </c>
      <c r="CP56" s="19">
        <v>5.7768600000000001</v>
      </c>
      <c r="CQ56" s="19">
        <v>1.0231399999999999</v>
      </c>
      <c r="CR56" s="19"/>
      <c r="CS56" s="19"/>
      <c r="CT56" s="19"/>
      <c r="CU56" s="19">
        <v>0</v>
      </c>
      <c r="CV56" s="19">
        <v>0</v>
      </c>
      <c r="CW56" s="19"/>
      <c r="CX56" s="19"/>
      <c r="CY56" s="19">
        <v>0</v>
      </c>
      <c r="CZ56" s="19">
        <v>6.4</v>
      </c>
      <c r="DA56" s="19">
        <v>6.8787000000000003</v>
      </c>
      <c r="DB56" s="19">
        <v>6.8787000000000003</v>
      </c>
      <c r="DC56" s="19">
        <v>-0.47870000000000001</v>
      </c>
      <c r="DD56" s="19"/>
      <c r="DE56" s="19"/>
      <c r="DF56" s="19"/>
      <c r="DG56" s="19">
        <v>0</v>
      </c>
      <c r="DH56" s="19">
        <v>82.9</v>
      </c>
      <c r="DI56" s="19">
        <v>98.48133</v>
      </c>
      <c r="DJ56" s="19">
        <v>136.84678</v>
      </c>
      <c r="DK56" s="19">
        <v>-53.946779999999997</v>
      </c>
      <c r="DL56" s="19"/>
      <c r="DM56" s="19"/>
      <c r="DN56" s="19"/>
      <c r="DO56" s="19">
        <v>0</v>
      </c>
      <c r="DP56" s="19"/>
      <c r="DQ56" s="19"/>
      <c r="DR56" s="19"/>
      <c r="DS56" s="19">
        <v>0</v>
      </c>
      <c r="DT56" s="19"/>
      <c r="DU56" s="19"/>
      <c r="DV56" s="19"/>
      <c r="DW56" s="19">
        <v>0</v>
      </c>
      <c r="DX56" s="19"/>
      <c r="DY56" s="19"/>
      <c r="DZ56" s="19"/>
      <c r="EA56" s="19">
        <v>0</v>
      </c>
      <c r="EB56" s="19">
        <v>109.7</v>
      </c>
      <c r="EC56" s="19">
        <v>112.46647</v>
      </c>
      <c r="ED56" s="19">
        <v>112.46647</v>
      </c>
      <c r="EE56" s="19">
        <v>-2.76647</v>
      </c>
      <c r="EF56" s="19">
        <v>186.8</v>
      </c>
      <c r="EG56" s="19">
        <v>220.69499999999999</v>
      </c>
      <c r="EH56" s="19">
        <v>220.69499999999999</v>
      </c>
      <c r="EI56" s="19">
        <v>-33.895000000000003</v>
      </c>
      <c r="EJ56" s="19"/>
      <c r="EK56" s="19"/>
      <c r="EL56" s="19"/>
      <c r="EM56" s="19">
        <v>0</v>
      </c>
      <c r="EN56" s="19"/>
      <c r="EO56" s="19"/>
      <c r="EP56" s="19"/>
      <c r="EQ56" s="19">
        <v>0</v>
      </c>
      <c r="ER56" s="19"/>
      <c r="ES56" s="19"/>
      <c r="ET56" s="19"/>
      <c r="EU56" s="19">
        <v>0</v>
      </c>
      <c r="EV56" s="19">
        <v>6.5</v>
      </c>
      <c r="EW56" s="19">
        <v>6.39</v>
      </c>
      <c r="EX56" s="19">
        <v>6.39</v>
      </c>
      <c r="EY56" s="19">
        <v>0.11</v>
      </c>
      <c r="EZ56" s="19">
        <v>456.6</v>
      </c>
      <c r="FA56" s="19">
        <v>457.09426999999999</v>
      </c>
      <c r="FB56" s="19">
        <v>457.09426999999999</v>
      </c>
      <c r="FC56" s="19">
        <v>-0.49426999999999999</v>
      </c>
      <c r="FD56" s="19">
        <v>81.5</v>
      </c>
      <c r="FE56" s="19">
        <v>81.635570000000001</v>
      </c>
      <c r="FF56" s="19">
        <v>81.635570000000001</v>
      </c>
      <c r="FG56" s="19">
        <v>-0.13557</v>
      </c>
      <c r="FH56" s="19">
        <v>150.69999999999999</v>
      </c>
      <c r="FI56" s="19">
        <v>151.36251999999999</v>
      </c>
      <c r="FJ56" s="19">
        <v>151.36251999999999</v>
      </c>
      <c r="FK56" s="19">
        <v>-0.66252</v>
      </c>
      <c r="FL56" s="19">
        <v>42.1</v>
      </c>
      <c r="FM56" s="19">
        <v>41.89893</v>
      </c>
      <c r="FN56" s="19">
        <v>41.89893</v>
      </c>
      <c r="FO56" s="19">
        <v>0.20107</v>
      </c>
      <c r="FP56" s="19">
        <v>18.600000000000001</v>
      </c>
      <c r="FQ56" s="19">
        <v>19.21088</v>
      </c>
      <c r="FR56" s="19">
        <v>19.21088</v>
      </c>
      <c r="FS56" s="19">
        <v>-0.61087999999999998</v>
      </c>
      <c r="FT56" s="19">
        <v>19.399999999999999</v>
      </c>
      <c r="FU56" s="19">
        <v>18.46453</v>
      </c>
      <c r="FV56" s="19">
        <v>18.46453</v>
      </c>
      <c r="FW56" s="19">
        <v>0.93547000000000002</v>
      </c>
      <c r="FX56" s="19">
        <v>86.9</v>
      </c>
      <c r="FY56" s="19">
        <v>87.773570000000007</v>
      </c>
      <c r="FZ56" s="19">
        <v>87.773570000000007</v>
      </c>
      <c r="GA56" s="19">
        <v>-0.87356999999999996</v>
      </c>
      <c r="GB56" s="19">
        <v>178.2</v>
      </c>
      <c r="GC56" s="19">
        <v>181.56404000000001</v>
      </c>
      <c r="GD56" s="19">
        <v>144.05855</v>
      </c>
      <c r="GE56" s="19">
        <v>34.141449999999999</v>
      </c>
      <c r="GF56" s="19">
        <v>178.6</v>
      </c>
      <c r="GG56" s="19">
        <v>181.56404000000001</v>
      </c>
      <c r="GH56" s="19">
        <v>144.05855</v>
      </c>
      <c r="GI56" s="19">
        <v>34.541449999999998</v>
      </c>
      <c r="GJ56" s="19">
        <v>183</v>
      </c>
      <c r="GK56" s="19">
        <v>182.10928000000001</v>
      </c>
      <c r="GL56" s="19">
        <v>144.49116000000001</v>
      </c>
      <c r="GM56" s="19">
        <v>38.508839999999999</v>
      </c>
      <c r="GN56" s="19">
        <v>104.6</v>
      </c>
      <c r="GO56" s="19">
        <v>110.48202000000001</v>
      </c>
      <c r="GP56" s="19">
        <v>110.48202000000001</v>
      </c>
      <c r="GQ56" s="19">
        <v>-5.8820199999999998</v>
      </c>
      <c r="GR56" s="19">
        <v>43.8</v>
      </c>
      <c r="GS56" s="19">
        <v>47.082599999999999</v>
      </c>
      <c r="GT56" s="19">
        <v>47.082599999999999</v>
      </c>
      <c r="GU56" s="19">
        <v>-3.2826</v>
      </c>
      <c r="GV56" s="19"/>
      <c r="GW56" s="19"/>
      <c r="GX56" s="19"/>
      <c r="GY56" s="19">
        <v>0</v>
      </c>
      <c r="GZ56" s="19">
        <v>2</v>
      </c>
      <c r="HA56" s="19"/>
      <c r="HB56" s="19"/>
      <c r="HC56" s="19">
        <v>2</v>
      </c>
      <c r="HD56" s="19">
        <v>36.200000000000003</v>
      </c>
      <c r="HE56" s="19">
        <v>30.427710000000001</v>
      </c>
      <c r="HF56" s="19">
        <v>30.427710000000001</v>
      </c>
      <c r="HG56" s="19">
        <v>5.7722899999999999</v>
      </c>
      <c r="HH56" s="19">
        <v>167.9</v>
      </c>
      <c r="HI56" s="19">
        <v>174.55948000000001</v>
      </c>
      <c r="HJ56" s="19">
        <v>174.55948000000001</v>
      </c>
      <c r="HK56" s="19">
        <v>-6.6594800000000003</v>
      </c>
      <c r="HL56" s="19"/>
      <c r="HM56" s="19"/>
      <c r="HN56" s="19"/>
      <c r="HO56" s="19">
        <v>0</v>
      </c>
      <c r="HP56" s="19"/>
      <c r="HQ56" s="19"/>
      <c r="HR56" s="19"/>
      <c r="HS56" s="19">
        <v>0</v>
      </c>
      <c r="HT56" s="19">
        <v>95.2</v>
      </c>
      <c r="HU56" s="19">
        <v>95.545190000000005</v>
      </c>
      <c r="HV56" s="19">
        <v>95.545190000000005</v>
      </c>
      <c r="HW56" s="19">
        <v>-0.34519</v>
      </c>
      <c r="HX56" s="19"/>
      <c r="HY56" s="19"/>
      <c r="HZ56" s="19"/>
      <c r="IA56" s="19">
        <v>0</v>
      </c>
      <c r="IB56" s="19"/>
      <c r="IC56" s="19"/>
      <c r="ID56" s="19"/>
      <c r="IE56" s="19">
        <v>0</v>
      </c>
      <c r="IF56" s="19">
        <v>0</v>
      </c>
      <c r="IG56" s="19"/>
      <c r="IH56" s="19"/>
      <c r="II56" s="19">
        <v>0</v>
      </c>
      <c r="IJ56" s="19"/>
      <c r="IK56" s="19"/>
      <c r="IL56" s="19"/>
      <c r="IM56" s="19">
        <v>0</v>
      </c>
      <c r="IN56" s="19"/>
      <c r="IO56" s="19"/>
      <c r="IP56" s="19"/>
      <c r="IQ56" s="19">
        <v>0</v>
      </c>
      <c r="IR56" s="19"/>
      <c r="IS56" s="19"/>
      <c r="IT56" s="19"/>
      <c r="IU56" s="19">
        <v>0</v>
      </c>
      <c r="IV56" s="19">
        <v>84.1</v>
      </c>
      <c r="IW56" s="19">
        <v>88.603189999999998</v>
      </c>
      <c r="IX56" s="19">
        <v>88.603189999999998</v>
      </c>
      <c r="IY56" s="19">
        <v>-4.50319</v>
      </c>
      <c r="IZ56" s="19">
        <v>85.7</v>
      </c>
      <c r="JA56" s="19">
        <v>96.082930000000005</v>
      </c>
      <c r="JB56" s="19">
        <v>96.082930000000005</v>
      </c>
      <c r="JC56" s="19">
        <v>-10.38293</v>
      </c>
      <c r="JD56" s="19">
        <v>85.5</v>
      </c>
      <c r="JE56" s="19">
        <v>96.082930000000005</v>
      </c>
      <c r="JF56" s="19">
        <v>96.082930000000005</v>
      </c>
      <c r="JG56" s="19">
        <v>-10.582929999999999</v>
      </c>
      <c r="JH56" s="19">
        <v>85.6</v>
      </c>
      <c r="JI56" s="19">
        <v>96.082930000000005</v>
      </c>
      <c r="JJ56" s="19">
        <v>96.082930000000005</v>
      </c>
      <c r="JK56" s="19">
        <v>-10.48293</v>
      </c>
      <c r="JL56" s="19">
        <v>173.2</v>
      </c>
      <c r="JM56" s="19">
        <v>144.55719999999999</v>
      </c>
      <c r="JN56" s="19">
        <v>144.55719999999999</v>
      </c>
      <c r="JO56" s="19">
        <v>28.642800000000001</v>
      </c>
      <c r="JP56" s="19">
        <v>0</v>
      </c>
      <c r="JQ56" s="19"/>
      <c r="JR56" s="19"/>
      <c r="JS56" s="19">
        <v>0</v>
      </c>
      <c r="JT56" s="19"/>
      <c r="JU56" s="19"/>
      <c r="JV56" s="19"/>
      <c r="JW56" s="19">
        <v>0</v>
      </c>
      <c r="JX56" s="19"/>
      <c r="JY56" s="19"/>
      <c r="JZ56" s="19"/>
      <c r="KA56" s="19">
        <v>0</v>
      </c>
      <c r="KB56" s="19"/>
      <c r="KC56" s="19"/>
      <c r="KD56" s="19"/>
      <c r="KE56" s="19">
        <v>0</v>
      </c>
      <c r="KF56" s="19"/>
      <c r="KG56" s="19"/>
      <c r="KH56" s="19"/>
      <c r="KI56" s="19">
        <v>0</v>
      </c>
      <c r="KJ56" s="19">
        <v>0</v>
      </c>
      <c r="KK56" s="19">
        <v>16</v>
      </c>
      <c r="KL56" s="19">
        <v>16</v>
      </c>
      <c r="KM56" s="19">
        <v>-16</v>
      </c>
      <c r="KN56" s="19"/>
      <c r="KO56" s="19"/>
      <c r="KP56" s="19"/>
      <c r="KQ56" s="19">
        <v>0</v>
      </c>
      <c r="KR56" s="19"/>
      <c r="KS56" s="19"/>
      <c r="KT56" s="19"/>
      <c r="KU56" s="19">
        <v>0</v>
      </c>
      <c r="KV56" s="19">
        <v>3.6</v>
      </c>
      <c r="KW56" s="19">
        <v>3.8374799999999998</v>
      </c>
      <c r="KX56" s="19">
        <v>3.8374799999999998</v>
      </c>
      <c r="KY56" s="19">
        <v>-0.23748</v>
      </c>
      <c r="KZ56" s="19">
        <v>251.8</v>
      </c>
      <c r="LA56" s="19">
        <v>270.06803000000002</v>
      </c>
      <c r="LB56" s="19">
        <v>270.06803000000002</v>
      </c>
      <c r="LC56" s="19">
        <v>-18.26803</v>
      </c>
      <c r="LD56" s="19">
        <v>125.8</v>
      </c>
      <c r="LE56" s="19">
        <v>133.16031000000001</v>
      </c>
      <c r="LF56" s="19">
        <v>133.16031000000001</v>
      </c>
      <c r="LG56" s="19">
        <v>-7.3603100000000001</v>
      </c>
      <c r="LH56" s="19">
        <v>62.4</v>
      </c>
      <c r="LI56" s="19">
        <v>67.199219999999997</v>
      </c>
      <c r="LJ56" s="19">
        <v>67.199219999999997</v>
      </c>
      <c r="LK56" s="19">
        <v>-4.79922</v>
      </c>
      <c r="LL56" s="19">
        <v>79</v>
      </c>
      <c r="LM56" s="19">
        <v>78.567999999999998</v>
      </c>
      <c r="LN56" s="19">
        <v>78.567999999999998</v>
      </c>
      <c r="LO56" s="19">
        <v>0.432</v>
      </c>
      <c r="LP56" s="19">
        <v>29.9</v>
      </c>
      <c r="LQ56" s="19">
        <v>29.980560000000001</v>
      </c>
      <c r="LR56" s="19">
        <v>29.980560000000001</v>
      </c>
      <c r="LS56" s="19">
        <v>-8.0560000000000007E-2</v>
      </c>
      <c r="LT56" s="19"/>
      <c r="LU56" s="19"/>
      <c r="LV56" s="19"/>
      <c r="LW56" s="19">
        <v>0</v>
      </c>
      <c r="LX56" s="19"/>
      <c r="LY56" s="19"/>
      <c r="LZ56" s="19"/>
      <c r="MA56" s="19">
        <v>0</v>
      </c>
      <c r="MB56" s="19"/>
      <c r="MC56" s="19"/>
      <c r="MD56" s="19"/>
      <c r="ME56" s="19">
        <v>0</v>
      </c>
      <c r="MF56" s="19">
        <v>112.5</v>
      </c>
      <c r="MG56" s="19">
        <v>118.65911</v>
      </c>
      <c r="MH56" s="19">
        <v>118.65911</v>
      </c>
      <c r="MI56" s="19">
        <v>-6.1591100000000001</v>
      </c>
      <c r="MJ56" s="19"/>
      <c r="MK56" s="19"/>
      <c r="ML56" s="19"/>
      <c r="MM56" s="19">
        <v>0</v>
      </c>
      <c r="MN56" s="19">
        <v>56.4</v>
      </c>
      <c r="MO56" s="19">
        <v>59.507719999999999</v>
      </c>
      <c r="MP56" s="19">
        <v>59.507719999999999</v>
      </c>
      <c r="MQ56" s="19">
        <v>-3.10772</v>
      </c>
      <c r="MR56" s="19">
        <v>86.6</v>
      </c>
      <c r="MS56" s="19">
        <v>102.98661</v>
      </c>
      <c r="MT56" s="19"/>
      <c r="MU56" s="19">
        <v>86.6</v>
      </c>
      <c r="MV56" s="19"/>
      <c r="MW56" s="19"/>
      <c r="MX56" s="19"/>
      <c r="MY56" s="19">
        <v>0</v>
      </c>
      <c r="MZ56" s="19"/>
      <c r="NA56" s="19"/>
      <c r="NB56" s="19"/>
      <c r="NC56" s="19">
        <v>0</v>
      </c>
      <c r="ND56" s="19"/>
      <c r="NE56" s="19"/>
      <c r="NF56" s="19"/>
      <c r="NG56" s="19">
        <v>0</v>
      </c>
      <c r="NH56" s="19"/>
      <c r="NI56" s="19"/>
      <c r="NJ56" s="19"/>
      <c r="NK56" s="19">
        <v>0</v>
      </c>
      <c r="NL56" s="19">
        <v>209</v>
      </c>
      <c r="NM56" s="19"/>
      <c r="NN56" s="19">
        <v>144.72297</v>
      </c>
      <c r="NO56" s="19">
        <v>64.277029999999996</v>
      </c>
      <c r="NP56" s="19">
        <v>100.5</v>
      </c>
      <c r="NQ56" s="19"/>
      <c r="NR56" s="19">
        <v>72.578779999999995</v>
      </c>
      <c r="NS56" s="19">
        <v>27.921220000000002</v>
      </c>
      <c r="NT56" s="19"/>
      <c r="NU56" s="19"/>
      <c r="NV56" s="19"/>
      <c r="NW56" s="19">
        <v>0</v>
      </c>
      <c r="NX56" s="19"/>
      <c r="NY56" s="19"/>
      <c r="NZ56" s="19"/>
      <c r="OA56" s="19">
        <v>0</v>
      </c>
      <c r="OB56" s="19">
        <v>17.399999999999999</v>
      </c>
      <c r="OC56" s="19">
        <v>13.60544</v>
      </c>
      <c r="OD56" s="19">
        <v>13.60544</v>
      </c>
      <c r="OE56" s="19">
        <v>3.7945600000000002</v>
      </c>
      <c r="OF56" s="19">
        <v>0</v>
      </c>
      <c r="OG56" s="19"/>
      <c r="OH56" s="19"/>
      <c r="OI56" s="19">
        <v>0</v>
      </c>
      <c r="OJ56" s="19">
        <v>69.900000000000006</v>
      </c>
      <c r="OK56" s="19">
        <v>88.89</v>
      </c>
      <c r="OL56" s="19">
        <v>107.023</v>
      </c>
      <c r="OM56" s="19">
        <v>-37.122999999999998</v>
      </c>
      <c r="ON56" s="19">
        <v>0</v>
      </c>
      <c r="OO56" s="19"/>
      <c r="OP56" s="19"/>
      <c r="OQ56" s="19">
        <v>0</v>
      </c>
      <c r="OR56" s="19">
        <v>0</v>
      </c>
      <c r="OS56" s="19">
        <v>0.14000000000000001</v>
      </c>
      <c r="OT56" s="19">
        <v>0.13900000000000001</v>
      </c>
      <c r="OU56" s="19">
        <v>-0.13900000000000001</v>
      </c>
      <c r="OV56" s="19">
        <v>0</v>
      </c>
      <c r="OW56" s="19"/>
      <c r="OX56" s="19"/>
      <c r="OY56" s="19">
        <v>0</v>
      </c>
      <c r="OZ56" s="19">
        <v>20.3</v>
      </c>
      <c r="PA56" s="19">
        <v>20.456230000000001</v>
      </c>
      <c r="PB56" s="19">
        <v>20.456230000000001</v>
      </c>
      <c r="PC56" s="19">
        <v>-0.15623000000000001</v>
      </c>
      <c r="PD56" s="19">
        <v>9.9</v>
      </c>
      <c r="PE56" s="19">
        <v>9.9830000000000005</v>
      </c>
      <c r="PF56" s="19">
        <v>9.9830000000000005</v>
      </c>
      <c r="PG56" s="19">
        <v>-8.3000000000000004E-2</v>
      </c>
      <c r="PH56" s="19">
        <v>5.5</v>
      </c>
      <c r="PI56" s="19">
        <v>5.67</v>
      </c>
      <c r="PJ56" s="19">
        <v>5.67</v>
      </c>
      <c r="PK56" s="19">
        <v>-0.17</v>
      </c>
      <c r="PL56" s="19">
        <v>0</v>
      </c>
      <c r="PM56" s="19"/>
      <c r="PN56" s="19"/>
      <c r="PO56" s="19">
        <v>0</v>
      </c>
      <c r="PP56" s="19">
        <v>0</v>
      </c>
      <c r="PQ56" s="19"/>
      <c r="PR56" s="19"/>
      <c r="PS56" s="19">
        <v>0</v>
      </c>
      <c r="PT56" s="19">
        <v>2.1</v>
      </c>
      <c r="PU56" s="19">
        <v>1</v>
      </c>
      <c r="PV56" s="19">
        <v>1</v>
      </c>
      <c r="PW56" s="19">
        <v>1.1000000000000001</v>
      </c>
      <c r="PX56" s="19">
        <v>3.6</v>
      </c>
      <c r="PY56" s="19">
        <v>3.65</v>
      </c>
      <c r="PZ56" s="19">
        <v>3.65</v>
      </c>
      <c r="QA56" s="19">
        <v>-0.05</v>
      </c>
      <c r="QB56" s="19">
        <v>3.3</v>
      </c>
      <c r="QC56" s="19">
        <v>5</v>
      </c>
      <c r="QD56" s="19">
        <v>5</v>
      </c>
      <c r="QE56" s="19">
        <v>-1.7</v>
      </c>
      <c r="QF56" s="19">
        <v>20.3</v>
      </c>
      <c r="QG56" s="19">
        <v>20.422219999999999</v>
      </c>
      <c r="QH56" s="19">
        <v>20.422219999999999</v>
      </c>
      <c r="QI56" s="19">
        <v>-0.12222</v>
      </c>
      <c r="QJ56" s="19">
        <v>20</v>
      </c>
      <c r="QK56" s="19">
        <v>19.436350000000001</v>
      </c>
      <c r="QL56" s="19">
        <v>19.436350000000001</v>
      </c>
      <c r="QM56" s="19">
        <v>0.56364999999999998</v>
      </c>
      <c r="QN56" s="19">
        <v>19.3</v>
      </c>
      <c r="QO56" s="19">
        <v>17.492709999999999</v>
      </c>
      <c r="QP56" s="19">
        <v>17.492709999999999</v>
      </c>
      <c r="QQ56" s="19">
        <v>1.8072900000000001</v>
      </c>
      <c r="QR56" s="19">
        <v>3.5</v>
      </c>
      <c r="QS56" s="19">
        <v>3.5</v>
      </c>
      <c r="QT56" s="19">
        <v>3.5</v>
      </c>
      <c r="QU56" s="19">
        <v>0</v>
      </c>
      <c r="QV56" s="19">
        <v>18.53</v>
      </c>
      <c r="QW56" s="19">
        <v>17.881440000000001</v>
      </c>
      <c r="QX56" s="19">
        <v>17.881440000000001</v>
      </c>
      <c r="QY56" s="19">
        <v>0.64856000000000003</v>
      </c>
      <c r="QZ56" s="19">
        <v>0</v>
      </c>
      <c r="RA56" s="19"/>
      <c r="RB56" s="19"/>
      <c r="RC56" s="19">
        <v>0</v>
      </c>
      <c r="RD56" s="19">
        <v>0</v>
      </c>
      <c r="RE56" s="19"/>
      <c r="RF56" s="19"/>
      <c r="RG56" s="19">
        <v>0</v>
      </c>
      <c r="RH56" s="19">
        <v>20.8</v>
      </c>
      <c r="RI56" s="19">
        <v>24.54</v>
      </c>
      <c r="RJ56" s="19">
        <v>24.54</v>
      </c>
      <c r="RK56" s="19">
        <v>-3.74</v>
      </c>
      <c r="RL56" s="19">
        <v>61.2</v>
      </c>
      <c r="RM56" s="19">
        <v>63.51</v>
      </c>
      <c r="RN56" s="19">
        <v>73.317999999999998</v>
      </c>
      <c r="RO56" s="19">
        <v>-12.118</v>
      </c>
      <c r="RP56" s="19">
        <v>0</v>
      </c>
      <c r="RQ56" s="19"/>
      <c r="RR56" s="19"/>
      <c r="RS56" s="19">
        <v>0</v>
      </c>
      <c r="RT56" s="19">
        <v>3.5</v>
      </c>
      <c r="RU56" s="19">
        <v>3.399</v>
      </c>
      <c r="RV56" s="19">
        <v>3.399</v>
      </c>
      <c r="RW56" s="19">
        <v>0.10100000000000001</v>
      </c>
      <c r="RX56" s="19">
        <v>20.2</v>
      </c>
      <c r="RY56" s="19">
        <v>19.792000000000002</v>
      </c>
      <c r="RZ56" s="19">
        <v>19.792000000000002</v>
      </c>
      <c r="SA56" s="19">
        <v>0.40799999999999997</v>
      </c>
      <c r="SB56" s="19">
        <v>3.2</v>
      </c>
      <c r="SC56" s="19">
        <v>2</v>
      </c>
      <c r="SD56" s="19">
        <v>2</v>
      </c>
      <c r="SE56" s="19">
        <v>1.2</v>
      </c>
      <c r="SF56" s="19"/>
      <c r="SG56" s="19"/>
      <c r="SH56" s="19">
        <v>0.4</v>
      </c>
      <c r="SI56" s="19">
        <v>-0.4</v>
      </c>
      <c r="SJ56" s="19">
        <v>0</v>
      </c>
      <c r="SK56" s="19"/>
      <c r="SL56" s="19"/>
      <c r="SM56" s="19">
        <v>0</v>
      </c>
      <c r="SN56" s="19">
        <v>19.899999999999999</v>
      </c>
      <c r="SO56" s="19">
        <v>19.1448</v>
      </c>
      <c r="SP56" s="19">
        <v>19.1448</v>
      </c>
      <c r="SQ56" s="19">
        <v>0.75519999999999998</v>
      </c>
      <c r="SR56" s="19">
        <v>13.1</v>
      </c>
      <c r="SS56" s="19">
        <v>12.244899999999999</v>
      </c>
      <c r="ST56" s="19">
        <v>12.244899999999999</v>
      </c>
      <c r="SU56" s="19">
        <v>0.85509999999999997</v>
      </c>
      <c r="SV56" s="19">
        <v>20.2</v>
      </c>
      <c r="SW56" s="19">
        <v>19.436350000000001</v>
      </c>
      <c r="SX56" s="19">
        <v>19.436350000000001</v>
      </c>
      <c r="SY56" s="19">
        <v>0.76365000000000005</v>
      </c>
      <c r="SZ56" s="19">
        <v>20.2</v>
      </c>
      <c r="TA56" s="19">
        <v>19.436350000000001</v>
      </c>
      <c r="TB56" s="19">
        <v>19.436350000000001</v>
      </c>
      <c r="TC56" s="19">
        <v>0.76365000000000005</v>
      </c>
      <c r="TD56" s="19">
        <v>8.6999999999999993</v>
      </c>
      <c r="TE56" s="19">
        <v>6.94</v>
      </c>
      <c r="TF56" s="19">
        <v>6.94</v>
      </c>
      <c r="TG56" s="19">
        <v>1.76</v>
      </c>
      <c r="TH56" s="19">
        <v>36.5</v>
      </c>
      <c r="TI56" s="19">
        <v>24</v>
      </c>
      <c r="TJ56" s="19">
        <v>24.481000000000002</v>
      </c>
      <c r="TK56" s="19">
        <v>12.019</v>
      </c>
      <c r="TL56" s="19">
        <v>0</v>
      </c>
      <c r="TM56" s="19"/>
      <c r="TN56" s="19"/>
      <c r="TO56" s="19">
        <v>0</v>
      </c>
      <c r="TP56" s="19">
        <v>84.8</v>
      </c>
      <c r="TQ56" s="19">
        <v>79.739999999999995</v>
      </c>
      <c r="TR56" s="19">
        <v>74.736000000000004</v>
      </c>
      <c r="TS56" s="19">
        <v>10.064</v>
      </c>
      <c r="TT56" s="19">
        <v>109.4</v>
      </c>
      <c r="TU56" s="19">
        <v>101.06</v>
      </c>
      <c r="TV56" s="19">
        <v>96.061000000000007</v>
      </c>
      <c r="TW56" s="19">
        <v>13.339</v>
      </c>
      <c r="TX56" s="19">
        <v>12.9</v>
      </c>
      <c r="TY56" s="19">
        <v>2.74</v>
      </c>
      <c r="TZ56" s="19">
        <v>2.74</v>
      </c>
      <c r="UA56" s="19">
        <v>10.16</v>
      </c>
      <c r="UB56" s="19">
        <v>6.3</v>
      </c>
      <c r="UC56" s="19">
        <v>4.32</v>
      </c>
      <c r="UD56" s="19">
        <v>4.3159999999999998</v>
      </c>
      <c r="UE56" s="19">
        <v>1.984</v>
      </c>
      <c r="UF56" s="19">
        <v>0</v>
      </c>
      <c r="UG56" s="19"/>
      <c r="UH56" s="19">
        <v>46.75</v>
      </c>
      <c r="UI56" s="19">
        <v>-46.75</v>
      </c>
      <c r="UJ56" s="19">
        <v>20.9</v>
      </c>
      <c r="UK56" s="19">
        <v>20.408159999999999</v>
      </c>
      <c r="UL56" s="19">
        <v>20.408159999999999</v>
      </c>
      <c r="UM56" s="19">
        <v>0.49184</v>
      </c>
      <c r="UN56" s="19">
        <v>8.1</v>
      </c>
      <c r="UO56" s="19">
        <v>8</v>
      </c>
      <c r="UP56" s="19">
        <v>8</v>
      </c>
      <c r="UQ56" s="19">
        <v>0.1</v>
      </c>
      <c r="UR56" s="19">
        <v>7.8</v>
      </c>
      <c r="US56" s="19">
        <v>7.1</v>
      </c>
      <c r="UT56" s="19">
        <v>7.1</v>
      </c>
      <c r="UU56" s="19">
        <v>0.7</v>
      </c>
      <c r="UV56" s="19">
        <v>20.399999999999999</v>
      </c>
      <c r="UW56" s="19">
        <v>19.436350000000001</v>
      </c>
      <c r="UX56" s="19">
        <v>19.436350000000001</v>
      </c>
      <c r="UY56" s="19">
        <v>0.96365000000000001</v>
      </c>
      <c r="UZ56" s="19">
        <v>20.399999999999999</v>
      </c>
      <c r="VA56" s="19">
        <v>19.436350000000001</v>
      </c>
      <c r="VB56" s="19">
        <v>19.436350000000001</v>
      </c>
      <c r="VC56" s="19">
        <v>0.96365000000000001</v>
      </c>
      <c r="VD56" s="19">
        <v>20</v>
      </c>
      <c r="VE56" s="19">
        <v>19.436350000000001</v>
      </c>
      <c r="VF56" s="19">
        <v>19.436350000000001</v>
      </c>
      <c r="VG56" s="19">
        <v>0.56364999999999998</v>
      </c>
      <c r="VH56" s="19">
        <v>0</v>
      </c>
      <c r="VI56" s="19">
        <v>0.87</v>
      </c>
      <c r="VJ56" s="19">
        <v>0.873</v>
      </c>
      <c r="VK56" s="19">
        <v>-0.873</v>
      </c>
      <c r="VL56" s="19">
        <v>0</v>
      </c>
      <c r="VM56" s="19"/>
      <c r="VN56" s="19"/>
      <c r="VO56" s="19">
        <v>0</v>
      </c>
      <c r="VP56" s="19">
        <v>0</v>
      </c>
      <c r="VQ56" s="19"/>
      <c r="VR56" s="19"/>
      <c r="VS56" s="19">
        <v>0</v>
      </c>
      <c r="VT56" s="19">
        <v>0</v>
      </c>
      <c r="VU56" s="19"/>
      <c r="VV56" s="19"/>
      <c r="VW56" s="19">
        <v>0</v>
      </c>
      <c r="VX56" s="19">
        <v>0.6</v>
      </c>
      <c r="VY56" s="19">
        <v>0.6</v>
      </c>
      <c r="VZ56" s="19">
        <v>0.6</v>
      </c>
      <c r="WA56" s="19">
        <v>0</v>
      </c>
      <c r="WB56" s="19">
        <v>72.5</v>
      </c>
      <c r="WC56" s="19">
        <v>61.55</v>
      </c>
      <c r="WD56" s="19">
        <v>75.082999999999998</v>
      </c>
      <c r="WE56" s="19">
        <v>-2.5830000000000002</v>
      </c>
      <c r="WF56" s="19">
        <v>62.5</v>
      </c>
      <c r="WG56" s="19">
        <v>51.14</v>
      </c>
      <c r="WH56" s="19">
        <v>59.593000000000004</v>
      </c>
      <c r="WI56" s="19">
        <v>2.907</v>
      </c>
      <c r="WJ56" s="19">
        <v>0</v>
      </c>
      <c r="WK56" s="19"/>
      <c r="WL56" s="19"/>
      <c r="WM56" s="19">
        <v>0</v>
      </c>
      <c r="WN56" s="19">
        <v>4.8</v>
      </c>
      <c r="WO56" s="19">
        <v>2.9009999999999998</v>
      </c>
      <c r="WP56" s="19">
        <v>2.9009999999999998</v>
      </c>
      <c r="WQ56" s="19">
        <v>1.899</v>
      </c>
      <c r="WR56" s="19">
        <v>2.4</v>
      </c>
      <c r="WS56" s="19">
        <v>2.4</v>
      </c>
      <c r="WT56" s="19">
        <v>2.4</v>
      </c>
      <c r="WU56" s="19">
        <v>0</v>
      </c>
      <c r="WV56" s="19">
        <v>1.1000000000000001</v>
      </c>
      <c r="WW56" s="19">
        <v>1.2</v>
      </c>
      <c r="WX56" s="19">
        <v>1.2</v>
      </c>
      <c r="WY56" s="19">
        <v>-0.1</v>
      </c>
      <c r="WZ56" s="19">
        <v>2.9</v>
      </c>
      <c r="XA56" s="19">
        <v>2.8</v>
      </c>
      <c r="XB56" s="19">
        <v>2.8</v>
      </c>
      <c r="XC56" s="19">
        <v>0.1</v>
      </c>
      <c r="XD56" s="19">
        <v>0</v>
      </c>
      <c r="XE56" s="19"/>
      <c r="XF56" s="19"/>
      <c r="XG56" s="19">
        <v>0</v>
      </c>
      <c r="XH56" s="19">
        <v>5.3</v>
      </c>
      <c r="XI56" s="19">
        <v>5.2</v>
      </c>
      <c r="XJ56" s="19">
        <v>5.2</v>
      </c>
      <c r="XK56" s="19">
        <v>0.1</v>
      </c>
      <c r="XL56" s="19">
        <v>20</v>
      </c>
      <c r="XM56" s="19">
        <v>19.241980000000002</v>
      </c>
      <c r="XN56" s="19">
        <v>19.241980000000002</v>
      </c>
      <c r="XO56" s="19">
        <v>0.75802000000000003</v>
      </c>
      <c r="XP56" s="19">
        <v>20</v>
      </c>
      <c r="XQ56" s="19">
        <v>19.241980000000002</v>
      </c>
      <c r="XR56" s="19">
        <v>19.241980000000002</v>
      </c>
      <c r="XS56" s="19">
        <v>0.75802000000000003</v>
      </c>
      <c r="XT56" s="19">
        <v>8.1999999999999993</v>
      </c>
      <c r="XU56" s="19">
        <v>7</v>
      </c>
      <c r="XV56" s="19">
        <v>7</v>
      </c>
      <c r="XW56" s="19">
        <v>1.2</v>
      </c>
      <c r="XX56" s="19"/>
      <c r="XY56" s="19"/>
      <c r="XZ56" s="19"/>
      <c r="YA56" s="19">
        <v>0</v>
      </c>
      <c r="YB56" s="19"/>
      <c r="YC56" s="19"/>
      <c r="YD56" s="19"/>
      <c r="YE56" s="19">
        <v>0</v>
      </c>
      <c r="YF56" s="19">
        <v>16.7</v>
      </c>
      <c r="YG56" s="19">
        <v>14</v>
      </c>
      <c r="YH56" s="19">
        <v>14</v>
      </c>
      <c r="YI56" s="19">
        <v>2.7</v>
      </c>
      <c r="YJ56" s="19">
        <v>12.4</v>
      </c>
      <c r="YK56" s="19">
        <v>15</v>
      </c>
      <c r="YL56" s="19">
        <v>15</v>
      </c>
      <c r="YM56" s="19">
        <v>-2.6</v>
      </c>
      <c r="YN56" s="19">
        <v>8.1999999999999993</v>
      </c>
      <c r="YO56" s="19">
        <v>6.58</v>
      </c>
      <c r="YP56" s="19">
        <v>6.58</v>
      </c>
      <c r="YQ56" s="19">
        <v>1.62</v>
      </c>
      <c r="YR56" s="19">
        <v>11.1</v>
      </c>
      <c r="YS56" s="19">
        <v>11</v>
      </c>
      <c r="YT56" s="19">
        <v>11</v>
      </c>
      <c r="YU56" s="19">
        <v>0.1</v>
      </c>
      <c r="YV56" s="19">
        <v>20.7</v>
      </c>
      <c r="YW56" s="19">
        <v>20</v>
      </c>
      <c r="YX56" s="19">
        <v>20</v>
      </c>
      <c r="YY56" s="19">
        <v>0.7</v>
      </c>
    </row>
    <row r="57" spans="1:675" ht="25" customHeight="1" x14ac:dyDescent="0.35">
      <c r="A57" s="1"/>
      <c r="B57" s="190" t="s">
        <v>2828</v>
      </c>
      <c r="C57" s="191"/>
      <c r="D57" s="20">
        <v>4872.05</v>
      </c>
      <c r="E57" s="20">
        <v>4881.6326399999998</v>
      </c>
      <c r="F57" s="20">
        <v>4881.6326399999998</v>
      </c>
      <c r="G57" s="20"/>
      <c r="H57" s="20">
        <v>0</v>
      </c>
      <c r="I57" s="20">
        <v>0</v>
      </c>
      <c r="J57" s="20">
        <v>0</v>
      </c>
      <c r="K57" s="20"/>
      <c r="L57" s="20">
        <v>0</v>
      </c>
      <c r="M57" s="20">
        <v>0</v>
      </c>
      <c r="N57" s="20">
        <v>0</v>
      </c>
      <c r="O57" s="20"/>
      <c r="P57" s="20">
        <v>0</v>
      </c>
      <c r="Q57" s="20">
        <v>0</v>
      </c>
      <c r="R57" s="20">
        <v>0</v>
      </c>
      <c r="S57" s="20"/>
      <c r="T57" s="20">
        <v>0</v>
      </c>
      <c r="U57" s="20">
        <v>0</v>
      </c>
      <c r="V57" s="20">
        <v>0</v>
      </c>
      <c r="W57" s="20"/>
      <c r="X57" s="20">
        <v>2159.6999999999998</v>
      </c>
      <c r="Y57" s="20">
        <v>2204.8279200000002</v>
      </c>
      <c r="Z57" s="20">
        <v>2204.8279200000002</v>
      </c>
      <c r="AA57" s="20"/>
      <c r="AB57" s="20">
        <v>3987.8</v>
      </c>
      <c r="AC57" s="20">
        <v>4753.1754700000001</v>
      </c>
      <c r="AD57" s="20">
        <v>4904.61276</v>
      </c>
      <c r="AE57" s="20"/>
      <c r="AF57" s="20">
        <v>0</v>
      </c>
      <c r="AG57" s="20">
        <v>27.80639</v>
      </c>
      <c r="AH57" s="20">
        <v>27.80639</v>
      </c>
      <c r="AI57" s="20"/>
      <c r="AJ57" s="20">
        <v>0</v>
      </c>
      <c r="AK57" s="20">
        <v>0</v>
      </c>
      <c r="AL57" s="20">
        <v>0</v>
      </c>
      <c r="AM57" s="20"/>
      <c r="AN57" s="20">
        <v>3245.25</v>
      </c>
      <c r="AO57" s="20">
        <v>3358.819015</v>
      </c>
      <c r="AP57" s="20">
        <v>3377.561475</v>
      </c>
      <c r="AQ57" s="20"/>
      <c r="AR57" s="20">
        <v>3261.85</v>
      </c>
      <c r="AS57" s="20">
        <v>3358.819015</v>
      </c>
      <c r="AT57" s="20">
        <v>3377.561475</v>
      </c>
      <c r="AU57" s="20"/>
      <c r="AV57" s="20">
        <v>3262.9</v>
      </c>
      <c r="AW57" s="20">
        <v>3358.819015</v>
      </c>
      <c r="AX57" s="20">
        <v>3377.561475</v>
      </c>
      <c r="AY57" s="20"/>
      <c r="AZ57" s="20">
        <v>5629</v>
      </c>
      <c r="BA57" s="20">
        <v>5053.3582800000004</v>
      </c>
      <c r="BB57" s="20">
        <v>5081.5564050000003</v>
      </c>
      <c r="BC57" s="20"/>
      <c r="BD57" s="20">
        <v>4044.95</v>
      </c>
      <c r="BE57" s="20">
        <v>4214.5488299999997</v>
      </c>
      <c r="BF57" s="20">
        <v>4148.5231249999997</v>
      </c>
      <c r="BG57" s="20"/>
      <c r="BH57" s="20">
        <v>2220.3000000000002</v>
      </c>
      <c r="BI57" s="20">
        <v>2113.6025049999998</v>
      </c>
      <c r="BJ57" s="20">
        <v>2080.4905100000001</v>
      </c>
      <c r="BK57" s="20"/>
      <c r="BL57" s="20">
        <v>13365.6</v>
      </c>
      <c r="BM57" s="20">
        <v>13586.145839999999</v>
      </c>
      <c r="BN57" s="20">
        <v>13586.145839999999</v>
      </c>
      <c r="BO57" s="20"/>
      <c r="BP57" s="20">
        <v>245</v>
      </c>
      <c r="BQ57" s="20">
        <v>252.50255999999999</v>
      </c>
      <c r="BR57" s="20">
        <v>252.50255999999999</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3928.2</v>
      </c>
      <c r="CK57" s="20">
        <v>3937.6094400000002</v>
      </c>
      <c r="CL57" s="20">
        <v>3937.6094400000002</v>
      </c>
      <c r="CM57" s="20"/>
      <c r="CN57" s="20">
        <v>139.15</v>
      </c>
      <c r="CO57" s="20">
        <v>138.64464000000001</v>
      </c>
      <c r="CP57" s="20">
        <v>138.64464000000001</v>
      </c>
      <c r="CQ57" s="20"/>
      <c r="CR57" s="20">
        <v>0</v>
      </c>
      <c r="CS57" s="20">
        <v>0</v>
      </c>
      <c r="CT57" s="20">
        <v>0</v>
      </c>
      <c r="CU57" s="20"/>
      <c r="CV57" s="20">
        <v>93.4</v>
      </c>
      <c r="CW57" s="20">
        <v>33.616154999999999</v>
      </c>
      <c r="CX57" s="20">
        <v>22.367785000000001</v>
      </c>
      <c r="CY57" s="20"/>
      <c r="CZ57" s="20">
        <v>153</v>
      </c>
      <c r="DA57" s="20">
        <v>144.68693500000001</v>
      </c>
      <c r="DB57" s="20">
        <v>144.10891000000001</v>
      </c>
      <c r="DC57" s="20"/>
      <c r="DD57" s="20">
        <v>0</v>
      </c>
      <c r="DE57" s="20">
        <v>0</v>
      </c>
      <c r="DF57" s="20">
        <v>0</v>
      </c>
      <c r="DG57" s="20"/>
      <c r="DH57" s="20">
        <v>1851</v>
      </c>
      <c r="DI57" s="20">
        <v>1596.04124</v>
      </c>
      <c r="DJ57" s="20">
        <v>1846.01458</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2634.75</v>
      </c>
      <c r="EC57" s="20">
        <v>2671.1568550000002</v>
      </c>
      <c r="ED57" s="20">
        <v>2671.1568550000002</v>
      </c>
      <c r="EE57" s="20"/>
      <c r="EF57" s="20">
        <v>4978.3500000000004</v>
      </c>
      <c r="EG57" s="20">
        <v>5296.68</v>
      </c>
      <c r="EH57" s="20">
        <v>5296.68</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10773.95</v>
      </c>
      <c r="FA57" s="20">
        <v>10925.482335000001</v>
      </c>
      <c r="FB57" s="20">
        <v>10925.482335000001</v>
      </c>
      <c r="FC57" s="20"/>
      <c r="FD57" s="20">
        <v>1954.35</v>
      </c>
      <c r="FE57" s="20">
        <v>1958.836315</v>
      </c>
      <c r="FF57" s="20">
        <v>1958.836315</v>
      </c>
      <c r="FG57" s="20"/>
      <c r="FH57" s="20">
        <v>3393.45</v>
      </c>
      <c r="FI57" s="20">
        <v>3274.6145999999999</v>
      </c>
      <c r="FJ57" s="20">
        <v>3274.6127649999999</v>
      </c>
      <c r="FK57" s="20"/>
      <c r="FL57" s="20">
        <v>1011.1</v>
      </c>
      <c r="FM57" s="20">
        <v>1005.4355399999999</v>
      </c>
      <c r="FN57" s="20">
        <v>1005.42432</v>
      </c>
      <c r="FO57" s="20"/>
      <c r="FP57" s="20">
        <v>445.55</v>
      </c>
      <c r="FQ57" s="20">
        <v>461.06112000000002</v>
      </c>
      <c r="FR57" s="20">
        <v>461.06112000000002</v>
      </c>
      <c r="FS57" s="20"/>
      <c r="FT57" s="20">
        <v>465.55</v>
      </c>
      <c r="FU57" s="20">
        <v>443.14872000000003</v>
      </c>
      <c r="FV57" s="20">
        <v>443.14872000000003</v>
      </c>
      <c r="FW57" s="20"/>
      <c r="FX57" s="20">
        <v>2131.1999999999998</v>
      </c>
      <c r="FY57" s="20">
        <v>2106.5656800000002</v>
      </c>
      <c r="FZ57" s="20">
        <v>2106.5656800000002</v>
      </c>
      <c r="GA57" s="20"/>
      <c r="GB57" s="20">
        <v>3942.55</v>
      </c>
      <c r="GC57" s="20">
        <v>4144.0452699999996</v>
      </c>
      <c r="GD57" s="20">
        <v>4059.0887400000001</v>
      </c>
      <c r="GE57" s="20"/>
      <c r="GF57" s="20">
        <v>3952.4</v>
      </c>
      <c r="GG57" s="20">
        <v>4144.0452699999996</v>
      </c>
      <c r="GH57" s="20">
        <v>4059.0887400000001</v>
      </c>
      <c r="GI57" s="20"/>
      <c r="GJ57" s="20">
        <v>4190.75</v>
      </c>
      <c r="GK57" s="20">
        <v>4156.4898750000002</v>
      </c>
      <c r="GL57" s="20">
        <v>4071.2782149999998</v>
      </c>
      <c r="GM57" s="20"/>
      <c r="GN57" s="20">
        <v>2545.5500000000002</v>
      </c>
      <c r="GO57" s="20">
        <v>2646.812985</v>
      </c>
      <c r="GP57" s="20">
        <v>2646.812985</v>
      </c>
      <c r="GQ57" s="20"/>
      <c r="GR57" s="20">
        <v>1052.7</v>
      </c>
      <c r="GS57" s="20">
        <v>1129.9824000000001</v>
      </c>
      <c r="GT57" s="20">
        <v>1129.9824000000001</v>
      </c>
      <c r="GU57" s="20"/>
      <c r="GV57" s="20">
        <v>0</v>
      </c>
      <c r="GW57" s="20">
        <v>0</v>
      </c>
      <c r="GX57" s="20">
        <v>0</v>
      </c>
      <c r="GY57" s="20"/>
      <c r="GZ57" s="20">
        <v>73.2</v>
      </c>
      <c r="HA57" s="20">
        <v>0</v>
      </c>
      <c r="HB57" s="20">
        <v>0</v>
      </c>
      <c r="HC57" s="20"/>
      <c r="HD57" s="20">
        <v>852</v>
      </c>
      <c r="HE57" s="20">
        <v>730.26504</v>
      </c>
      <c r="HF57" s="20">
        <v>730.26504</v>
      </c>
      <c r="HG57" s="20"/>
      <c r="HH57" s="20">
        <v>4078.5</v>
      </c>
      <c r="HI57" s="20">
        <v>4189.4275200000002</v>
      </c>
      <c r="HJ57" s="20">
        <v>4189.4275200000002</v>
      </c>
      <c r="HK57" s="20"/>
      <c r="HL57" s="20">
        <v>0</v>
      </c>
      <c r="HM57" s="20">
        <v>0</v>
      </c>
      <c r="HN57" s="20">
        <v>0</v>
      </c>
      <c r="HO57" s="20"/>
      <c r="HP57" s="20">
        <v>0</v>
      </c>
      <c r="HQ57" s="20">
        <v>0</v>
      </c>
      <c r="HR57" s="20">
        <v>0</v>
      </c>
      <c r="HS57" s="20"/>
      <c r="HT57" s="20">
        <v>2290.75</v>
      </c>
      <c r="HU57" s="20">
        <v>2293.0845599999998</v>
      </c>
      <c r="HV57" s="20">
        <v>2293.0845599999998</v>
      </c>
      <c r="HW57" s="20"/>
      <c r="HX57" s="20">
        <v>0</v>
      </c>
      <c r="HY57" s="20">
        <v>0</v>
      </c>
      <c r="HZ57" s="20">
        <v>0</v>
      </c>
      <c r="IA57" s="20"/>
      <c r="IB57" s="20">
        <v>0</v>
      </c>
      <c r="IC57" s="20">
        <v>0</v>
      </c>
      <c r="ID57" s="20">
        <v>0</v>
      </c>
      <c r="IE57" s="20"/>
      <c r="IF57" s="20">
        <v>594.5</v>
      </c>
      <c r="IG57" s="20">
        <v>520.55106499999999</v>
      </c>
      <c r="IH57" s="20">
        <v>543.18371999999999</v>
      </c>
      <c r="II57" s="20"/>
      <c r="IJ57" s="20">
        <v>0</v>
      </c>
      <c r="IK57" s="20">
        <v>0</v>
      </c>
      <c r="IL57" s="20">
        <v>0</v>
      </c>
      <c r="IM57" s="20"/>
      <c r="IN57" s="20">
        <v>0</v>
      </c>
      <c r="IO57" s="20">
        <v>0</v>
      </c>
      <c r="IP57" s="20">
        <v>0</v>
      </c>
      <c r="IQ57" s="20"/>
      <c r="IR57" s="20">
        <v>0</v>
      </c>
      <c r="IS57" s="20">
        <v>0</v>
      </c>
      <c r="IT57" s="20">
        <v>0</v>
      </c>
      <c r="IU57" s="20"/>
      <c r="IV57" s="20">
        <v>2025.75</v>
      </c>
      <c r="IW57" s="20">
        <v>2126.4765600000001</v>
      </c>
      <c r="IX57" s="20">
        <v>2126.4765600000001</v>
      </c>
      <c r="IY57" s="20"/>
      <c r="IZ57" s="20">
        <v>3130.55</v>
      </c>
      <c r="JA57" s="20">
        <v>2982.3190049999998</v>
      </c>
      <c r="JB57" s="20">
        <v>3123.0418599999998</v>
      </c>
      <c r="JC57" s="20"/>
      <c r="JD57" s="20">
        <v>3110.55</v>
      </c>
      <c r="JE57" s="20">
        <v>2982.3190049999998</v>
      </c>
      <c r="JF57" s="20">
        <v>3123.0418599999998</v>
      </c>
      <c r="JG57" s="20"/>
      <c r="JH57" s="20">
        <v>3286.3</v>
      </c>
      <c r="JI57" s="20">
        <v>2982.3190049999998</v>
      </c>
      <c r="JJ57" s="20">
        <v>3123.0418599999998</v>
      </c>
      <c r="JK57" s="20"/>
      <c r="JL57" s="20">
        <v>5284.65</v>
      </c>
      <c r="JM57" s="20">
        <v>4486.91237</v>
      </c>
      <c r="JN57" s="20">
        <v>4698.6305400000001</v>
      </c>
      <c r="JO57" s="20"/>
      <c r="JP57" s="20">
        <v>321.2</v>
      </c>
      <c r="JQ57" s="20">
        <v>196.376135</v>
      </c>
      <c r="JR57" s="20">
        <v>87.889184999999998</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224.15</v>
      </c>
      <c r="KK57" s="20">
        <v>459</v>
      </c>
      <c r="KL57" s="20">
        <v>459</v>
      </c>
      <c r="KM57" s="20"/>
      <c r="KN57" s="20">
        <v>0</v>
      </c>
      <c r="KO57" s="20">
        <v>0</v>
      </c>
      <c r="KP57" s="20">
        <v>0</v>
      </c>
      <c r="KQ57" s="20"/>
      <c r="KR57" s="20">
        <v>0</v>
      </c>
      <c r="KS57" s="20">
        <v>0</v>
      </c>
      <c r="KT57" s="20">
        <v>0</v>
      </c>
      <c r="KU57" s="20"/>
      <c r="KV57" s="20">
        <v>103.25</v>
      </c>
      <c r="KW57" s="20">
        <v>92.099519999999998</v>
      </c>
      <c r="KX57" s="20">
        <v>92.099519999999998</v>
      </c>
      <c r="KY57" s="20"/>
      <c r="KZ57" s="20">
        <v>6264.45</v>
      </c>
      <c r="LA57" s="20">
        <v>6481.6327199999996</v>
      </c>
      <c r="LB57" s="20">
        <v>6481.6327199999996</v>
      </c>
      <c r="LC57" s="20"/>
      <c r="LD57" s="20">
        <v>3115.3</v>
      </c>
      <c r="LE57" s="20">
        <v>3195.84744</v>
      </c>
      <c r="LF57" s="20">
        <v>3195.84744</v>
      </c>
      <c r="LG57" s="20"/>
      <c r="LH57" s="20">
        <v>1347.35</v>
      </c>
      <c r="LI57" s="20">
        <v>1369.58734</v>
      </c>
      <c r="LJ57" s="20">
        <v>1369.58734</v>
      </c>
      <c r="LK57" s="20"/>
      <c r="LL57" s="20">
        <v>1867.3</v>
      </c>
      <c r="LM57" s="20">
        <v>1885.6320000000001</v>
      </c>
      <c r="LN57" s="20">
        <v>1885.6320000000001</v>
      </c>
      <c r="LO57" s="20"/>
      <c r="LP57" s="20">
        <v>717.2</v>
      </c>
      <c r="LQ57" s="20">
        <v>719.53344000000004</v>
      </c>
      <c r="LR57" s="20">
        <v>719.53344000000004</v>
      </c>
      <c r="LS57" s="20"/>
      <c r="LT57" s="20">
        <v>0</v>
      </c>
      <c r="LU57" s="20">
        <v>0</v>
      </c>
      <c r="LV57" s="20">
        <v>0</v>
      </c>
      <c r="LW57" s="20"/>
      <c r="LX57" s="20">
        <v>0</v>
      </c>
      <c r="LY57" s="20">
        <v>0</v>
      </c>
      <c r="LZ57" s="20">
        <v>204.74216999999999</v>
      </c>
      <c r="MA57" s="20"/>
      <c r="MB57" s="20">
        <v>0</v>
      </c>
      <c r="MC57" s="20">
        <v>0</v>
      </c>
      <c r="MD57" s="20">
        <v>0</v>
      </c>
      <c r="ME57" s="20"/>
      <c r="MF57" s="20">
        <v>3013.85</v>
      </c>
      <c r="MG57" s="20">
        <v>2934.5950800000001</v>
      </c>
      <c r="MH57" s="20">
        <v>2955.9781699999999</v>
      </c>
      <c r="MI57" s="20"/>
      <c r="MJ57" s="20">
        <v>0</v>
      </c>
      <c r="MK57" s="20">
        <v>0</v>
      </c>
      <c r="ML57" s="20">
        <v>0</v>
      </c>
      <c r="MM57" s="20"/>
      <c r="MN57" s="20">
        <v>1476.3</v>
      </c>
      <c r="MO57" s="20">
        <v>1471.7038050000001</v>
      </c>
      <c r="MP57" s="20">
        <v>1482.427455</v>
      </c>
      <c r="MQ57" s="20"/>
      <c r="MR57" s="20">
        <v>560.25</v>
      </c>
      <c r="MS57" s="20">
        <v>720.90626999999995</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2246.239</v>
      </c>
      <c r="NM57" s="20">
        <v>1880.09394</v>
      </c>
      <c r="NN57" s="20">
        <v>2057.5482849999999</v>
      </c>
      <c r="NO57" s="20"/>
      <c r="NP57" s="20">
        <v>1015.9</v>
      </c>
      <c r="NQ57" s="20">
        <v>812.47953500000006</v>
      </c>
      <c r="NR57" s="20">
        <v>901.47315000000003</v>
      </c>
      <c r="NS57" s="20"/>
      <c r="NT57" s="20">
        <v>0</v>
      </c>
      <c r="NU57" s="20">
        <v>0</v>
      </c>
      <c r="NV57" s="20">
        <v>0</v>
      </c>
      <c r="NW57" s="20"/>
      <c r="NX57" s="20">
        <v>0</v>
      </c>
      <c r="NY57" s="20">
        <v>0</v>
      </c>
      <c r="NZ57" s="20">
        <v>0</v>
      </c>
      <c r="OA57" s="20"/>
      <c r="OB57" s="20">
        <v>356.3</v>
      </c>
      <c r="OC57" s="20">
        <v>326.53055999999998</v>
      </c>
      <c r="OD57" s="20">
        <v>326.53055999999998</v>
      </c>
      <c r="OE57" s="20"/>
      <c r="OF57" s="20">
        <v>6.4</v>
      </c>
      <c r="OG57" s="20">
        <v>6.101</v>
      </c>
      <c r="OH57" s="20">
        <v>6.101</v>
      </c>
      <c r="OI57" s="20"/>
      <c r="OJ57" s="20">
        <v>1964.2</v>
      </c>
      <c r="OK57" s="20">
        <v>2435.3515000000002</v>
      </c>
      <c r="OL57" s="20">
        <v>2738.5394999999999</v>
      </c>
      <c r="OM57" s="20"/>
      <c r="ON57" s="20">
        <v>664.9</v>
      </c>
      <c r="OO57" s="20">
        <v>549.83500000000004</v>
      </c>
      <c r="OP57" s="20">
        <v>595.85199999999998</v>
      </c>
      <c r="OQ57" s="20"/>
      <c r="OR57" s="20">
        <v>24.75</v>
      </c>
      <c r="OS57" s="20">
        <v>34.143999999999998</v>
      </c>
      <c r="OT57" s="20">
        <v>34.454500000000003</v>
      </c>
      <c r="OU57" s="20"/>
      <c r="OV57" s="20">
        <v>2.8</v>
      </c>
      <c r="OW57" s="20">
        <v>2.1</v>
      </c>
      <c r="OX57" s="20">
        <v>2.1</v>
      </c>
      <c r="OY57" s="20"/>
      <c r="OZ57" s="20">
        <v>453.55</v>
      </c>
      <c r="PA57" s="20">
        <v>490.94952000000001</v>
      </c>
      <c r="PB57" s="20">
        <v>490.94952000000001</v>
      </c>
      <c r="PC57" s="20"/>
      <c r="PD57" s="20">
        <v>237.9</v>
      </c>
      <c r="PE57" s="20">
        <v>239.59200000000001</v>
      </c>
      <c r="PF57" s="20">
        <v>239.59200000000001</v>
      </c>
      <c r="PG57" s="20"/>
      <c r="PH57" s="20">
        <v>133.30000000000001</v>
      </c>
      <c r="PI57" s="20">
        <v>136.08000000000001</v>
      </c>
      <c r="PJ57" s="20">
        <v>136.08000000000001</v>
      </c>
      <c r="PK57" s="20"/>
      <c r="PL57" s="20">
        <v>1587.35</v>
      </c>
      <c r="PM57" s="20">
        <v>1477.2550000000001</v>
      </c>
      <c r="PN57" s="20">
        <v>1573.4829999999999</v>
      </c>
      <c r="PO57" s="20"/>
      <c r="PP57" s="20">
        <v>85.48</v>
      </c>
      <c r="PQ57" s="20">
        <v>250.535</v>
      </c>
      <c r="PR57" s="20">
        <v>263.27550000000002</v>
      </c>
      <c r="PS57" s="20"/>
      <c r="PT57" s="20">
        <v>47.1</v>
      </c>
      <c r="PU57" s="20">
        <v>24</v>
      </c>
      <c r="PV57" s="20">
        <v>24</v>
      </c>
      <c r="PW57" s="20"/>
      <c r="PX57" s="20">
        <v>84</v>
      </c>
      <c r="PY57" s="20">
        <v>87.5</v>
      </c>
      <c r="PZ57" s="20">
        <v>87.5</v>
      </c>
      <c r="QA57" s="20"/>
      <c r="QB57" s="20">
        <v>119.8</v>
      </c>
      <c r="QC57" s="20">
        <v>120</v>
      </c>
      <c r="QD57" s="20">
        <v>120</v>
      </c>
      <c r="QE57" s="20"/>
      <c r="QF57" s="20">
        <v>492.9</v>
      </c>
      <c r="QG57" s="20">
        <v>490.13325500000002</v>
      </c>
      <c r="QH57" s="20">
        <v>490.13328000000001</v>
      </c>
      <c r="QI57" s="20"/>
      <c r="QJ57" s="20">
        <v>480</v>
      </c>
      <c r="QK57" s="20">
        <v>466.47239999999999</v>
      </c>
      <c r="QL57" s="20">
        <v>466.47239999999999</v>
      </c>
      <c r="QM57" s="20"/>
      <c r="QN57" s="20">
        <v>461.45</v>
      </c>
      <c r="QO57" s="20">
        <v>419.82504</v>
      </c>
      <c r="QP57" s="20">
        <v>419.82504</v>
      </c>
      <c r="QQ57" s="20"/>
      <c r="QR57" s="20">
        <v>84.7</v>
      </c>
      <c r="QS57" s="20">
        <v>84</v>
      </c>
      <c r="QT57" s="20">
        <v>84</v>
      </c>
      <c r="QU57" s="20"/>
      <c r="QV57" s="20">
        <v>273.01499999999999</v>
      </c>
      <c r="QW57" s="20">
        <v>429.15456</v>
      </c>
      <c r="QX57" s="20">
        <v>429.15456</v>
      </c>
      <c r="QY57" s="20"/>
      <c r="QZ57" s="20">
        <v>121.9</v>
      </c>
      <c r="RA57" s="20">
        <v>110.88500000000001</v>
      </c>
      <c r="RB57" s="20">
        <v>110.88500000000001</v>
      </c>
      <c r="RC57" s="20"/>
      <c r="RD57" s="20">
        <v>153.4</v>
      </c>
      <c r="RE57" s="20">
        <v>124.776</v>
      </c>
      <c r="RF57" s="20">
        <v>124.776</v>
      </c>
      <c r="RG57" s="20"/>
      <c r="RH57" s="20">
        <v>597.4</v>
      </c>
      <c r="RI57" s="20">
        <v>666.2355</v>
      </c>
      <c r="RJ57" s="20">
        <v>663.83050000000003</v>
      </c>
      <c r="RK57" s="20"/>
      <c r="RL57" s="20">
        <v>1793.35</v>
      </c>
      <c r="RM57" s="20">
        <v>1859.7755</v>
      </c>
      <c r="RN57" s="20">
        <v>1964.816</v>
      </c>
      <c r="RO57" s="20"/>
      <c r="RP57" s="20">
        <v>101.35</v>
      </c>
      <c r="RQ57" s="20">
        <v>134.46449999999999</v>
      </c>
      <c r="RR57" s="20">
        <v>134.46449999999999</v>
      </c>
      <c r="RS57" s="20"/>
      <c r="RT57" s="20">
        <v>73.849999999999994</v>
      </c>
      <c r="RU57" s="20">
        <v>81.575999999999993</v>
      </c>
      <c r="RV57" s="20">
        <v>81.575999999999993</v>
      </c>
      <c r="RW57" s="20"/>
      <c r="RX57" s="20">
        <v>482.85</v>
      </c>
      <c r="RY57" s="20">
        <v>475.00799999999998</v>
      </c>
      <c r="RZ57" s="20">
        <v>475.00799999999998</v>
      </c>
      <c r="SA57" s="20"/>
      <c r="SB57" s="20">
        <v>77.02</v>
      </c>
      <c r="SC57" s="20">
        <v>48</v>
      </c>
      <c r="SD57" s="20">
        <v>48</v>
      </c>
      <c r="SE57" s="20"/>
      <c r="SF57" s="20">
        <v>0</v>
      </c>
      <c r="SG57" s="20">
        <v>7.2</v>
      </c>
      <c r="SH57" s="20">
        <v>9.6</v>
      </c>
      <c r="SI57" s="20"/>
      <c r="SJ57" s="20">
        <v>2.2999999999999998</v>
      </c>
      <c r="SK57" s="20">
        <v>2.9045000000000001</v>
      </c>
      <c r="SL57" s="20">
        <v>2.9045000000000001</v>
      </c>
      <c r="SM57" s="20"/>
      <c r="SN57" s="20">
        <v>475.8</v>
      </c>
      <c r="SO57" s="20">
        <v>459.47519999999997</v>
      </c>
      <c r="SP57" s="20">
        <v>459.47519999999997</v>
      </c>
      <c r="SQ57" s="20"/>
      <c r="SR57" s="20">
        <v>314.39999999999998</v>
      </c>
      <c r="SS57" s="20">
        <v>293.87759999999997</v>
      </c>
      <c r="ST57" s="20">
        <v>293.87759999999997</v>
      </c>
      <c r="SU57" s="20"/>
      <c r="SV57" s="20">
        <v>485.25</v>
      </c>
      <c r="SW57" s="20">
        <v>466.47239999999999</v>
      </c>
      <c r="SX57" s="20">
        <v>466.47239999999999</v>
      </c>
      <c r="SY57" s="20"/>
      <c r="SZ57" s="20">
        <v>486.2</v>
      </c>
      <c r="TA57" s="20">
        <v>466.47239999999999</v>
      </c>
      <c r="TB57" s="20">
        <v>466.47239999999999</v>
      </c>
      <c r="TC57" s="20"/>
      <c r="TD57" s="20">
        <v>352.6</v>
      </c>
      <c r="TE57" s="20">
        <v>191.38399999999999</v>
      </c>
      <c r="TF57" s="20">
        <v>212.60050000000001</v>
      </c>
      <c r="TG57" s="20"/>
      <c r="TH57" s="20">
        <v>892.3</v>
      </c>
      <c r="TI57" s="20">
        <v>670.32550000000003</v>
      </c>
      <c r="TJ57" s="20">
        <v>653.18050000000005</v>
      </c>
      <c r="TK57" s="20"/>
      <c r="TL57" s="20">
        <v>238.9</v>
      </c>
      <c r="TM57" s="20">
        <v>223.06700000000001</v>
      </c>
      <c r="TN57" s="20">
        <v>223.06700000000001</v>
      </c>
      <c r="TO57" s="20"/>
      <c r="TP57" s="20">
        <v>2126</v>
      </c>
      <c r="TQ57" s="20">
        <v>1969.5244</v>
      </c>
      <c r="TR57" s="20">
        <v>1935.2998500000001</v>
      </c>
      <c r="TS57" s="20"/>
      <c r="TT57" s="20">
        <v>2406.1</v>
      </c>
      <c r="TU57" s="20">
        <v>2511.8269399999999</v>
      </c>
      <c r="TV57" s="20">
        <v>2564.92</v>
      </c>
      <c r="TW57" s="20"/>
      <c r="TX57" s="20">
        <v>278.14999999999998</v>
      </c>
      <c r="TY57" s="20">
        <v>158.41078999999999</v>
      </c>
      <c r="TZ57" s="20">
        <v>99.437505000000002</v>
      </c>
      <c r="UA57" s="20"/>
      <c r="UB57" s="20">
        <v>225.1</v>
      </c>
      <c r="UC57" s="20">
        <v>262.82844</v>
      </c>
      <c r="UD57" s="20">
        <v>211.2415</v>
      </c>
      <c r="UE57" s="20"/>
      <c r="UF57" s="20">
        <v>21.6</v>
      </c>
      <c r="UG57" s="20">
        <v>375.08</v>
      </c>
      <c r="UH57" s="20">
        <v>398.45499999999998</v>
      </c>
      <c r="UI57" s="20"/>
      <c r="UJ57" s="20">
        <v>503.5</v>
      </c>
      <c r="UK57" s="20">
        <v>489.79584</v>
      </c>
      <c r="UL57" s="20">
        <v>489.79584</v>
      </c>
      <c r="UM57" s="20"/>
      <c r="UN57" s="20">
        <v>181.8</v>
      </c>
      <c r="UO57" s="20">
        <v>192</v>
      </c>
      <c r="UP57" s="20">
        <v>192</v>
      </c>
      <c r="UQ57" s="20"/>
      <c r="UR57" s="20">
        <v>187.25</v>
      </c>
      <c r="US57" s="20">
        <v>170.4</v>
      </c>
      <c r="UT57" s="20">
        <v>170.4</v>
      </c>
      <c r="UU57" s="20"/>
      <c r="UV57" s="20">
        <v>489.6</v>
      </c>
      <c r="UW57" s="20">
        <v>466.47239999999999</v>
      </c>
      <c r="UX57" s="20">
        <v>466.47239999999999</v>
      </c>
      <c r="UY57" s="20"/>
      <c r="UZ57" s="20">
        <v>489.6</v>
      </c>
      <c r="VA57" s="20">
        <v>466.47239999999999</v>
      </c>
      <c r="VB57" s="20">
        <v>466.47239999999999</v>
      </c>
      <c r="VC57" s="20"/>
      <c r="VD57" s="20">
        <v>480</v>
      </c>
      <c r="VE57" s="20">
        <v>466.47239999999999</v>
      </c>
      <c r="VF57" s="20">
        <v>466.47239999999999</v>
      </c>
      <c r="VG57" s="20"/>
      <c r="VH57" s="20">
        <v>45.45</v>
      </c>
      <c r="VI57" s="20">
        <v>57.5715</v>
      </c>
      <c r="VJ57" s="20">
        <v>58.012</v>
      </c>
      <c r="VK57" s="20"/>
      <c r="VL57" s="20">
        <v>1948.45</v>
      </c>
      <c r="VM57" s="20">
        <v>1836.1675</v>
      </c>
      <c r="VN57" s="20">
        <v>1967.6565000000001</v>
      </c>
      <c r="VO57" s="20"/>
      <c r="VP57" s="20">
        <v>116.9</v>
      </c>
      <c r="VQ57" s="20">
        <v>108.893</v>
      </c>
      <c r="VR57" s="20">
        <v>108.893</v>
      </c>
      <c r="VS57" s="20"/>
      <c r="VT57" s="20">
        <v>1163.55</v>
      </c>
      <c r="VU57" s="20">
        <v>976.33600000000001</v>
      </c>
      <c r="VV57" s="20">
        <v>976.33600000000001</v>
      </c>
      <c r="VW57" s="20"/>
      <c r="VX57" s="20">
        <v>14.4</v>
      </c>
      <c r="VY57" s="20">
        <v>14.4</v>
      </c>
      <c r="VZ57" s="20">
        <v>14.4</v>
      </c>
      <c r="WA57" s="20"/>
      <c r="WB57" s="20">
        <v>2259.35</v>
      </c>
      <c r="WC57" s="20">
        <v>2152.1705000000002</v>
      </c>
      <c r="WD57" s="20">
        <v>2412.4009999999998</v>
      </c>
      <c r="WE57" s="20"/>
      <c r="WF57" s="20">
        <v>2104.0500000000002</v>
      </c>
      <c r="WG57" s="20">
        <v>2193.36</v>
      </c>
      <c r="WH57" s="20">
        <v>2450.6914999999999</v>
      </c>
      <c r="WI57" s="20"/>
      <c r="WJ57" s="20">
        <v>901.05</v>
      </c>
      <c r="WK57" s="20">
        <v>693.47072000000003</v>
      </c>
      <c r="WL57" s="20">
        <v>733.39700000000005</v>
      </c>
      <c r="WM57" s="20"/>
      <c r="WN57" s="20">
        <v>87.95</v>
      </c>
      <c r="WO57" s="20">
        <v>77.418000000000006</v>
      </c>
      <c r="WP57" s="20">
        <v>77.418000000000006</v>
      </c>
      <c r="WQ57" s="20"/>
      <c r="WR57" s="20">
        <v>57.6</v>
      </c>
      <c r="WS57" s="20">
        <v>57.6</v>
      </c>
      <c r="WT57" s="20">
        <v>57.6</v>
      </c>
      <c r="WU57" s="20"/>
      <c r="WV57" s="20">
        <v>21.65</v>
      </c>
      <c r="WW57" s="20">
        <v>28.8</v>
      </c>
      <c r="WX57" s="20">
        <v>28.8</v>
      </c>
      <c r="WY57" s="20"/>
      <c r="WZ57" s="20">
        <v>60.3</v>
      </c>
      <c r="XA57" s="20">
        <v>67.2</v>
      </c>
      <c r="XB57" s="20">
        <v>67.2</v>
      </c>
      <c r="XC57" s="20"/>
      <c r="XD57" s="20">
        <v>126.3</v>
      </c>
      <c r="XE57" s="20">
        <v>103.93049999999999</v>
      </c>
      <c r="XF57" s="20">
        <v>103.93049999999999</v>
      </c>
      <c r="XG57" s="20"/>
      <c r="XH57" s="20">
        <v>127.1</v>
      </c>
      <c r="XI57" s="20">
        <v>124.8</v>
      </c>
      <c r="XJ57" s="20">
        <v>124.8</v>
      </c>
      <c r="XK57" s="20"/>
      <c r="XL57" s="20">
        <v>480.65</v>
      </c>
      <c r="XM57" s="20">
        <v>461.80752000000001</v>
      </c>
      <c r="XN57" s="20">
        <v>461.80752000000001</v>
      </c>
      <c r="XO57" s="20"/>
      <c r="XP57" s="20">
        <v>479.6</v>
      </c>
      <c r="XQ57" s="20">
        <v>461.80752000000001</v>
      </c>
      <c r="XR57" s="20">
        <v>461.80752000000001</v>
      </c>
      <c r="XS57" s="20"/>
      <c r="XT57" s="20">
        <v>180.1</v>
      </c>
      <c r="XU57" s="20">
        <v>168</v>
      </c>
      <c r="XV57" s="20">
        <v>168</v>
      </c>
      <c r="XW57" s="20"/>
      <c r="XX57" s="20">
        <v>0</v>
      </c>
      <c r="XY57" s="20">
        <v>0</v>
      </c>
      <c r="XZ57" s="20">
        <v>0</v>
      </c>
      <c r="YA57" s="20"/>
      <c r="YB57" s="20">
        <v>0</v>
      </c>
      <c r="YC57" s="20">
        <v>0</v>
      </c>
      <c r="YD57" s="20">
        <v>0</v>
      </c>
      <c r="YE57" s="20"/>
      <c r="YF57" s="20">
        <v>402.4</v>
      </c>
      <c r="YG57" s="20">
        <v>336</v>
      </c>
      <c r="YH57" s="20">
        <v>336</v>
      </c>
      <c r="YI57" s="20"/>
      <c r="YJ57" s="20">
        <v>317.60000000000002</v>
      </c>
      <c r="YK57" s="20">
        <v>360</v>
      </c>
      <c r="YL57" s="20">
        <v>360</v>
      </c>
      <c r="YM57" s="20"/>
      <c r="YN57" s="20">
        <v>189.45</v>
      </c>
      <c r="YO57" s="20">
        <v>157.91999999999999</v>
      </c>
      <c r="YP57" s="20">
        <v>157.91999999999999</v>
      </c>
      <c r="YQ57" s="20"/>
      <c r="YR57" s="20">
        <v>259.05</v>
      </c>
      <c r="YS57" s="20">
        <v>264</v>
      </c>
      <c r="YT57" s="20">
        <v>264</v>
      </c>
      <c r="YU57" s="20"/>
      <c r="YV57" s="20">
        <v>475.55</v>
      </c>
      <c r="YW57" s="20">
        <v>480</v>
      </c>
      <c r="YX57" s="20">
        <v>480</v>
      </c>
      <c r="YY57" s="20"/>
    </row>
  </sheetData>
  <mergeCells count="341">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VX6:WA6"/>
    <mergeCell ref="VX7:WA7"/>
    <mergeCell ref="WB6:WE6"/>
    <mergeCell ref="WB7:WE7"/>
    <mergeCell ref="WF6:WI6"/>
    <mergeCell ref="WF7:WI7"/>
    <mergeCell ref="VL6:VO6"/>
    <mergeCell ref="VL7:VO7"/>
    <mergeCell ref="VP6:VS6"/>
    <mergeCell ref="VP7:VS7"/>
    <mergeCell ref="VT6:VW6"/>
    <mergeCell ref="VT7:VW7"/>
    <mergeCell ref="WV6:WY6"/>
    <mergeCell ref="WV7:WY7"/>
    <mergeCell ref="WZ6:XC6"/>
    <mergeCell ref="WZ7:XC7"/>
    <mergeCell ref="XD6:XG6"/>
    <mergeCell ref="XD7:XG7"/>
    <mergeCell ref="WJ6:WM6"/>
    <mergeCell ref="WJ7:WM7"/>
    <mergeCell ref="WN6:WQ6"/>
    <mergeCell ref="WN7:WQ7"/>
    <mergeCell ref="WR6:WU6"/>
    <mergeCell ref="WR7:WU7"/>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796875"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184" t="s">
        <v>0</v>
      </c>
      <c r="C3" s="185"/>
      <c r="D3" s="185"/>
      <c r="E3" s="185"/>
      <c r="F3" s="187"/>
      <c r="G3" s="187"/>
    </row>
    <row r="4" spans="1:7" ht="0" hidden="1" customHeight="1" x14ac:dyDescent="0.35">
      <c r="A4" s="1"/>
      <c r="B4" s="1"/>
      <c r="C4" s="1"/>
      <c r="D4" s="1"/>
      <c r="E4" s="1"/>
    </row>
    <row r="5" spans="1:7" x14ac:dyDescent="0.35">
      <c r="A5" s="1"/>
      <c r="B5" s="1"/>
      <c r="C5" s="1"/>
      <c r="D5" s="1"/>
      <c r="E5" s="1"/>
    </row>
    <row r="6" spans="1:7" x14ac:dyDescent="0.35">
      <c r="A6" s="1"/>
      <c r="B6" s="1" t="s">
        <v>2829</v>
      </c>
      <c r="C6" s="1"/>
      <c r="D6" s="1"/>
      <c r="E6" s="1"/>
    </row>
    <row r="7" spans="1:7" ht="33" customHeight="1" x14ac:dyDescent="0.35">
      <c r="A7" s="1"/>
      <c r="B7" s="3" t="s">
        <v>2830</v>
      </c>
      <c r="C7" s="3" t="s">
        <v>2831</v>
      </c>
      <c r="D7" s="3" t="s">
        <v>2832</v>
      </c>
      <c r="E7" s="3" t="s">
        <v>990</v>
      </c>
    </row>
    <row r="8" spans="1:7" x14ac:dyDescent="0.35">
      <c r="A8" s="1"/>
      <c r="B8" s="135" t="s">
        <v>2833</v>
      </c>
      <c r="C8" s="41">
        <v>6337296.5331800003</v>
      </c>
      <c r="D8" s="41">
        <v>6213890.5507124001</v>
      </c>
      <c r="E8" s="167">
        <v>1.9859696829299955E-2</v>
      </c>
    </row>
    <row r="9" spans="1:7" x14ac:dyDescent="0.35">
      <c r="A9" s="1"/>
      <c r="B9" s="135" t="s">
        <v>2834</v>
      </c>
      <c r="C9" s="41">
        <v>6061612.0300899995</v>
      </c>
      <c r="D9" s="41">
        <v>6751862.4908336997</v>
      </c>
      <c r="E9" s="167">
        <v>-0.10223111944012206</v>
      </c>
    </row>
    <row r="10" spans="1:7" x14ac:dyDescent="0.35">
      <c r="A10" s="1"/>
      <c r="B10" s="135" t="s">
        <v>2835</v>
      </c>
      <c r="C10" s="41">
        <v>7171451.6867199996</v>
      </c>
      <c r="D10" s="41">
        <v>6229635.7922056997</v>
      </c>
      <c r="E10" s="167">
        <v>0.15118313909982778</v>
      </c>
    </row>
    <row r="11" spans="1:7" x14ac:dyDescent="0.35">
      <c r="A11" s="1"/>
      <c r="B11" s="135" t="s">
        <v>2836</v>
      </c>
      <c r="C11" s="41">
        <v>6412164.2455500001</v>
      </c>
      <c r="D11" s="41">
        <v>6175673.5843396001</v>
      </c>
      <c r="E11" s="167">
        <v>3.8293905592759608E-2</v>
      </c>
    </row>
    <row r="12" spans="1:7" x14ac:dyDescent="0.35">
      <c r="A12" s="1"/>
      <c r="B12" s="135" t="s">
        <v>2837</v>
      </c>
      <c r="C12" s="41">
        <v>6666160.1529599996</v>
      </c>
      <c r="D12" s="41">
        <v>6886159.8669020999</v>
      </c>
      <c r="E12" s="167">
        <v>-3.1948098533046698E-2</v>
      </c>
    </row>
    <row r="13" spans="1:7" x14ac:dyDescent="0.35">
      <c r="A13" s="1"/>
      <c r="B13" s="135" t="s">
        <v>2838</v>
      </c>
      <c r="C13" s="41">
        <v>6538000.0234200004</v>
      </c>
      <c r="D13" s="41">
        <v>6636969.4103702996</v>
      </c>
      <c r="E13" s="167">
        <v>-1.4911834126530674E-2</v>
      </c>
    </row>
    <row r="14" spans="1:7" x14ac:dyDescent="0.35">
      <c r="A14" s="1"/>
      <c r="B14" s="135" t="s">
        <v>2839</v>
      </c>
      <c r="C14" s="41">
        <v>6013685.7109599998</v>
      </c>
      <c r="D14" s="41">
        <v>5812013.2744878</v>
      </c>
      <c r="E14" s="167">
        <v>3.469923879173744E-2</v>
      </c>
    </row>
    <row r="15" spans="1:7" x14ac:dyDescent="0.35">
      <c r="A15" s="1"/>
      <c r="B15" s="135" t="s">
        <v>2840</v>
      </c>
      <c r="C15" s="41">
        <v>5643053.9676000001</v>
      </c>
      <c r="D15" s="41">
        <v>5819126.2906478997</v>
      </c>
      <c r="E15" s="167">
        <v>-3.0257518784369976E-2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79687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84" t="s">
        <v>0</v>
      </c>
      <c r="C3" s="185"/>
      <c r="D3" s="185"/>
      <c r="E3" s="185"/>
      <c r="F3" s="185"/>
      <c r="G3" s="185"/>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2841</v>
      </c>
      <c r="C5" s="1"/>
      <c r="D5" s="1"/>
      <c r="E5" s="1"/>
      <c r="F5" s="1"/>
      <c r="G5" s="1"/>
      <c r="H5" s="1"/>
      <c r="I5" s="1"/>
      <c r="J5" s="1"/>
      <c r="K5" s="1"/>
      <c r="L5" s="1"/>
      <c r="M5" s="1"/>
      <c r="N5" s="1"/>
      <c r="O5" s="1"/>
      <c r="P5" s="1"/>
    </row>
    <row r="6" spans="1:16" ht="28" x14ac:dyDescent="0.35">
      <c r="A6" s="1"/>
      <c r="B6" s="3" t="s">
        <v>172</v>
      </c>
      <c r="C6" s="3" t="s">
        <v>1216</v>
      </c>
      <c r="D6" s="3" t="s">
        <v>1217</v>
      </c>
      <c r="E6" s="3" t="s">
        <v>1218</v>
      </c>
      <c r="F6" s="3" t="s">
        <v>175</v>
      </c>
      <c r="G6" s="3" t="s">
        <v>176</v>
      </c>
      <c r="H6" s="3" t="s">
        <v>1219</v>
      </c>
      <c r="I6" s="3" t="s">
        <v>1220</v>
      </c>
      <c r="J6" s="3" t="s">
        <v>1221</v>
      </c>
      <c r="K6" s="3" t="s">
        <v>1222</v>
      </c>
      <c r="L6" s="3" t="s">
        <v>1223</v>
      </c>
      <c r="M6" s="3" t="s">
        <v>1224</v>
      </c>
      <c r="N6" s="3" t="s">
        <v>1225</v>
      </c>
      <c r="O6" s="3" t="s">
        <v>1226</v>
      </c>
      <c r="P6" s="3" t="s">
        <v>1227</v>
      </c>
    </row>
    <row r="7" spans="1:16" x14ac:dyDescent="0.35">
      <c r="A7" s="1"/>
      <c r="B7" s="6" t="s">
        <v>622</v>
      </c>
      <c r="C7" s="6" t="s">
        <v>1010</v>
      </c>
      <c r="D7" s="74" t="s">
        <v>81</v>
      </c>
      <c r="E7" s="6" t="s">
        <v>1228</v>
      </c>
      <c r="F7" s="74" t="s">
        <v>1229</v>
      </c>
      <c r="G7" s="74" t="s">
        <v>19</v>
      </c>
      <c r="H7" s="74" t="s">
        <v>944</v>
      </c>
      <c r="I7" s="74" t="s">
        <v>944</v>
      </c>
      <c r="J7" s="168" t="s">
        <v>1230</v>
      </c>
      <c r="K7" s="74" t="s">
        <v>944</v>
      </c>
      <c r="L7" s="74" t="s">
        <v>944</v>
      </c>
      <c r="M7" s="74" t="s">
        <v>944</v>
      </c>
      <c r="N7" s="74" t="s">
        <v>944</v>
      </c>
      <c r="O7" s="6" t="s">
        <v>1231</v>
      </c>
      <c r="P7" s="6"/>
    </row>
    <row r="8" spans="1:16" x14ac:dyDescent="0.35">
      <c r="A8" s="1"/>
      <c r="B8" s="6" t="s">
        <v>623</v>
      </c>
      <c r="C8" s="6" t="s">
        <v>1098</v>
      </c>
      <c r="D8" s="74" t="s">
        <v>81</v>
      </c>
      <c r="E8" s="6" t="s">
        <v>1232</v>
      </c>
      <c r="F8" s="74" t="s">
        <v>1229</v>
      </c>
      <c r="G8" s="74" t="s">
        <v>19</v>
      </c>
      <c r="H8" s="74" t="s">
        <v>944</v>
      </c>
      <c r="I8" s="74" t="s">
        <v>944</v>
      </c>
      <c r="J8" s="168" t="s">
        <v>1230</v>
      </c>
      <c r="K8" s="74" t="s">
        <v>944</v>
      </c>
      <c r="L8" s="74" t="s">
        <v>944</v>
      </c>
      <c r="M8" s="74" t="s">
        <v>944</v>
      </c>
      <c r="N8" s="74" t="s">
        <v>944</v>
      </c>
      <c r="O8" s="6" t="s">
        <v>1231</v>
      </c>
      <c r="P8" s="6"/>
    </row>
    <row r="9" spans="1:16" x14ac:dyDescent="0.35">
      <c r="A9" s="1"/>
      <c r="B9" s="6" t="s">
        <v>624</v>
      </c>
      <c r="C9" s="6" t="s">
        <v>1100</v>
      </c>
      <c r="D9" s="74" t="s">
        <v>81</v>
      </c>
      <c r="E9" s="6" t="s">
        <v>1233</v>
      </c>
      <c r="F9" s="74" t="s">
        <v>1229</v>
      </c>
      <c r="G9" s="74" t="s">
        <v>19</v>
      </c>
      <c r="H9" s="74" t="s">
        <v>944</v>
      </c>
      <c r="I9" s="74" t="s">
        <v>944</v>
      </c>
      <c r="J9" s="168" t="s">
        <v>1230</v>
      </c>
      <c r="K9" s="74" t="s">
        <v>944</v>
      </c>
      <c r="L9" s="74" t="s">
        <v>944</v>
      </c>
      <c r="M9" s="74" t="s">
        <v>944</v>
      </c>
      <c r="N9" s="74" t="s">
        <v>944</v>
      </c>
      <c r="O9" s="6" t="s">
        <v>1231</v>
      </c>
      <c r="P9" s="6"/>
    </row>
    <row r="10" spans="1:16" ht="25" x14ac:dyDescent="0.35">
      <c r="A10" s="1"/>
      <c r="B10" s="6" t="s">
        <v>625</v>
      </c>
      <c r="C10" s="6" t="s">
        <v>1013</v>
      </c>
      <c r="D10" s="74" t="s">
        <v>81</v>
      </c>
      <c r="E10" s="6" t="s">
        <v>1234</v>
      </c>
      <c r="F10" s="74" t="s">
        <v>1229</v>
      </c>
      <c r="G10" s="74" t="s">
        <v>19</v>
      </c>
      <c r="H10" s="74" t="s">
        <v>944</v>
      </c>
      <c r="I10" s="74" t="s">
        <v>944</v>
      </c>
      <c r="J10" s="168" t="s">
        <v>1230</v>
      </c>
      <c r="K10" s="74" t="s">
        <v>944</v>
      </c>
      <c r="L10" s="74" t="s">
        <v>944</v>
      </c>
      <c r="M10" s="74" t="s">
        <v>944</v>
      </c>
      <c r="N10" s="74" t="s">
        <v>944</v>
      </c>
      <c r="O10" s="6" t="s">
        <v>1231</v>
      </c>
      <c r="P10" s="6"/>
    </row>
    <row r="11" spans="1:16" x14ac:dyDescent="0.35">
      <c r="A11" s="1"/>
      <c r="B11" s="6" t="s">
        <v>620</v>
      </c>
      <c r="C11" s="6" t="s">
        <v>1016</v>
      </c>
      <c r="D11" s="74" t="s">
        <v>1235</v>
      </c>
      <c r="E11" s="6" t="s">
        <v>1236</v>
      </c>
      <c r="F11" s="74" t="s">
        <v>1229</v>
      </c>
      <c r="G11" s="74" t="s">
        <v>19</v>
      </c>
      <c r="H11" s="74" t="s">
        <v>944</v>
      </c>
      <c r="I11" s="74" t="s">
        <v>944</v>
      </c>
      <c r="J11" s="168" t="s">
        <v>1230</v>
      </c>
      <c r="K11" s="74" t="s">
        <v>944</v>
      </c>
      <c r="L11" s="74" t="s">
        <v>944</v>
      </c>
      <c r="M11" s="74" t="s">
        <v>944</v>
      </c>
      <c r="N11" s="74" t="s">
        <v>944</v>
      </c>
      <c r="O11" s="6" t="s">
        <v>1231</v>
      </c>
      <c r="P11" s="6"/>
    </row>
    <row r="12" spans="1:16" x14ac:dyDescent="0.35">
      <c r="A12" s="1"/>
      <c r="B12" s="6" t="s">
        <v>626</v>
      </c>
      <c r="C12" s="6" t="s">
        <v>1017</v>
      </c>
      <c r="D12" s="74" t="s">
        <v>484</v>
      </c>
      <c r="E12" s="6" t="s">
        <v>1237</v>
      </c>
      <c r="F12" s="74" t="s">
        <v>1229</v>
      </c>
      <c r="G12" s="74" t="s">
        <v>19</v>
      </c>
      <c r="H12" s="74" t="s">
        <v>944</v>
      </c>
      <c r="I12" s="74" t="s">
        <v>944</v>
      </c>
      <c r="J12" s="168" t="s">
        <v>1230</v>
      </c>
      <c r="K12" s="74" t="s">
        <v>944</v>
      </c>
      <c r="L12" s="74" t="s">
        <v>944</v>
      </c>
      <c r="M12" s="74" t="s">
        <v>944</v>
      </c>
      <c r="N12" s="74" t="s">
        <v>944</v>
      </c>
      <c r="O12" s="6" t="s">
        <v>1231</v>
      </c>
      <c r="P12" s="6"/>
    </row>
    <row r="13" spans="1:16" x14ac:dyDescent="0.35">
      <c r="A13" s="1"/>
      <c r="B13" s="6" t="s">
        <v>240</v>
      </c>
      <c r="C13" s="6" t="s">
        <v>1112</v>
      </c>
      <c r="D13" s="74" t="s">
        <v>81</v>
      </c>
      <c r="E13" s="6" t="s">
        <v>1238</v>
      </c>
      <c r="F13" s="74" t="s">
        <v>1239</v>
      </c>
      <c r="G13" s="74" t="s">
        <v>1240</v>
      </c>
      <c r="H13" s="74" t="s">
        <v>1241</v>
      </c>
      <c r="I13" s="74" t="s">
        <v>944</v>
      </c>
      <c r="J13" s="169" t="s">
        <v>1242</v>
      </c>
      <c r="K13" s="74" t="s">
        <v>944</v>
      </c>
      <c r="L13" s="74" t="s">
        <v>944</v>
      </c>
      <c r="M13" s="74" t="s">
        <v>944</v>
      </c>
      <c r="N13" s="74" t="s">
        <v>944</v>
      </c>
      <c r="O13" s="6" t="s">
        <v>1231</v>
      </c>
      <c r="P13" s="6"/>
    </row>
    <row r="14" spans="1:16" x14ac:dyDescent="0.35">
      <c r="A14" s="1"/>
      <c r="B14" s="6" t="s">
        <v>240</v>
      </c>
      <c r="C14" s="6" t="s">
        <v>1112</v>
      </c>
      <c r="D14" s="74" t="s">
        <v>81</v>
      </c>
      <c r="E14" s="6" t="s">
        <v>1238</v>
      </c>
      <c r="F14" s="74" t="s">
        <v>1240</v>
      </c>
      <c r="G14" s="74" t="s">
        <v>1243</v>
      </c>
      <c r="H14" s="74" t="s">
        <v>944</v>
      </c>
      <c r="I14" s="74" t="s">
        <v>944</v>
      </c>
      <c r="J14" s="170" t="s">
        <v>1244</v>
      </c>
      <c r="K14" s="74" t="s">
        <v>944</v>
      </c>
      <c r="L14" s="74" t="s">
        <v>944</v>
      </c>
      <c r="M14" s="74" t="s">
        <v>944</v>
      </c>
      <c r="N14" s="74" t="s">
        <v>944</v>
      </c>
      <c r="O14" s="6" t="s">
        <v>1231</v>
      </c>
      <c r="P14" s="6"/>
    </row>
    <row r="15" spans="1:16" x14ac:dyDescent="0.35">
      <c r="A15" s="1"/>
      <c r="B15" s="6" t="s">
        <v>94</v>
      </c>
      <c r="C15" s="6" t="s">
        <v>1118</v>
      </c>
      <c r="D15" s="74" t="s">
        <v>81</v>
      </c>
      <c r="E15" s="6" t="s">
        <v>1245</v>
      </c>
      <c r="F15" s="74" t="s">
        <v>1246</v>
      </c>
      <c r="G15" s="74" t="s">
        <v>1247</v>
      </c>
      <c r="H15" s="74" t="s">
        <v>1248</v>
      </c>
      <c r="I15" s="74" t="s">
        <v>1249</v>
      </c>
      <c r="J15" s="169" t="s">
        <v>1242</v>
      </c>
      <c r="K15" s="74" t="s">
        <v>944</v>
      </c>
      <c r="L15" s="74" t="s">
        <v>944</v>
      </c>
      <c r="M15" s="74" t="s">
        <v>944</v>
      </c>
      <c r="N15" s="74" t="s">
        <v>944</v>
      </c>
      <c r="O15" s="6" t="s">
        <v>1231</v>
      </c>
      <c r="P15" s="6"/>
    </row>
    <row r="16" spans="1:16" x14ac:dyDescent="0.35">
      <c r="A16" s="1"/>
      <c r="B16" s="6" t="s">
        <v>102</v>
      </c>
      <c r="C16" s="6" t="s">
        <v>108</v>
      </c>
      <c r="D16" s="74" t="s">
        <v>81</v>
      </c>
      <c r="E16" s="6" t="s">
        <v>1250</v>
      </c>
      <c r="F16" s="74" t="s">
        <v>1229</v>
      </c>
      <c r="G16" s="74" t="s">
        <v>1251</v>
      </c>
      <c r="H16" s="74" t="s">
        <v>944</v>
      </c>
      <c r="I16" s="74" t="s">
        <v>944</v>
      </c>
      <c r="J16" s="169" t="s">
        <v>1242</v>
      </c>
      <c r="K16" s="74" t="s">
        <v>944</v>
      </c>
      <c r="L16" s="74" t="s">
        <v>944</v>
      </c>
      <c r="M16" s="74" t="s">
        <v>944</v>
      </c>
      <c r="N16" s="74" t="s">
        <v>944</v>
      </c>
      <c r="O16" s="6" t="s">
        <v>1231</v>
      </c>
      <c r="P16" s="6"/>
    </row>
    <row r="17" spans="1:16" x14ac:dyDescent="0.35">
      <c r="A17" s="1"/>
      <c r="B17" s="6" t="s">
        <v>102</v>
      </c>
      <c r="C17" s="6" t="s">
        <v>108</v>
      </c>
      <c r="D17" s="74" t="s">
        <v>81</v>
      </c>
      <c r="E17" s="6" t="s">
        <v>1250</v>
      </c>
      <c r="F17" s="74" t="s">
        <v>1251</v>
      </c>
      <c r="G17" s="74" t="s">
        <v>1252</v>
      </c>
      <c r="H17" s="74" t="s">
        <v>944</v>
      </c>
      <c r="I17" s="74" t="s">
        <v>944</v>
      </c>
      <c r="J17" s="171" t="s">
        <v>1253</v>
      </c>
      <c r="K17" s="74" t="s">
        <v>944</v>
      </c>
      <c r="L17" s="74" t="s">
        <v>944</v>
      </c>
      <c r="M17" s="74" t="s">
        <v>944</v>
      </c>
      <c r="N17" s="74" t="s">
        <v>944</v>
      </c>
      <c r="O17" s="6" t="s">
        <v>1231</v>
      </c>
      <c r="P17" s="6"/>
    </row>
    <row r="18" spans="1:16" x14ac:dyDescent="0.35">
      <c r="A18" s="1"/>
      <c r="B18" s="6" t="s">
        <v>102</v>
      </c>
      <c r="C18" s="6" t="s">
        <v>108</v>
      </c>
      <c r="D18" s="74" t="s">
        <v>81</v>
      </c>
      <c r="E18" s="6" t="s">
        <v>1250</v>
      </c>
      <c r="F18" s="74" t="s">
        <v>1252</v>
      </c>
      <c r="G18" s="74" t="s">
        <v>1254</v>
      </c>
      <c r="H18" s="74" t="s">
        <v>944</v>
      </c>
      <c r="I18" s="74" t="s">
        <v>944</v>
      </c>
      <c r="J18" s="170" t="s">
        <v>1244</v>
      </c>
      <c r="K18" s="74" t="s">
        <v>944</v>
      </c>
      <c r="L18" s="74" t="s">
        <v>944</v>
      </c>
      <c r="M18" s="74" t="s">
        <v>944</v>
      </c>
      <c r="N18" s="74" t="s">
        <v>944</v>
      </c>
      <c r="O18" s="6" t="s">
        <v>1231</v>
      </c>
      <c r="P18" s="6"/>
    </row>
    <row r="19" spans="1:16" x14ac:dyDescent="0.35">
      <c r="A19" s="1"/>
      <c r="B19" s="6" t="s">
        <v>102</v>
      </c>
      <c r="C19" s="6" t="s">
        <v>108</v>
      </c>
      <c r="D19" s="74" t="s">
        <v>81</v>
      </c>
      <c r="E19" s="6" t="s">
        <v>1250</v>
      </c>
      <c r="F19" s="74" t="s">
        <v>1254</v>
      </c>
      <c r="G19" s="74" t="s">
        <v>1255</v>
      </c>
      <c r="H19" s="74" t="s">
        <v>944</v>
      </c>
      <c r="I19" s="74" t="s">
        <v>944</v>
      </c>
      <c r="J19" s="169" t="s">
        <v>1242</v>
      </c>
      <c r="K19" s="74" t="s">
        <v>944</v>
      </c>
      <c r="L19" s="74" t="s">
        <v>944</v>
      </c>
      <c r="M19" s="74" t="s">
        <v>944</v>
      </c>
      <c r="N19" s="74" t="s">
        <v>944</v>
      </c>
      <c r="O19" s="6" t="s">
        <v>1231</v>
      </c>
      <c r="P19" s="6"/>
    </row>
    <row r="20" spans="1:16" x14ac:dyDescent="0.35">
      <c r="A20" s="1"/>
      <c r="B20" s="6" t="s">
        <v>102</v>
      </c>
      <c r="C20" s="6" t="s">
        <v>108</v>
      </c>
      <c r="D20" s="74" t="s">
        <v>81</v>
      </c>
      <c r="E20" s="6" t="s">
        <v>1250</v>
      </c>
      <c r="F20" s="74" t="s">
        <v>1255</v>
      </c>
      <c r="G20" s="74" t="s">
        <v>1256</v>
      </c>
      <c r="H20" s="74" t="s">
        <v>944</v>
      </c>
      <c r="I20" s="74" t="s">
        <v>944</v>
      </c>
      <c r="J20" s="169" t="s">
        <v>1242</v>
      </c>
      <c r="K20" s="74" t="s">
        <v>944</v>
      </c>
      <c r="L20" s="74" t="s">
        <v>944</v>
      </c>
      <c r="M20" s="74" t="s">
        <v>944</v>
      </c>
      <c r="N20" s="74" t="s">
        <v>944</v>
      </c>
      <c r="O20" s="6" t="s">
        <v>1231</v>
      </c>
      <c r="P20" s="6" t="s">
        <v>1257</v>
      </c>
    </row>
    <row r="21" spans="1:16" x14ac:dyDescent="0.35">
      <c r="A21" s="1"/>
      <c r="B21" s="6" t="s">
        <v>102</v>
      </c>
      <c r="C21" s="6" t="s">
        <v>108</v>
      </c>
      <c r="D21" s="74" t="s">
        <v>81</v>
      </c>
      <c r="E21" s="6" t="s">
        <v>1250</v>
      </c>
      <c r="F21" s="74" t="s">
        <v>1256</v>
      </c>
      <c r="G21" s="74" t="s">
        <v>1258</v>
      </c>
      <c r="H21" s="74" t="s">
        <v>944</v>
      </c>
      <c r="I21" s="74" t="s">
        <v>944</v>
      </c>
      <c r="J21" s="169" t="s">
        <v>1242</v>
      </c>
      <c r="K21" s="74" t="s">
        <v>944</v>
      </c>
      <c r="L21" s="74" t="s">
        <v>944</v>
      </c>
      <c r="M21" s="74" t="s">
        <v>944</v>
      </c>
      <c r="N21" s="74" t="s">
        <v>944</v>
      </c>
      <c r="O21" s="6" t="s">
        <v>1231</v>
      </c>
      <c r="P21" s="6"/>
    </row>
    <row r="22" spans="1:16" ht="25" x14ac:dyDescent="0.35">
      <c r="A22" s="1"/>
      <c r="B22" s="6" t="s">
        <v>102</v>
      </c>
      <c r="C22" s="6" t="s">
        <v>108</v>
      </c>
      <c r="D22" s="74" t="s">
        <v>81</v>
      </c>
      <c r="E22" s="6" t="s">
        <v>1250</v>
      </c>
      <c r="F22" s="74" t="s">
        <v>1258</v>
      </c>
      <c r="G22" s="74" t="s">
        <v>1259</v>
      </c>
      <c r="H22" s="74" t="s">
        <v>944</v>
      </c>
      <c r="I22" s="74" t="s">
        <v>944</v>
      </c>
      <c r="J22" s="169" t="s">
        <v>1242</v>
      </c>
      <c r="K22" s="74" t="s">
        <v>944</v>
      </c>
      <c r="L22" s="74" t="s">
        <v>944</v>
      </c>
      <c r="M22" s="74" t="s">
        <v>944</v>
      </c>
      <c r="N22" s="74" t="s">
        <v>944</v>
      </c>
      <c r="O22" s="6" t="s">
        <v>1231</v>
      </c>
      <c r="P22" s="6" t="s">
        <v>1260</v>
      </c>
    </row>
    <row r="23" spans="1:16" x14ac:dyDescent="0.35">
      <c r="A23" s="1"/>
      <c r="B23" s="6" t="s">
        <v>102</v>
      </c>
      <c r="C23" s="6" t="s">
        <v>108</v>
      </c>
      <c r="D23" s="74" t="s">
        <v>81</v>
      </c>
      <c r="E23" s="6" t="s">
        <v>1250</v>
      </c>
      <c r="F23" s="74" t="s">
        <v>1259</v>
      </c>
      <c r="G23" s="74" t="s">
        <v>19</v>
      </c>
      <c r="H23" s="74" t="s">
        <v>944</v>
      </c>
      <c r="I23" s="74" t="s">
        <v>944</v>
      </c>
      <c r="J23" s="169" t="s">
        <v>1242</v>
      </c>
      <c r="K23" s="74" t="s">
        <v>944</v>
      </c>
      <c r="L23" s="74" t="s">
        <v>944</v>
      </c>
      <c r="M23" s="74" t="s">
        <v>944</v>
      </c>
      <c r="N23" s="74" t="s">
        <v>944</v>
      </c>
      <c r="O23" s="6" t="s">
        <v>1231</v>
      </c>
      <c r="P23" s="6"/>
    </row>
    <row r="24" spans="1:16" x14ac:dyDescent="0.35">
      <c r="A24" s="1"/>
      <c r="B24" s="6" t="s">
        <v>102</v>
      </c>
      <c r="C24" s="6" t="s">
        <v>111</v>
      </c>
      <c r="D24" s="74" t="s">
        <v>270</v>
      </c>
      <c r="E24" s="6" t="s">
        <v>1261</v>
      </c>
      <c r="F24" s="74" t="s">
        <v>1262</v>
      </c>
      <c r="G24" s="74" t="s">
        <v>1263</v>
      </c>
      <c r="H24" s="74" t="s">
        <v>1264</v>
      </c>
      <c r="I24" s="74" t="s">
        <v>944</v>
      </c>
      <c r="J24" s="169" t="s">
        <v>1242</v>
      </c>
      <c r="K24" s="74" t="s">
        <v>944</v>
      </c>
      <c r="L24" s="74" t="s">
        <v>944</v>
      </c>
      <c r="M24" s="74" t="s">
        <v>944</v>
      </c>
      <c r="N24" s="74" t="s">
        <v>944</v>
      </c>
      <c r="O24" s="6" t="s">
        <v>1231</v>
      </c>
      <c r="P24" s="6"/>
    </row>
    <row r="25" spans="1:16" x14ac:dyDescent="0.35">
      <c r="A25" s="1"/>
      <c r="B25" s="6" t="s">
        <v>102</v>
      </c>
      <c r="C25" s="6" t="s">
        <v>111</v>
      </c>
      <c r="D25" s="74" t="s">
        <v>270</v>
      </c>
      <c r="E25" s="6" t="s">
        <v>1261</v>
      </c>
      <c r="F25" s="74" t="s">
        <v>1263</v>
      </c>
      <c r="G25" s="74" t="s">
        <v>1243</v>
      </c>
      <c r="H25" s="74" t="s">
        <v>944</v>
      </c>
      <c r="I25" s="74" t="s">
        <v>1240</v>
      </c>
      <c r="J25" s="170" t="s">
        <v>1244</v>
      </c>
      <c r="K25" s="74" t="s">
        <v>944</v>
      </c>
      <c r="L25" s="74" t="s">
        <v>944</v>
      </c>
      <c r="M25" s="74" t="s">
        <v>944</v>
      </c>
      <c r="N25" s="74" t="s">
        <v>944</v>
      </c>
      <c r="O25" s="6" t="s">
        <v>1231</v>
      </c>
      <c r="P25" s="6"/>
    </row>
    <row r="26" spans="1:16" x14ac:dyDescent="0.35">
      <c r="A26" s="1"/>
      <c r="B26" s="6" t="s">
        <v>112</v>
      </c>
      <c r="C26" s="6" t="s">
        <v>113</v>
      </c>
      <c r="D26" s="74" t="s">
        <v>81</v>
      </c>
      <c r="E26" s="6" t="s">
        <v>1265</v>
      </c>
      <c r="F26" s="74" t="s">
        <v>1229</v>
      </c>
      <c r="G26" s="74" t="s">
        <v>1251</v>
      </c>
      <c r="H26" s="74" t="s">
        <v>944</v>
      </c>
      <c r="I26" s="74" t="s">
        <v>944</v>
      </c>
      <c r="J26" s="169" t="s">
        <v>1242</v>
      </c>
      <c r="K26" s="74" t="s">
        <v>944</v>
      </c>
      <c r="L26" s="74" t="s">
        <v>944</v>
      </c>
      <c r="M26" s="74" t="s">
        <v>944</v>
      </c>
      <c r="N26" s="74" t="s">
        <v>944</v>
      </c>
      <c r="O26" s="6" t="s">
        <v>1231</v>
      </c>
      <c r="P26" s="6"/>
    </row>
    <row r="27" spans="1:16" x14ac:dyDescent="0.35">
      <c r="A27" s="1"/>
      <c r="B27" s="6" t="s">
        <v>112</v>
      </c>
      <c r="C27" s="6" t="s">
        <v>113</v>
      </c>
      <c r="D27" s="74" t="s">
        <v>81</v>
      </c>
      <c r="E27" s="6" t="s">
        <v>1265</v>
      </c>
      <c r="F27" s="74" t="s">
        <v>1251</v>
      </c>
      <c r="G27" s="74" t="s">
        <v>1255</v>
      </c>
      <c r="H27" s="74" t="s">
        <v>944</v>
      </c>
      <c r="I27" s="74" t="s">
        <v>944</v>
      </c>
      <c r="J27" s="170" t="s">
        <v>1244</v>
      </c>
      <c r="K27" s="74" t="s">
        <v>944</v>
      </c>
      <c r="L27" s="74" t="s">
        <v>944</v>
      </c>
      <c r="M27" s="74" t="s">
        <v>944</v>
      </c>
      <c r="N27" s="74" t="s">
        <v>944</v>
      </c>
      <c r="O27" s="6" t="s">
        <v>1231</v>
      </c>
      <c r="P27" s="6"/>
    </row>
    <row r="28" spans="1:16" x14ac:dyDescent="0.35">
      <c r="A28" s="1"/>
      <c r="B28" s="6" t="s">
        <v>112</v>
      </c>
      <c r="C28" s="6" t="s">
        <v>113</v>
      </c>
      <c r="D28" s="74" t="s">
        <v>81</v>
      </c>
      <c r="E28" s="6" t="s">
        <v>1265</v>
      </c>
      <c r="F28" s="74" t="s">
        <v>1255</v>
      </c>
      <c r="G28" s="74" t="s">
        <v>1266</v>
      </c>
      <c r="H28" s="74" t="s">
        <v>944</v>
      </c>
      <c r="I28" s="74" t="s">
        <v>944</v>
      </c>
      <c r="J28" s="169" t="s">
        <v>1242</v>
      </c>
      <c r="K28" s="74" t="s">
        <v>944</v>
      </c>
      <c r="L28" s="74" t="s">
        <v>944</v>
      </c>
      <c r="M28" s="74" t="s">
        <v>944</v>
      </c>
      <c r="N28" s="74" t="s">
        <v>944</v>
      </c>
      <c r="O28" s="6" t="s">
        <v>1231</v>
      </c>
      <c r="P28" s="6" t="s">
        <v>1267</v>
      </c>
    </row>
    <row r="29" spans="1:16" x14ac:dyDescent="0.35">
      <c r="A29" s="1"/>
      <c r="B29" s="6" t="s">
        <v>112</v>
      </c>
      <c r="C29" s="6" t="s">
        <v>113</v>
      </c>
      <c r="D29" s="74" t="s">
        <v>81</v>
      </c>
      <c r="E29" s="6" t="s">
        <v>1265</v>
      </c>
      <c r="F29" s="74" t="s">
        <v>1266</v>
      </c>
      <c r="G29" s="74" t="s">
        <v>1268</v>
      </c>
      <c r="H29" s="74" t="s">
        <v>944</v>
      </c>
      <c r="I29" s="74" t="s">
        <v>944</v>
      </c>
      <c r="J29" s="170" t="s">
        <v>1244</v>
      </c>
      <c r="K29" s="74" t="s">
        <v>944</v>
      </c>
      <c r="L29" s="74" t="s">
        <v>944</v>
      </c>
      <c r="M29" s="74" t="s">
        <v>944</v>
      </c>
      <c r="N29" s="74" t="s">
        <v>944</v>
      </c>
      <c r="O29" s="6" t="s">
        <v>1231</v>
      </c>
      <c r="P29" s="6"/>
    </row>
    <row r="30" spans="1:16" ht="25" x14ac:dyDescent="0.35">
      <c r="A30" s="1"/>
      <c r="B30" s="6" t="s">
        <v>112</v>
      </c>
      <c r="C30" s="6" t="s">
        <v>113</v>
      </c>
      <c r="D30" s="74" t="s">
        <v>81</v>
      </c>
      <c r="E30" s="6" t="s">
        <v>1265</v>
      </c>
      <c r="F30" s="74" t="s">
        <v>1268</v>
      </c>
      <c r="G30" s="74" t="s">
        <v>1269</v>
      </c>
      <c r="H30" s="74" t="s">
        <v>944</v>
      </c>
      <c r="I30" s="74" t="s">
        <v>944</v>
      </c>
      <c r="J30" s="169" t="s">
        <v>1242</v>
      </c>
      <c r="K30" s="74" t="s">
        <v>944</v>
      </c>
      <c r="L30" s="74" t="s">
        <v>944</v>
      </c>
      <c r="M30" s="74" t="s">
        <v>944</v>
      </c>
      <c r="N30" s="74" t="s">
        <v>944</v>
      </c>
      <c r="O30" s="6" t="s">
        <v>1231</v>
      </c>
      <c r="P30" s="6" t="s">
        <v>1270</v>
      </c>
    </row>
    <row r="31" spans="1:16" x14ac:dyDescent="0.35">
      <c r="A31" s="1"/>
      <c r="B31" s="6" t="s">
        <v>112</v>
      </c>
      <c r="C31" s="6" t="s">
        <v>113</v>
      </c>
      <c r="D31" s="74" t="s">
        <v>81</v>
      </c>
      <c r="E31" s="6" t="s">
        <v>1265</v>
      </c>
      <c r="F31" s="74" t="s">
        <v>1269</v>
      </c>
      <c r="G31" s="74" t="s">
        <v>1271</v>
      </c>
      <c r="H31" s="74" t="s">
        <v>944</v>
      </c>
      <c r="I31" s="74" t="s">
        <v>944</v>
      </c>
      <c r="J31" s="170" t="s">
        <v>1244</v>
      </c>
      <c r="K31" s="74" t="s">
        <v>944</v>
      </c>
      <c r="L31" s="74" t="s">
        <v>944</v>
      </c>
      <c r="M31" s="74" t="s">
        <v>944</v>
      </c>
      <c r="N31" s="74" t="s">
        <v>944</v>
      </c>
      <c r="O31" s="6" t="s">
        <v>1231</v>
      </c>
      <c r="P31" s="6"/>
    </row>
    <row r="32" spans="1:16" x14ac:dyDescent="0.35">
      <c r="A32" s="1"/>
      <c r="B32" s="6" t="s">
        <v>112</v>
      </c>
      <c r="C32" s="6" t="s">
        <v>113</v>
      </c>
      <c r="D32" s="74" t="s">
        <v>81</v>
      </c>
      <c r="E32" s="6" t="s">
        <v>1265</v>
      </c>
      <c r="F32" s="74" t="s">
        <v>1271</v>
      </c>
      <c r="G32" s="74" t="s">
        <v>19</v>
      </c>
      <c r="H32" s="74" t="s">
        <v>944</v>
      </c>
      <c r="I32" s="74" t="s">
        <v>944</v>
      </c>
      <c r="J32" s="169" t="s">
        <v>1242</v>
      </c>
      <c r="K32" s="74" t="s">
        <v>944</v>
      </c>
      <c r="L32" s="74" t="s">
        <v>944</v>
      </c>
      <c r="M32" s="74" t="s">
        <v>944</v>
      </c>
      <c r="N32" s="74" t="s">
        <v>944</v>
      </c>
      <c r="O32" s="6" t="s">
        <v>1231</v>
      </c>
      <c r="P32" s="6"/>
    </row>
    <row r="33" spans="1:16" x14ac:dyDescent="0.35">
      <c r="A33" s="1"/>
      <c r="B33" s="6" t="s">
        <v>115</v>
      </c>
      <c r="C33" s="6" t="s">
        <v>122</v>
      </c>
      <c r="D33" s="74" t="s">
        <v>81</v>
      </c>
      <c r="E33" s="6" t="s">
        <v>1272</v>
      </c>
      <c r="F33" s="74" t="s">
        <v>1229</v>
      </c>
      <c r="G33" s="74" t="s">
        <v>1251</v>
      </c>
      <c r="H33" s="74" t="s">
        <v>944</v>
      </c>
      <c r="I33" s="74" t="s">
        <v>944</v>
      </c>
      <c r="J33" s="169" t="s">
        <v>1242</v>
      </c>
      <c r="K33" s="74" t="s">
        <v>944</v>
      </c>
      <c r="L33" s="74" t="s">
        <v>944</v>
      </c>
      <c r="M33" s="74" t="s">
        <v>944</v>
      </c>
      <c r="N33" s="74" t="s">
        <v>944</v>
      </c>
      <c r="O33" s="6" t="s">
        <v>1231</v>
      </c>
      <c r="P33" s="6"/>
    </row>
    <row r="34" spans="1:16" x14ac:dyDescent="0.35">
      <c r="A34" s="1"/>
      <c r="B34" s="6" t="s">
        <v>115</v>
      </c>
      <c r="C34" s="6" t="s">
        <v>122</v>
      </c>
      <c r="D34" s="74" t="s">
        <v>81</v>
      </c>
      <c r="E34" s="6" t="s">
        <v>1272</v>
      </c>
      <c r="F34" s="74" t="s">
        <v>1251</v>
      </c>
      <c r="G34" s="74" t="s">
        <v>1273</v>
      </c>
      <c r="H34" s="74" t="s">
        <v>944</v>
      </c>
      <c r="I34" s="74" t="s">
        <v>944</v>
      </c>
      <c r="J34" s="171" t="s">
        <v>1253</v>
      </c>
      <c r="K34" s="74" t="s">
        <v>944</v>
      </c>
      <c r="L34" s="74" t="s">
        <v>944</v>
      </c>
      <c r="M34" s="74" t="s">
        <v>944</v>
      </c>
      <c r="N34" s="74" t="s">
        <v>944</v>
      </c>
      <c r="O34" s="6" t="s">
        <v>1231</v>
      </c>
      <c r="P34" s="6"/>
    </row>
    <row r="35" spans="1:16" x14ac:dyDescent="0.35">
      <c r="A35" s="1"/>
      <c r="B35" s="6" t="s">
        <v>115</v>
      </c>
      <c r="C35" s="6" t="s">
        <v>122</v>
      </c>
      <c r="D35" s="74" t="s">
        <v>81</v>
      </c>
      <c r="E35" s="6" t="s">
        <v>1272</v>
      </c>
      <c r="F35" s="74" t="s">
        <v>1273</v>
      </c>
      <c r="G35" s="74" t="s">
        <v>1274</v>
      </c>
      <c r="H35" s="74" t="s">
        <v>944</v>
      </c>
      <c r="I35" s="74" t="s">
        <v>944</v>
      </c>
      <c r="J35" s="169" t="s">
        <v>1242</v>
      </c>
      <c r="K35" s="74" t="s">
        <v>944</v>
      </c>
      <c r="L35" s="74" t="s">
        <v>944</v>
      </c>
      <c r="M35" s="74" t="s">
        <v>944</v>
      </c>
      <c r="N35" s="74" t="s">
        <v>944</v>
      </c>
      <c r="O35" s="6" t="s">
        <v>1231</v>
      </c>
      <c r="P35" s="6"/>
    </row>
    <row r="36" spans="1:16" x14ac:dyDescent="0.35">
      <c r="A36" s="1"/>
      <c r="B36" s="6" t="s">
        <v>115</v>
      </c>
      <c r="C36" s="6" t="s">
        <v>122</v>
      </c>
      <c r="D36" s="74" t="s">
        <v>81</v>
      </c>
      <c r="E36" s="6" t="s">
        <v>1272</v>
      </c>
      <c r="F36" s="74" t="s">
        <v>1274</v>
      </c>
      <c r="G36" s="74" t="s">
        <v>1275</v>
      </c>
      <c r="H36" s="74" t="s">
        <v>944</v>
      </c>
      <c r="I36" s="74" t="s">
        <v>944</v>
      </c>
      <c r="J36" s="169" t="s">
        <v>1242</v>
      </c>
      <c r="K36" s="74" t="s">
        <v>944</v>
      </c>
      <c r="L36" s="74" t="s">
        <v>944</v>
      </c>
      <c r="M36" s="74" t="s">
        <v>944</v>
      </c>
      <c r="N36" s="74" t="s">
        <v>944</v>
      </c>
      <c r="O36" s="6" t="s">
        <v>1231</v>
      </c>
      <c r="P36" s="6"/>
    </row>
    <row r="37" spans="1:16" x14ac:dyDescent="0.35">
      <c r="A37" s="1"/>
      <c r="B37" s="6" t="s">
        <v>115</v>
      </c>
      <c r="C37" s="6" t="s">
        <v>122</v>
      </c>
      <c r="D37" s="74" t="s">
        <v>81</v>
      </c>
      <c r="E37" s="6" t="s">
        <v>1272</v>
      </c>
      <c r="F37" s="74" t="s">
        <v>1275</v>
      </c>
      <c r="G37" s="74" t="s">
        <v>19</v>
      </c>
      <c r="H37" s="74" t="s">
        <v>944</v>
      </c>
      <c r="I37" s="74" t="s">
        <v>944</v>
      </c>
      <c r="J37" s="169" t="s">
        <v>1242</v>
      </c>
      <c r="K37" s="74" t="s">
        <v>944</v>
      </c>
      <c r="L37" s="74" t="s">
        <v>944</v>
      </c>
      <c r="M37" s="74" t="s">
        <v>944</v>
      </c>
      <c r="N37" s="74" t="s">
        <v>944</v>
      </c>
      <c r="O37" s="6" t="s">
        <v>1231</v>
      </c>
      <c r="P37" s="6"/>
    </row>
    <row r="38" spans="1:16" x14ac:dyDescent="0.35">
      <c r="A38" s="1"/>
      <c r="B38" s="6" t="s">
        <v>115</v>
      </c>
      <c r="C38" s="6" t="s">
        <v>125</v>
      </c>
      <c r="D38" s="74" t="s">
        <v>81</v>
      </c>
      <c r="E38" s="6" t="s">
        <v>1276</v>
      </c>
      <c r="F38" s="74" t="s">
        <v>1229</v>
      </c>
      <c r="G38" s="74" t="s">
        <v>1251</v>
      </c>
      <c r="H38" s="74" t="s">
        <v>944</v>
      </c>
      <c r="I38" s="74" t="s">
        <v>944</v>
      </c>
      <c r="J38" s="169" t="s">
        <v>1242</v>
      </c>
      <c r="K38" s="74" t="s">
        <v>944</v>
      </c>
      <c r="L38" s="74" t="s">
        <v>944</v>
      </c>
      <c r="M38" s="74" t="s">
        <v>944</v>
      </c>
      <c r="N38" s="74" t="s">
        <v>944</v>
      </c>
      <c r="O38" s="6" t="s">
        <v>1231</v>
      </c>
      <c r="P38" s="6"/>
    </row>
    <row r="39" spans="1:16" x14ac:dyDescent="0.35">
      <c r="A39" s="1"/>
      <c r="B39" s="6" t="s">
        <v>115</v>
      </c>
      <c r="C39" s="6" t="s">
        <v>125</v>
      </c>
      <c r="D39" s="74" t="s">
        <v>81</v>
      </c>
      <c r="E39" s="6" t="s">
        <v>1276</v>
      </c>
      <c r="F39" s="74" t="s">
        <v>1251</v>
      </c>
      <c r="G39" s="74" t="s">
        <v>1273</v>
      </c>
      <c r="H39" s="74" t="s">
        <v>944</v>
      </c>
      <c r="I39" s="74" t="s">
        <v>944</v>
      </c>
      <c r="J39" s="170" t="s">
        <v>1244</v>
      </c>
      <c r="K39" s="74" t="s">
        <v>944</v>
      </c>
      <c r="L39" s="74" t="s">
        <v>944</v>
      </c>
      <c r="M39" s="74" t="s">
        <v>944</v>
      </c>
      <c r="N39" s="74" t="s">
        <v>944</v>
      </c>
      <c r="O39" s="6" t="s">
        <v>1231</v>
      </c>
      <c r="P39" s="6"/>
    </row>
    <row r="40" spans="1:16" x14ac:dyDescent="0.35">
      <c r="A40" s="1"/>
      <c r="B40" s="6" t="s">
        <v>115</v>
      </c>
      <c r="C40" s="6" t="s">
        <v>125</v>
      </c>
      <c r="D40" s="74" t="s">
        <v>81</v>
      </c>
      <c r="E40" s="6" t="s">
        <v>1276</v>
      </c>
      <c r="F40" s="74" t="s">
        <v>1273</v>
      </c>
      <c r="G40" s="74" t="s">
        <v>1277</v>
      </c>
      <c r="H40" s="74" t="s">
        <v>944</v>
      </c>
      <c r="I40" s="74" t="s">
        <v>944</v>
      </c>
      <c r="J40" s="169" t="s">
        <v>1242</v>
      </c>
      <c r="K40" s="74" t="s">
        <v>944</v>
      </c>
      <c r="L40" s="74" t="s">
        <v>944</v>
      </c>
      <c r="M40" s="74" t="s">
        <v>944</v>
      </c>
      <c r="N40" s="74" t="s">
        <v>944</v>
      </c>
      <c r="O40" s="6" t="s">
        <v>1231</v>
      </c>
      <c r="P40" s="6"/>
    </row>
    <row r="41" spans="1:16" x14ac:dyDescent="0.35">
      <c r="A41" s="1"/>
      <c r="B41" s="6" t="s">
        <v>115</v>
      </c>
      <c r="C41" s="6" t="s">
        <v>125</v>
      </c>
      <c r="D41" s="74" t="s">
        <v>81</v>
      </c>
      <c r="E41" s="6" t="s">
        <v>1276</v>
      </c>
      <c r="F41" s="74" t="s">
        <v>1277</v>
      </c>
      <c r="G41" s="74" t="s">
        <v>1278</v>
      </c>
      <c r="H41" s="74" t="s">
        <v>944</v>
      </c>
      <c r="I41" s="74" t="s">
        <v>944</v>
      </c>
      <c r="J41" s="169" t="s">
        <v>1242</v>
      </c>
      <c r="K41" s="74" t="s">
        <v>944</v>
      </c>
      <c r="L41" s="74" t="s">
        <v>944</v>
      </c>
      <c r="M41" s="74" t="s">
        <v>944</v>
      </c>
      <c r="N41" s="74" t="s">
        <v>944</v>
      </c>
      <c r="O41" s="6" t="s">
        <v>1231</v>
      </c>
      <c r="P41" s="6"/>
    </row>
    <row r="42" spans="1:16" x14ac:dyDescent="0.35">
      <c r="A42" s="1"/>
      <c r="B42" s="6" t="s">
        <v>115</v>
      </c>
      <c r="C42" s="6" t="s">
        <v>125</v>
      </c>
      <c r="D42" s="74" t="s">
        <v>81</v>
      </c>
      <c r="E42" s="6" t="s">
        <v>1276</v>
      </c>
      <c r="F42" s="74" t="s">
        <v>1278</v>
      </c>
      <c r="G42" s="74" t="s">
        <v>1279</v>
      </c>
      <c r="H42" s="74" t="s">
        <v>944</v>
      </c>
      <c r="I42" s="74" t="s">
        <v>944</v>
      </c>
      <c r="J42" s="169" t="s">
        <v>1242</v>
      </c>
      <c r="K42" s="74" t="s">
        <v>944</v>
      </c>
      <c r="L42" s="74" t="s">
        <v>944</v>
      </c>
      <c r="M42" s="74" t="s">
        <v>944</v>
      </c>
      <c r="N42" s="74" t="s">
        <v>944</v>
      </c>
      <c r="O42" s="6" t="s">
        <v>1231</v>
      </c>
      <c r="P42" s="6"/>
    </row>
    <row r="43" spans="1:16" x14ac:dyDescent="0.35">
      <c r="A43" s="1"/>
      <c r="B43" s="6" t="s">
        <v>115</v>
      </c>
      <c r="C43" s="6" t="s">
        <v>125</v>
      </c>
      <c r="D43" s="74" t="s">
        <v>81</v>
      </c>
      <c r="E43" s="6" t="s">
        <v>1276</v>
      </c>
      <c r="F43" s="74" t="s">
        <v>1279</v>
      </c>
      <c r="G43" s="74" t="s">
        <v>1280</v>
      </c>
      <c r="H43" s="74" t="s">
        <v>944</v>
      </c>
      <c r="I43" s="74" t="s">
        <v>944</v>
      </c>
      <c r="J43" s="169" t="s">
        <v>1242</v>
      </c>
      <c r="K43" s="74" t="s">
        <v>944</v>
      </c>
      <c r="L43" s="74" t="s">
        <v>944</v>
      </c>
      <c r="M43" s="74" t="s">
        <v>944</v>
      </c>
      <c r="N43" s="74" t="s">
        <v>944</v>
      </c>
      <c r="O43" s="6" t="s">
        <v>1231</v>
      </c>
      <c r="P43" s="6"/>
    </row>
    <row r="44" spans="1:16" x14ac:dyDescent="0.35">
      <c r="A44" s="1"/>
      <c r="B44" s="6" t="s">
        <v>115</v>
      </c>
      <c r="C44" s="6" t="s">
        <v>125</v>
      </c>
      <c r="D44" s="74" t="s">
        <v>81</v>
      </c>
      <c r="E44" s="6" t="s">
        <v>1276</v>
      </c>
      <c r="F44" s="74" t="s">
        <v>1280</v>
      </c>
      <c r="G44" s="74" t="s">
        <v>19</v>
      </c>
      <c r="H44" s="74" t="s">
        <v>944</v>
      </c>
      <c r="I44" s="74" t="s">
        <v>944</v>
      </c>
      <c r="J44" s="169" t="s">
        <v>1242</v>
      </c>
      <c r="K44" s="74" t="s">
        <v>944</v>
      </c>
      <c r="L44" s="74" t="s">
        <v>944</v>
      </c>
      <c r="M44" s="74" t="s">
        <v>944</v>
      </c>
      <c r="N44" s="74" t="s">
        <v>944</v>
      </c>
      <c r="O44" s="6" t="s">
        <v>1231</v>
      </c>
      <c r="P44" s="6"/>
    </row>
    <row r="45" spans="1:16" x14ac:dyDescent="0.35">
      <c r="A45" s="1"/>
      <c r="B45" s="6" t="s">
        <v>136</v>
      </c>
      <c r="C45" s="6" t="s">
        <v>149</v>
      </c>
      <c r="D45" s="74" t="s">
        <v>81</v>
      </c>
      <c r="E45" s="6" t="s">
        <v>1281</v>
      </c>
      <c r="F45" s="74" t="s">
        <v>1282</v>
      </c>
      <c r="G45" s="74" t="s">
        <v>19</v>
      </c>
      <c r="H45" s="74" t="s">
        <v>1283</v>
      </c>
      <c r="I45" s="74" t="s">
        <v>1284</v>
      </c>
      <c r="J45" s="170" t="s">
        <v>1244</v>
      </c>
      <c r="K45" s="74" t="s">
        <v>944</v>
      </c>
      <c r="L45" s="74" t="s">
        <v>944</v>
      </c>
      <c r="M45" s="74" t="s">
        <v>944</v>
      </c>
      <c r="N45" s="74" t="s">
        <v>944</v>
      </c>
      <c r="O45" s="6" t="s">
        <v>1231</v>
      </c>
      <c r="P45" s="6"/>
    </row>
    <row r="46" spans="1:16" x14ac:dyDescent="0.35">
      <c r="A46" s="1"/>
      <c r="B46" s="6" t="s">
        <v>136</v>
      </c>
      <c r="C46" s="6" t="s">
        <v>152</v>
      </c>
      <c r="D46" s="74" t="s">
        <v>81</v>
      </c>
      <c r="E46" s="6" t="s">
        <v>1285</v>
      </c>
      <c r="F46" s="74" t="s">
        <v>1229</v>
      </c>
      <c r="G46" s="74" t="s">
        <v>1286</v>
      </c>
      <c r="H46" s="74" t="s">
        <v>944</v>
      </c>
      <c r="I46" s="74" t="s">
        <v>944</v>
      </c>
      <c r="J46" s="170" t="s">
        <v>1244</v>
      </c>
      <c r="K46" s="74" t="s">
        <v>944</v>
      </c>
      <c r="L46" s="74" t="s">
        <v>944</v>
      </c>
      <c r="M46" s="74" t="s">
        <v>944</v>
      </c>
      <c r="N46" s="74" t="s">
        <v>944</v>
      </c>
      <c r="O46" s="6" t="s">
        <v>1231</v>
      </c>
      <c r="P46" s="6"/>
    </row>
    <row r="47" spans="1:16" x14ac:dyDescent="0.35">
      <c r="A47" s="1"/>
      <c r="B47" s="6" t="s">
        <v>136</v>
      </c>
      <c r="C47" s="6" t="s">
        <v>152</v>
      </c>
      <c r="D47" s="74" t="s">
        <v>81</v>
      </c>
      <c r="E47" s="6" t="s">
        <v>1285</v>
      </c>
      <c r="F47" s="74" t="s">
        <v>1286</v>
      </c>
      <c r="G47" s="74" t="s">
        <v>1287</v>
      </c>
      <c r="H47" s="74" t="s">
        <v>944</v>
      </c>
      <c r="I47" s="74" t="s">
        <v>944</v>
      </c>
      <c r="J47" s="169" t="s">
        <v>1242</v>
      </c>
      <c r="K47" s="74" t="s">
        <v>944</v>
      </c>
      <c r="L47" s="74" t="s">
        <v>944</v>
      </c>
      <c r="M47" s="74" t="s">
        <v>944</v>
      </c>
      <c r="N47" s="74" t="s">
        <v>944</v>
      </c>
      <c r="O47" s="6" t="s">
        <v>1231</v>
      </c>
      <c r="P47" s="6"/>
    </row>
    <row r="48" spans="1:16" x14ac:dyDescent="0.35">
      <c r="A48" s="1"/>
      <c r="B48" s="6" t="s">
        <v>136</v>
      </c>
      <c r="C48" s="6" t="s">
        <v>152</v>
      </c>
      <c r="D48" s="74" t="s">
        <v>81</v>
      </c>
      <c r="E48" s="6" t="s">
        <v>1285</v>
      </c>
      <c r="F48" s="74" t="s">
        <v>1287</v>
      </c>
      <c r="G48" s="74" t="s">
        <v>1288</v>
      </c>
      <c r="H48" s="74" t="s">
        <v>944</v>
      </c>
      <c r="I48" s="74" t="s">
        <v>944</v>
      </c>
      <c r="J48" s="170" t="s">
        <v>1244</v>
      </c>
      <c r="K48" s="74" t="s">
        <v>944</v>
      </c>
      <c r="L48" s="74" t="s">
        <v>944</v>
      </c>
      <c r="M48" s="74" t="s">
        <v>944</v>
      </c>
      <c r="N48" s="74" t="s">
        <v>944</v>
      </c>
      <c r="O48" s="6" t="s">
        <v>1231</v>
      </c>
      <c r="P48" s="6"/>
    </row>
    <row r="49" spans="1:16" x14ac:dyDescent="0.35">
      <c r="A49" s="1"/>
      <c r="B49" s="6" t="s">
        <v>136</v>
      </c>
      <c r="C49" s="6" t="s">
        <v>152</v>
      </c>
      <c r="D49" s="74" t="s">
        <v>81</v>
      </c>
      <c r="E49" s="6" t="s">
        <v>1285</v>
      </c>
      <c r="F49" s="74" t="s">
        <v>1288</v>
      </c>
      <c r="G49" s="74" t="s">
        <v>1289</v>
      </c>
      <c r="H49" s="74" t="s">
        <v>944</v>
      </c>
      <c r="I49" s="74" t="s">
        <v>944</v>
      </c>
      <c r="J49" s="169" t="s">
        <v>1242</v>
      </c>
      <c r="K49" s="74" t="s">
        <v>944</v>
      </c>
      <c r="L49" s="74" t="s">
        <v>944</v>
      </c>
      <c r="M49" s="74" t="s">
        <v>944</v>
      </c>
      <c r="N49" s="74" t="s">
        <v>944</v>
      </c>
      <c r="O49" s="6" t="s">
        <v>1231</v>
      </c>
      <c r="P49" s="6"/>
    </row>
    <row r="50" spans="1:16" x14ac:dyDescent="0.35">
      <c r="A50" s="1"/>
      <c r="B50" s="6" t="s">
        <v>136</v>
      </c>
      <c r="C50" s="6" t="s">
        <v>152</v>
      </c>
      <c r="D50" s="74" t="s">
        <v>81</v>
      </c>
      <c r="E50" s="6" t="s">
        <v>1285</v>
      </c>
      <c r="F50" s="74" t="s">
        <v>1289</v>
      </c>
      <c r="G50" s="74" t="s">
        <v>1290</v>
      </c>
      <c r="H50" s="74" t="s">
        <v>944</v>
      </c>
      <c r="I50" s="74" t="s">
        <v>944</v>
      </c>
      <c r="J50" s="170" t="s">
        <v>1244</v>
      </c>
      <c r="K50" s="74" t="s">
        <v>944</v>
      </c>
      <c r="L50" s="74" t="s">
        <v>944</v>
      </c>
      <c r="M50" s="74" t="s">
        <v>944</v>
      </c>
      <c r="N50" s="74" t="s">
        <v>944</v>
      </c>
      <c r="O50" s="6" t="s">
        <v>1231</v>
      </c>
      <c r="P50" s="6"/>
    </row>
    <row r="51" spans="1:16" x14ac:dyDescent="0.35">
      <c r="A51" s="1"/>
      <c r="B51" s="6" t="s">
        <v>136</v>
      </c>
      <c r="C51" s="6" t="s">
        <v>152</v>
      </c>
      <c r="D51" s="74" t="s">
        <v>81</v>
      </c>
      <c r="E51" s="6" t="s">
        <v>1285</v>
      </c>
      <c r="F51" s="74" t="s">
        <v>1290</v>
      </c>
      <c r="G51" s="74" t="s">
        <v>1291</v>
      </c>
      <c r="H51" s="74" t="s">
        <v>944</v>
      </c>
      <c r="I51" s="74" t="s">
        <v>944</v>
      </c>
      <c r="J51" s="169" t="s">
        <v>1242</v>
      </c>
      <c r="K51" s="74" t="s">
        <v>944</v>
      </c>
      <c r="L51" s="74" t="s">
        <v>944</v>
      </c>
      <c r="M51" s="74" t="s">
        <v>944</v>
      </c>
      <c r="N51" s="74" t="s">
        <v>944</v>
      </c>
      <c r="O51" s="6" t="s">
        <v>1231</v>
      </c>
      <c r="P51" s="6"/>
    </row>
    <row r="52" spans="1:16" x14ac:dyDescent="0.35">
      <c r="A52" s="1"/>
      <c r="B52" s="6" t="s">
        <v>136</v>
      </c>
      <c r="C52" s="6" t="s">
        <v>152</v>
      </c>
      <c r="D52" s="74" t="s">
        <v>81</v>
      </c>
      <c r="E52" s="6" t="s">
        <v>1285</v>
      </c>
      <c r="F52" s="74" t="s">
        <v>1291</v>
      </c>
      <c r="G52" s="74" t="s">
        <v>19</v>
      </c>
      <c r="H52" s="74" t="s">
        <v>944</v>
      </c>
      <c r="I52" s="74" t="s">
        <v>944</v>
      </c>
      <c r="J52" s="170" t="s">
        <v>1244</v>
      </c>
      <c r="K52" s="74" t="s">
        <v>944</v>
      </c>
      <c r="L52" s="74" t="s">
        <v>944</v>
      </c>
      <c r="M52" s="74" t="s">
        <v>944</v>
      </c>
      <c r="N52" s="74" t="s">
        <v>944</v>
      </c>
      <c r="O52" s="6" t="s">
        <v>1231</v>
      </c>
      <c r="P52" s="6"/>
    </row>
    <row r="53" spans="1:16" x14ac:dyDescent="0.35">
      <c r="A53" s="1"/>
      <c r="B53" s="6" t="s">
        <v>384</v>
      </c>
      <c r="C53" s="6" t="s">
        <v>1056</v>
      </c>
      <c r="D53" s="74" t="s">
        <v>81</v>
      </c>
      <c r="E53" s="6" t="s">
        <v>1292</v>
      </c>
      <c r="F53" s="74" t="s">
        <v>1229</v>
      </c>
      <c r="G53" s="74" t="s">
        <v>19</v>
      </c>
      <c r="H53" s="74" t="s">
        <v>1293</v>
      </c>
      <c r="I53" s="74" t="s">
        <v>1294</v>
      </c>
      <c r="J53" s="169" t="s">
        <v>1242</v>
      </c>
      <c r="K53" s="74" t="s">
        <v>944</v>
      </c>
      <c r="L53" s="74" t="s">
        <v>944</v>
      </c>
      <c r="M53" s="74" t="s">
        <v>944</v>
      </c>
      <c r="N53" s="74" t="s">
        <v>944</v>
      </c>
      <c r="O53" s="6" t="s">
        <v>1231</v>
      </c>
      <c r="P53" s="6"/>
    </row>
    <row r="54" spans="1:16" x14ac:dyDescent="0.35">
      <c r="A54" s="1"/>
      <c r="B54" s="6" t="s">
        <v>384</v>
      </c>
      <c r="C54" s="6" t="s">
        <v>1162</v>
      </c>
      <c r="D54" s="74" t="s">
        <v>81</v>
      </c>
      <c r="E54" s="6" t="s">
        <v>1295</v>
      </c>
      <c r="F54" s="74" t="s">
        <v>1229</v>
      </c>
      <c r="G54" s="74" t="s">
        <v>19</v>
      </c>
      <c r="H54" s="74" t="s">
        <v>944</v>
      </c>
      <c r="I54" s="74" t="s">
        <v>944</v>
      </c>
      <c r="J54" s="169" t="s">
        <v>1242</v>
      </c>
      <c r="K54" s="74" t="s">
        <v>944</v>
      </c>
      <c r="L54" s="74" t="s">
        <v>944</v>
      </c>
      <c r="M54" s="74" t="s">
        <v>944</v>
      </c>
      <c r="N54" s="74" t="s">
        <v>944</v>
      </c>
      <c r="O54" s="6" t="s">
        <v>1231</v>
      </c>
      <c r="P54" s="6"/>
    </row>
    <row r="55" spans="1:16" x14ac:dyDescent="0.35">
      <c r="A55" s="1"/>
      <c r="B55" s="6" t="s">
        <v>384</v>
      </c>
      <c r="C55" s="6" t="s">
        <v>1163</v>
      </c>
      <c r="D55" s="74" t="s">
        <v>55</v>
      </c>
      <c r="E55" s="6" t="s">
        <v>1296</v>
      </c>
      <c r="F55" s="74" t="s">
        <v>1229</v>
      </c>
      <c r="G55" s="74" t="s">
        <v>19</v>
      </c>
      <c r="H55" s="74" t="s">
        <v>944</v>
      </c>
      <c r="I55" s="74" t="s">
        <v>944</v>
      </c>
      <c r="J55" s="169" t="s">
        <v>1242</v>
      </c>
      <c r="K55" s="74" t="s">
        <v>944</v>
      </c>
      <c r="L55" s="74" t="s">
        <v>944</v>
      </c>
      <c r="M55" s="74" t="s">
        <v>944</v>
      </c>
      <c r="N55" s="74" t="s">
        <v>944</v>
      </c>
      <c r="O55" s="6" t="s">
        <v>1231</v>
      </c>
      <c r="P55" s="6"/>
    </row>
    <row r="56" spans="1:16" x14ac:dyDescent="0.35">
      <c r="A56" s="1"/>
      <c r="B56" s="6" t="s">
        <v>384</v>
      </c>
      <c r="C56" s="6" t="s">
        <v>1164</v>
      </c>
      <c r="D56" s="74" t="s">
        <v>81</v>
      </c>
      <c r="E56" s="6" t="s">
        <v>1297</v>
      </c>
      <c r="F56" s="74" t="s">
        <v>1229</v>
      </c>
      <c r="G56" s="74" t="s">
        <v>19</v>
      </c>
      <c r="H56" s="74" t="s">
        <v>944</v>
      </c>
      <c r="I56" s="74" t="s">
        <v>944</v>
      </c>
      <c r="J56" s="169" t="s">
        <v>1242</v>
      </c>
      <c r="K56" s="74" t="s">
        <v>944</v>
      </c>
      <c r="L56" s="74" t="s">
        <v>944</v>
      </c>
      <c r="M56" s="74" t="s">
        <v>944</v>
      </c>
      <c r="N56" s="74" t="s">
        <v>944</v>
      </c>
      <c r="O56" s="6" t="s">
        <v>1231</v>
      </c>
      <c r="P56" s="6"/>
    </row>
    <row r="57" spans="1:16" x14ac:dyDescent="0.35">
      <c r="A57" s="1"/>
      <c r="B57" s="6" t="s">
        <v>164</v>
      </c>
      <c r="C57" s="6" t="s">
        <v>1174</v>
      </c>
      <c r="D57" s="74" t="s">
        <v>1136</v>
      </c>
      <c r="E57" s="6" t="s">
        <v>1298</v>
      </c>
      <c r="F57" s="74" t="s">
        <v>1299</v>
      </c>
      <c r="G57" s="74" t="s">
        <v>1300</v>
      </c>
      <c r="H57" s="74" t="s">
        <v>1301</v>
      </c>
      <c r="I57" s="74" t="s">
        <v>944</v>
      </c>
      <c r="J57" s="170" t="s">
        <v>1244</v>
      </c>
      <c r="K57" s="74" t="s">
        <v>944</v>
      </c>
      <c r="L57" s="74" t="s">
        <v>944</v>
      </c>
      <c r="M57" s="74" t="s">
        <v>944</v>
      </c>
      <c r="N57" s="74" t="s">
        <v>944</v>
      </c>
      <c r="O57" s="6" t="s">
        <v>1231</v>
      </c>
      <c r="P57" s="6" t="s">
        <v>1302</v>
      </c>
    </row>
    <row r="58" spans="1:16" x14ac:dyDescent="0.35">
      <c r="A58" s="1"/>
      <c r="B58" s="6" t="s">
        <v>164</v>
      </c>
      <c r="C58" s="6" t="s">
        <v>1174</v>
      </c>
      <c r="D58" s="74" t="s">
        <v>81</v>
      </c>
      <c r="E58" s="6" t="s">
        <v>1303</v>
      </c>
      <c r="F58" s="74" t="s">
        <v>1300</v>
      </c>
      <c r="G58" s="74" t="s">
        <v>19</v>
      </c>
      <c r="H58" s="74" t="s">
        <v>944</v>
      </c>
      <c r="I58" s="74" t="s">
        <v>944</v>
      </c>
      <c r="J58" s="169" t="s">
        <v>1242</v>
      </c>
      <c r="K58" s="74" t="s">
        <v>944</v>
      </c>
      <c r="L58" s="74" t="s">
        <v>944</v>
      </c>
      <c r="M58" s="74" t="s">
        <v>944</v>
      </c>
      <c r="N58" s="74" t="s">
        <v>944</v>
      </c>
      <c r="O58" s="6" t="s">
        <v>1231</v>
      </c>
      <c r="P58"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9"/>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84" t="s">
        <v>0</v>
      </c>
      <c r="C3" s="185"/>
      <c r="D3" s="185"/>
      <c r="E3" s="185"/>
      <c r="F3" s="185"/>
      <c r="G3" s="185"/>
      <c r="H3" s="1"/>
    </row>
    <row r="4" spans="1:8" ht="0" hidden="1" customHeight="1" x14ac:dyDescent="0.35">
      <c r="A4" s="1"/>
      <c r="B4" s="1"/>
      <c r="C4" s="1"/>
      <c r="D4" s="1"/>
      <c r="E4" s="1"/>
      <c r="F4" s="1"/>
      <c r="G4" s="1"/>
      <c r="H4" s="1"/>
    </row>
    <row r="5" spans="1:8" ht="30" customHeight="1" x14ac:dyDescent="0.5">
      <c r="A5" s="1"/>
      <c r="B5" s="22" t="s">
        <v>2842</v>
      </c>
      <c r="C5" s="1"/>
      <c r="D5" s="1"/>
      <c r="E5" s="1"/>
      <c r="F5" s="1"/>
      <c r="G5" s="1"/>
      <c r="H5" s="1"/>
    </row>
    <row r="6" spans="1:8" ht="53.15" customHeight="1" x14ac:dyDescent="0.35">
      <c r="A6" s="1"/>
      <c r="B6" s="3" t="s">
        <v>4</v>
      </c>
      <c r="C6" s="3" t="s">
        <v>2843</v>
      </c>
      <c r="D6" s="3" t="s">
        <v>2844</v>
      </c>
      <c r="E6" s="3" t="s">
        <v>7</v>
      </c>
      <c r="F6" s="3" t="s">
        <v>8</v>
      </c>
      <c r="G6" s="3" t="s">
        <v>2845</v>
      </c>
      <c r="H6" s="3" t="s">
        <v>1587</v>
      </c>
    </row>
    <row r="7" spans="1:8" x14ac:dyDescent="0.35">
      <c r="A7" s="1"/>
      <c r="B7" s="6" t="s">
        <v>2846</v>
      </c>
      <c r="C7" s="6" t="s">
        <v>47</v>
      </c>
      <c r="D7" s="74" t="s">
        <v>2298</v>
      </c>
      <c r="E7" s="74" t="s">
        <v>2847</v>
      </c>
      <c r="F7" s="74" t="s">
        <v>2848</v>
      </c>
      <c r="G7" s="6" t="s">
        <v>944</v>
      </c>
      <c r="H7" s="6" t="s">
        <v>2849</v>
      </c>
    </row>
    <row r="8" spans="1:8" x14ac:dyDescent="0.35">
      <c r="A8" s="1"/>
      <c r="B8" s="6" t="s">
        <v>2850</v>
      </c>
      <c r="C8" s="6" t="s">
        <v>14</v>
      </c>
      <c r="D8" s="74" t="s">
        <v>2851</v>
      </c>
      <c r="E8" s="74" t="s">
        <v>2852</v>
      </c>
      <c r="F8" s="74" t="s">
        <v>2853</v>
      </c>
      <c r="G8" s="6" t="s">
        <v>944</v>
      </c>
      <c r="H8" s="6" t="s">
        <v>2854</v>
      </c>
    </row>
    <row r="9" spans="1:8" x14ac:dyDescent="0.35">
      <c r="A9" s="1"/>
      <c r="B9" s="6" t="s">
        <v>2846</v>
      </c>
      <c r="C9" s="6" t="s">
        <v>47</v>
      </c>
      <c r="D9" s="74" t="s">
        <v>2298</v>
      </c>
      <c r="E9" s="74" t="s">
        <v>2855</v>
      </c>
      <c r="F9" s="74" t="s">
        <v>2856</v>
      </c>
      <c r="G9" s="6" t="s">
        <v>944</v>
      </c>
      <c r="H9" s="6" t="s">
        <v>2849</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796875"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184" t="s">
        <v>0</v>
      </c>
      <c r="C3" s="185"/>
      <c r="D3" s="185"/>
      <c r="E3" s="185"/>
      <c r="F3" s="185"/>
      <c r="G3" s="18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2857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2858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2859</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72" t="s">
        <v>944</v>
      </c>
      <c r="C8" s="172" t="s">
        <v>944</v>
      </c>
      <c r="D8" s="172" t="s">
        <v>944</v>
      </c>
      <c r="E8" s="172" t="s">
        <v>944</v>
      </c>
      <c r="F8" s="172" t="s">
        <v>944</v>
      </c>
      <c r="G8" s="172" t="s">
        <v>2860</v>
      </c>
      <c r="H8" s="172" t="s">
        <v>944</v>
      </c>
      <c r="I8" s="172" t="s">
        <v>944</v>
      </c>
      <c r="J8" s="172" t="s">
        <v>2861</v>
      </c>
      <c r="K8" s="172" t="s">
        <v>944</v>
      </c>
      <c r="L8" s="172" t="s">
        <v>944</v>
      </c>
      <c r="M8" s="172" t="s">
        <v>2862</v>
      </c>
      <c r="N8" s="172" t="s">
        <v>944</v>
      </c>
      <c r="O8" s="172" t="s">
        <v>944</v>
      </c>
      <c r="P8" s="172" t="s">
        <v>2863</v>
      </c>
      <c r="Q8" s="172" t="s">
        <v>944</v>
      </c>
      <c r="R8" s="172" t="s">
        <v>944</v>
      </c>
      <c r="S8" s="172" t="s">
        <v>2864</v>
      </c>
      <c r="T8" s="172" t="s">
        <v>944</v>
      </c>
      <c r="U8" s="172" t="s">
        <v>944</v>
      </c>
      <c r="V8" s="172" t="s">
        <v>2865</v>
      </c>
      <c r="W8" s="172" t="s">
        <v>944</v>
      </c>
      <c r="X8" s="172" t="s">
        <v>944</v>
      </c>
      <c r="Y8" s="172" t="s">
        <v>2866</v>
      </c>
      <c r="Z8" s="172" t="s">
        <v>944</v>
      </c>
      <c r="AA8" s="172" t="s">
        <v>944</v>
      </c>
      <c r="AB8" s="172" t="s">
        <v>2867</v>
      </c>
      <c r="AC8" s="172" t="s">
        <v>944</v>
      </c>
      <c r="AD8" s="172" t="s">
        <v>944</v>
      </c>
      <c r="AE8" s="172" t="s">
        <v>2868</v>
      </c>
      <c r="AF8" s="172" t="s">
        <v>944</v>
      </c>
      <c r="AG8" s="172" t="s">
        <v>944</v>
      </c>
      <c r="AH8" s="172" t="s">
        <v>2869</v>
      </c>
      <c r="AI8" s="172" t="s">
        <v>944</v>
      </c>
      <c r="AJ8" s="172" t="s">
        <v>944</v>
      </c>
      <c r="AK8" s="172" t="s">
        <v>2870</v>
      </c>
      <c r="AL8" s="172" t="s">
        <v>944</v>
      </c>
      <c r="AM8" s="172" t="s">
        <v>944</v>
      </c>
      <c r="AN8" s="172" t="s">
        <v>2871</v>
      </c>
      <c r="AO8" s="172" t="s">
        <v>944</v>
      </c>
      <c r="AP8" s="172" t="s">
        <v>944</v>
      </c>
      <c r="AQ8" s="172" t="s">
        <v>2872</v>
      </c>
      <c r="AR8" s="172" t="s">
        <v>944</v>
      </c>
      <c r="AS8" s="172" t="s">
        <v>944</v>
      </c>
      <c r="AT8" s="172" t="s">
        <v>2873</v>
      </c>
      <c r="AU8" s="172" t="s">
        <v>944</v>
      </c>
      <c r="AV8" s="172" t="s">
        <v>944</v>
      </c>
      <c r="AW8" s="172" t="s">
        <v>2874</v>
      </c>
      <c r="AX8" s="172" t="s">
        <v>944</v>
      </c>
      <c r="AY8" s="172" t="s">
        <v>944</v>
      </c>
      <c r="AZ8" s="172" t="s">
        <v>2875</v>
      </c>
      <c r="BA8" s="172" t="s">
        <v>944</v>
      </c>
      <c r="BB8" s="172" t="s">
        <v>944</v>
      </c>
      <c r="BC8" s="172" t="s">
        <v>2876</v>
      </c>
      <c r="BD8" s="172" t="s">
        <v>944</v>
      </c>
      <c r="BE8" s="172" t="s">
        <v>944</v>
      </c>
      <c r="BF8" s="172" t="s">
        <v>2877</v>
      </c>
      <c r="BG8" s="172" t="s">
        <v>944</v>
      </c>
      <c r="BH8" s="172" t="s">
        <v>944</v>
      </c>
      <c r="BI8" s="172" t="s">
        <v>2878</v>
      </c>
      <c r="BJ8" s="172" t="s">
        <v>944</v>
      </c>
      <c r="BK8" s="172" t="s">
        <v>944</v>
      </c>
      <c r="BL8" s="172" t="s">
        <v>2879</v>
      </c>
      <c r="BM8" s="172" t="s">
        <v>944</v>
      </c>
      <c r="BN8" s="172" t="s">
        <v>944</v>
      </c>
      <c r="BO8" s="172" t="s">
        <v>2880</v>
      </c>
      <c r="BP8" s="172" t="s">
        <v>944</v>
      </c>
      <c r="BQ8" s="172" t="s">
        <v>944</v>
      </c>
      <c r="BR8" s="172" t="s">
        <v>2881</v>
      </c>
      <c r="BS8" s="172" t="s">
        <v>944</v>
      </c>
      <c r="BT8" s="172" t="s">
        <v>944</v>
      </c>
      <c r="BU8" s="172" t="s">
        <v>2882</v>
      </c>
      <c r="BV8" s="172" t="s">
        <v>944</v>
      </c>
      <c r="BW8" s="172" t="s">
        <v>944</v>
      </c>
      <c r="BX8" s="172" t="s">
        <v>2883</v>
      </c>
      <c r="BY8" s="172" t="s">
        <v>944</v>
      </c>
      <c r="BZ8" s="172" t="s">
        <v>944</v>
      </c>
      <c r="CA8" s="172" t="s">
        <v>2884</v>
      </c>
      <c r="CB8" s="172" t="s">
        <v>944</v>
      </c>
      <c r="CC8" s="172" t="s">
        <v>944</v>
      </c>
      <c r="CD8" s="172" t="s">
        <v>2885</v>
      </c>
      <c r="CE8" s="172" t="s">
        <v>944</v>
      </c>
      <c r="CF8" s="172" t="s">
        <v>944</v>
      </c>
      <c r="CG8" s="172" t="s">
        <v>2886</v>
      </c>
      <c r="CH8" s="172" t="s">
        <v>944</v>
      </c>
      <c r="CI8" s="172" t="s">
        <v>944</v>
      </c>
      <c r="CJ8" s="172" t="s">
        <v>2887</v>
      </c>
      <c r="CK8" s="172" t="s">
        <v>944</v>
      </c>
      <c r="CL8" s="172" t="s">
        <v>944</v>
      </c>
      <c r="CM8" s="172" t="s">
        <v>2888</v>
      </c>
      <c r="CN8" s="172" t="s">
        <v>944</v>
      </c>
      <c r="CO8" s="172" t="s">
        <v>944</v>
      </c>
      <c r="CP8" s="172" t="s">
        <v>2889</v>
      </c>
      <c r="CQ8" s="172" t="s">
        <v>944</v>
      </c>
      <c r="CR8" s="172" t="s">
        <v>944</v>
      </c>
      <c r="CS8" s="172" t="s">
        <v>2890</v>
      </c>
      <c r="CT8" s="172" t="s">
        <v>944</v>
      </c>
      <c r="CU8" s="172" t="s">
        <v>944</v>
      </c>
      <c r="CV8" s="172" t="s">
        <v>2891</v>
      </c>
      <c r="CW8" s="172" t="s">
        <v>944</v>
      </c>
      <c r="CX8" s="172" t="s">
        <v>944</v>
      </c>
      <c r="CY8" s="172" t="s">
        <v>2892</v>
      </c>
      <c r="CZ8" s="172" t="s">
        <v>944</v>
      </c>
      <c r="DA8" s="172" t="s">
        <v>944</v>
      </c>
      <c r="DB8" s="172" t="s">
        <v>2893</v>
      </c>
      <c r="DC8" s="172" t="s">
        <v>944</v>
      </c>
      <c r="DD8" s="172" t="s">
        <v>944</v>
      </c>
      <c r="DE8" s="172" t="s">
        <v>2894</v>
      </c>
      <c r="DF8" s="172" t="s">
        <v>944</v>
      </c>
      <c r="DG8" s="172" t="s">
        <v>944</v>
      </c>
      <c r="DH8" s="172" t="s">
        <v>2895</v>
      </c>
      <c r="DI8" s="172" t="s">
        <v>944</v>
      </c>
      <c r="DJ8" s="172" t="s">
        <v>944</v>
      </c>
      <c r="DK8" s="172" t="s">
        <v>2896</v>
      </c>
      <c r="DL8" s="172" t="s">
        <v>944</v>
      </c>
      <c r="DM8" s="172" t="s">
        <v>944</v>
      </c>
      <c r="DN8" s="172" t="s">
        <v>2897</v>
      </c>
      <c r="DO8" s="172" t="s">
        <v>944</v>
      </c>
      <c r="DP8" s="172" t="s">
        <v>944</v>
      </c>
      <c r="DQ8" s="172" t="s">
        <v>2898</v>
      </c>
      <c r="DR8" s="172" t="s">
        <v>944</v>
      </c>
      <c r="DS8" s="172" t="s">
        <v>944</v>
      </c>
      <c r="DT8" s="172" t="s">
        <v>2899</v>
      </c>
      <c r="DU8" s="172" t="s">
        <v>944</v>
      </c>
      <c r="DV8" s="172" t="s">
        <v>944</v>
      </c>
      <c r="DW8" s="172" t="s">
        <v>2900</v>
      </c>
      <c r="DX8" s="172" t="s">
        <v>944</v>
      </c>
      <c r="DY8" s="172" t="s">
        <v>944</v>
      </c>
      <c r="DZ8" s="172" t="s">
        <v>2901</v>
      </c>
      <c r="EA8" s="172" t="s">
        <v>944</v>
      </c>
      <c r="EB8" s="172" t="s">
        <v>944</v>
      </c>
      <c r="EC8" s="172" t="s">
        <v>2902</v>
      </c>
      <c r="ED8" s="172" t="s">
        <v>944</v>
      </c>
      <c r="EE8" s="172" t="s">
        <v>944</v>
      </c>
      <c r="EF8" s="172" t="s">
        <v>2903</v>
      </c>
      <c r="EG8" s="172" t="s">
        <v>944</v>
      </c>
      <c r="EH8" s="172" t="s">
        <v>944</v>
      </c>
      <c r="EI8" s="172" t="s">
        <v>2904</v>
      </c>
      <c r="EJ8" s="172" t="s">
        <v>944</v>
      </c>
      <c r="EK8" s="172" t="s">
        <v>944</v>
      </c>
      <c r="EL8" s="172" t="s">
        <v>2905</v>
      </c>
      <c r="EM8" s="172" t="s">
        <v>944</v>
      </c>
      <c r="EN8" s="172" t="s">
        <v>944</v>
      </c>
      <c r="EO8" s="172" t="s">
        <v>2906</v>
      </c>
      <c r="EP8" s="172" t="s">
        <v>944</v>
      </c>
      <c r="EQ8" s="172" t="s">
        <v>944</v>
      </c>
      <c r="ER8" s="172" t="s">
        <v>2907</v>
      </c>
      <c r="ES8" s="172" t="s">
        <v>944</v>
      </c>
      <c r="ET8" s="172" t="s">
        <v>944</v>
      </c>
    </row>
    <row r="9" spans="1:150" x14ac:dyDescent="0.35">
      <c r="A9" s="1"/>
      <c r="B9" s="172" t="s">
        <v>2908</v>
      </c>
      <c r="C9" s="172" t="s">
        <v>3</v>
      </c>
      <c r="D9" s="172" t="s">
        <v>81</v>
      </c>
      <c r="E9" s="172" t="s">
        <v>2909</v>
      </c>
      <c r="F9" s="172" t="s">
        <v>2910</v>
      </c>
      <c r="G9" s="172" t="s">
        <v>2911</v>
      </c>
      <c r="H9" s="172" t="s">
        <v>2912</v>
      </c>
      <c r="I9" s="172" t="s">
        <v>2913</v>
      </c>
      <c r="J9" s="172" t="s">
        <v>2911</v>
      </c>
      <c r="K9" s="172" t="s">
        <v>2912</v>
      </c>
      <c r="L9" s="172" t="s">
        <v>2913</v>
      </c>
      <c r="M9" s="172" t="s">
        <v>2911</v>
      </c>
      <c r="N9" s="172" t="s">
        <v>2912</v>
      </c>
      <c r="O9" s="172" t="s">
        <v>2913</v>
      </c>
      <c r="P9" s="172" t="s">
        <v>2911</v>
      </c>
      <c r="Q9" s="172" t="s">
        <v>2912</v>
      </c>
      <c r="R9" s="172" t="s">
        <v>2913</v>
      </c>
      <c r="S9" s="172" t="s">
        <v>2911</v>
      </c>
      <c r="T9" s="172" t="s">
        <v>2912</v>
      </c>
      <c r="U9" s="172" t="s">
        <v>2913</v>
      </c>
      <c r="V9" s="172" t="s">
        <v>2911</v>
      </c>
      <c r="W9" s="172" t="s">
        <v>2912</v>
      </c>
      <c r="X9" s="172" t="s">
        <v>2913</v>
      </c>
      <c r="Y9" s="172" t="s">
        <v>2911</v>
      </c>
      <c r="Z9" s="172" t="s">
        <v>2912</v>
      </c>
      <c r="AA9" s="172" t="s">
        <v>2913</v>
      </c>
      <c r="AB9" s="172" t="s">
        <v>2911</v>
      </c>
      <c r="AC9" s="172" t="s">
        <v>2912</v>
      </c>
      <c r="AD9" s="172" t="s">
        <v>2913</v>
      </c>
      <c r="AE9" s="172" t="s">
        <v>2911</v>
      </c>
      <c r="AF9" s="172" t="s">
        <v>2912</v>
      </c>
      <c r="AG9" s="172" t="s">
        <v>2913</v>
      </c>
      <c r="AH9" s="172" t="s">
        <v>2911</v>
      </c>
      <c r="AI9" s="172" t="s">
        <v>2912</v>
      </c>
      <c r="AJ9" s="172" t="s">
        <v>2913</v>
      </c>
      <c r="AK9" s="172" t="s">
        <v>2911</v>
      </c>
      <c r="AL9" s="172" t="s">
        <v>2912</v>
      </c>
      <c r="AM9" s="172" t="s">
        <v>2913</v>
      </c>
      <c r="AN9" s="172" t="s">
        <v>2911</v>
      </c>
      <c r="AO9" s="172" t="s">
        <v>2912</v>
      </c>
      <c r="AP9" s="172" t="s">
        <v>2913</v>
      </c>
      <c r="AQ9" s="172" t="s">
        <v>2911</v>
      </c>
      <c r="AR9" s="172" t="s">
        <v>2912</v>
      </c>
      <c r="AS9" s="172" t="s">
        <v>2913</v>
      </c>
      <c r="AT9" s="172" t="s">
        <v>2911</v>
      </c>
      <c r="AU9" s="172" t="s">
        <v>2912</v>
      </c>
      <c r="AV9" s="172" t="s">
        <v>2913</v>
      </c>
      <c r="AW9" s="172" t="s">
        <v>2911</v>
      </c>
      <c r="AX9" s="172" t="s">
        <v>2912</v>
      </c>
      <c r="AY9" s="172" t="s">
        <v>2913</v>
      </c>
      <c r="AZ9" s="172" t="s">
        <v>2911</v>
      </c>
      <c r="BA9" s="172" t="s">
        <v>2912</v>
      </c>
      <c r="BB9" s="172" t="s">
        <v>2913</v>
      </c>
      <c r="BC9" s="172" t="s">
        <v>2911</v>
      </c>
      <c r="BD9" s="172" t="s">
        <v>2912</v>
      </c>
      <c r="BE9" s="172" t="s">
        <v>2913</v>
      </c>
      <c r="BF9" s="172" t="s">
        <v>2911</v>
      </c>
      <c r="BG9" s="172" t="s">
        <v>2912</v>
      </c>
      <c r="BH9" s="172" t="s">
        <v>2913</v>
      </c>
      <c r="BI9" s="172" t="s">
        <v>2911</v>
      </c>
      <c r="BJ9" s="172" t="s">
        <v>2912</v>
      </c>
      <c r="BK9" s="172" t="s">
        <v>2913</v>
      </c>
      <c r="BL9" s="172" t="s">
        <v>2911</v>
      </c>
      <c r="BM9" s="172" t="s">
        <v>2912</v>
      </c>
      <c r="BN9" s="172" t="s">
        <v>2913</v>
      </c>
      <c r="BO9" s="172" t="s">
        <v>2911</v>
      </c>
      <c r="BP9" s="172" t="s">
        <v>2912</v>
      </c>
      <c r="BQ9" s="172" t="s">
        <v>2913</v>
      </c>
      <c r="BR9" s="172" t="s">
        <v>2911</v>
      </c>
      <c r="BS9" s="172" t="s">
        <v>2912</v>
      </c>
      <c r="BT9" s="172" t="s">
        <v>2913</v>
      </c>
      <c r="BU9" s="172" t="s">
        <v>2911</v>
      </c>
      <c r="BV9" s="172" t="s">
        <v>2912</v>
      </c>
      <c r="BW9" s="172" t="s">
        <v>2913</v>
      </c>
      <c r="BX9" s="172" t="s">
        <v>2911</v>
      </c>
      <c r="BY9" s="172" t="s">
        <v>2912</v>
      </c>
      <c r="BZ9" s="172" t="s">
        <v>2913</v>
      </c>
      <c r="CA9" s="172" t="s">
        <v>2911</v>
      </c>
      <c r="CB9" s="172" t="s">
        <v>2912</v>
      </c>
      <c r="CC9" s="172" t="s">
        <v>2913</v>
      </c>
      <c r="CD9" s="172" t="s">
        <v>2911</v>
      </c>
      <c r="CE9" s="172" t="s">
        <v>2912</v>
      </c>
      <c r="CF9" s="172" t="s">
        <v>2913</v>
      </c>
      <c r="CG9" s="172" t="s">
        <v>2911</v>
      </c>
      <c r="CH9" s="172" t="s">
        <v>2912</v>
      </c>
      <c r="CI9" s="172" t="s">
        <v>2913</v>
      </c>
      <c r="CJ9" s="172" t="s">
        <v>2911</v>
      </c>
      <c r="CK9" s="172" t="s">
        <v>2912</v>
      </c>
      <c r="CL9" s="172" t="s">
        <v>2913</v>
      </c>
      <c r="CM9" s="172" t="s">
        <v>2911</v>
      </c>
      <c r="CN9" s="172" t="s">
        <v>2912</v>
      </c>
      <c r="CO9" s="172" t="s">
        <v>2913</v>
      </c>
      <c r="CP9" s="172" t="s">
        <v>2911</v>
      </c>
      <c r="CQ9" s="172" t="s">
        <v>2912</v>
      </c>
      <c r="CR9" s="172" t="s">
        <v>2913</v>
      </c>
      <c r="CS9" s="172" t="s">
        <v>2911</v>
      </c>
      <c r="CT9" s="172" t="s">
        <v>2912</v>
      </c>
      <c r="CU9" s="172" t="s">
        <v>2913</v>
      </c>
      <c r="CV9" s="172" t="s">
        <v>2911</v>
      </c>
      <c r="CW9" s="172" t="s">
        <v>2912</v>
      </c>
      <c r="CX9" s="172" t="s">
        <v>2913</v>
      </c>
      <c r="CY9" s="172" t="s">
        <v>2911</v>
      </c>
      <c r="CZ9" s="172" t="s">
        <v>2912</v>
      </c>
      <c r="DA9" s="172" t="s">
        <v>2913</v>
      </c>
      <c r="DB9" s="172" t="s">
        <v>2911</v>
      </c>
      <c r="DC9" s="172" t="s">
        <v>2912</v>
      </c>
      <c r="DD9" s="172" t="s">
        <v>2913</v>
      </c>
      <c r="DE9" s="172" t="s">
        <v>2911</v>
      </c>
      <c r="DF9" s="172" t="s">
        <v>2912</v>
      </c>
      <c r="DG9" s="172" t="s">
        <v>2913</v>
      </c>
      <c r="DH9" s="172" t="s">
        <v>2911</v>
      </c>
      <c r="DI9" s="172" t="s">
        <v>2912</v>
      </c>
      <c r="DJ9" s="172" t="s">
        <v>2913</v>
      </c>
      <c r="DK9" s="172" t="s">
        <v>2911</v>
      </c>
      <c r="DL9" s="172" t="s">
        <v>2912</v>
      </c>
      <c r="DM9" s="172" t="s">
        <v>2913</v>
      </c>
      <c r="DN9" s="172" t="s">
        <v>2911</v>
      </c>
      <c r="DO9" s="172" t="s">
        <v>2912</v>
      </c>
      <c r="DP9" s="172" t="s">
        <v>2913</v>
      </c>
      <c r="DQ9" s="172" t="s">
        <v>2911</v>
      </c>
      <c r="DR9" s="172" t="s">
        <v>2912</v>
      </c>
      <c r="DS9" s="172" t="s">
        <v>2913</v>
      </c>
      <c r="DT9" s="172" t="s">
        <v>2911</v>
      </c>
      <c r="DU9" s="172" t="s">
        <v>2912</v>
      </c>
      <c r="DV9" s="172" t="s">
        <v>2913</v>
      </c>
      <c r="DW9" s="172" t="s">
        <v>2911</v>
      </c>
      <c r="DX9" s="172" t="s">
        <v>2912</v>
      </c>
      <c r="DY9" s="172" t="s">
        <v>2913</v>
      </c>
      <c r="DZ9" s="172" t="s">
        <v>2911</v>
      </c>
      <c r="EA9" s="172" t="s">
        <v>2912</v>
      </c>
      <c r="EB9" s="172" t="s">
        <v>2913</v>
      </c>
      <c r="EC9" s="172" t="s">
        <v>2911</v>
      </c>
      <c r="ED9" s="172" t="s">
        <v>2912</v>
      </c>
      <c r="EE9" s="172" t="s">
        <v>2913</v>
      </c>
      <c r="EF9" s="172" t="s">
        <v>2911</v>
      </c>
      <c r="EG9" s="172" t="s">
        <v>2912</v>
      </c>
      <c r="EH9" s="172" t="s">
        <v>2913</v>
      </c>
      <c r="EI9" s="172" t="s">
        <v>2911</v>
      </c>
      <c r="EJ9" s="172" t="s">
        <v>2912</v>
      </c>
      <c r="EK9" s="172" t="s">
        <v>2913</v>
      </c>
      <c r="EL9" s="172" t="s">
        <v>2911</v>
      </c>
      <c r="EM9" s="172" t="s">
        <v>2912</v>
      </c>
      <c r="EN9" s="172" t="s">
        <v>2913</v>
      </c>
      <c r="EO9" s="172" t="s">
        <v>2911</v>
      </c>
      <c r="EP9" s="172" t="s">
        <v>2912</v>
      </c>
      <c r="EQ9" s="172" t="s">
        <v>2913</v>
      </c>
      <c r="ER9" s="172" t="s">
        <v>2911</v>
      </c>
      <c r="ES9" s="172" t="s">
        <v>2912</v>
      </c>
      <c r="ET9" s="172" t="s">
        <v>2913</v>
      </c>
    </row>
    <row r="10" spans="1:150" x14ac:dyDescent="0.35">
      <c r="A10" s="1"/>
      <c r="B10" s="173" t="s">
        <v>2914</v>
      </c>
      <c r="C10" s="173" t="s">
        <v>115</v>
      </c>
      <c r="D10" s="173" t="s">
        <v>122</v>
      </c>
      <c r="E10" s="173" t="s">
        <v>2915</v>
      </c>
      <c r="F10" s="173" t="s">
        <v>2916</v>
      </c>
      <c r="G10" s="173" t="s">
        <v>2917</v>
      </c>
      <c r="H10" s="173" t="s">
        <v>2918</v>
      </c>
      <c r="I10" s="173" t="s">
        <v>2792</v>
      </c>
      <c r="J10" s="173" t="s">
        <v>2917</v>
      </c>
      <c r="K10" s="173" t="s">
        <v>2918</v>
      </c>
      <c r="L10" s="173" t="s">
        <v>2792</v>
      </c>
      <c r="M10" s="173" t="s">
        <v>2917</v>
      </c>
      <c r="N10" s="173" t="s">
        <v>2918</v>
      </c>
      <c r="O10" s="173" t="s">
        <v>2792</v>
      </c>
      <c r="P10" s="173" t="s">
        <v>2917</v>
      </c>
      <c r="Q10" s="173" t="s">
        <v>2918</v>
      </c>
      <c r="R10" s="173" t="s">
        <v>2792</v>
      </c>
      <c r="S10" s="173" t="s">
        <v>2917</v>
      </c>
      <c r="T10" s="173" t="s">
        <v>2918</v>
      </c>
      <c r="U10" s="173" t="s">
        <v>2792</v>
      </c>
      <c r="V10" s="173" t="s">
        <v>2917</v>
      </c>
      <c r="W10" s="173" t="s">
        <v>2918</v>
      </c>
      <c r="X10" s="173" t="s">
        <v>2792</v>
      </c>
      <c r="Y10" s="173" t="s">
        <v>2917</v>
      </c>
      <c r="Z10" s="173" t="s">
        <v>2918</v>
      </c>
      <c r="AA10" s="173" t="s">
        <v>2792</v>
      </c>
      <c r="AB10" s="173" t="s">
        <v>2917</v>
      </c>
      <c r="AC10" s="173" t="s">
        <v>2918</v>
      </c>
      <c r="AD10" s="173" t="s">
        <v>2792</v>
      </c>
      <c r="AE10" s="173" t="s">
        <v>2917</v>
      </c>
      <c r="AF10" s="173" t="s">
        <v>2918</v>
      </c>
      <c r="AG10" s="173" t="s">
        <v>2792</v>
      </c>
      <c r="AH10" s="173" t="s">
        <v>2917</v>
      </c>
      <c r="AI10" s="173" t="s">
        <v>2918</v>
      </c>
      <c r="AJ10" s="173" t="s">
        <v>2792</v>
      </c>
      <c r="AK10" s="173" t="s">
        <v>2917</v>
      </c>
      <c r="AL10" s="173" t="s">
        <v>2918</v>
      </c>
      <c r="AM10" s="173" t="s">
        <v>2792</v>
      </c>
      <c r="AN10" s="173" t="s">
        <v>2917</v>
      </c>
      <c r="AO10" s="173" t="s">
        <v>2918</v>
      </c>
      <c r="AP10" s="173" t="s">
        <v>2792</v>
      </c>
      <c r="AQ10" s="173" t="s">
        <v>2917</v>
      </c>
      <c r="AR10" s="173" t="s">
        <v>2919</v>
      </c>
      <c r="AS10" s="173" t="s">
        <v>2920</v>
      </c>
      <c r="AT10" s="173" t="s">
        <v>2917</v>
      </c>
      <c r="AU10" s="173" t="s">
        <v>2919</v>
      </c>
      <c r="AV10" s="173" t="s">
        <v>2792</v>
      </c>
      <c r="AW10" s="173" t="s">
        <v>2917</v>
      </c>
      <c r="AX10" s="173" t="s">
        <v>2919</v>
      </c>
      <c r="AY10" s="173" t="s">
        <v>2792</v>
      </c>
      <c r="AZ10" s="173" t="s">
        <v>2917</v>
      </c>
      <c r="BA10" s="173" t="s">
        <v>2919</v>
      </c>
      <c r="BB10" s="173" t="s">
        <v>2792</v>
      </c>
      <c r="BC10" s="173" t="s">
        <v>2917</v>
      </c>
      <c r="BD10" s="173" t="s">
        <v>2919</v>
      </c>
      <c r="BE10" s="173" t="s">
        <v>2921</v>
      </c>
      <c r="BF10" s="173" t="s">
        <v>2917</v>
      </c>
      <c r="BG10" s="173" t="s">
        <v>2919</v>
      </c>
      <c r="BH10" s="173" t="s">
        <v>2792</v>
      </c>
      <c r="BI10" s="173" t="s">
        <v>2917</v>
      </c>
      <c r="BJ10" s="173" t="s">
        <v>2919</v>
      </c>
      <c r="BK10" s="173" t="s">
        <v>2792</v>
      </c>
      <c r="BL10" s="173" t="s">
        <v>2917</v>
      </c>
      <c r="BM10" s="173" t="s">
        <v>2919</v>
      </c>
      <c r="BN10" s="173" t="s">
        <v>2792</v>
      </c>
      <c r="BO10" s="173" t="s">
        <v>2917</v>
      </c>
      <c r="BP10" s="173" t="s">
        <v>2919</v>
      </c>
      <c r="BQ10" s="173" t="s">
        <v>2792</v>
      </c>
      <c r="BR10" s="173" t="s">
        <v>2917</v>
      </c>
      <c r="BS10" s="173" t="s">
        <v>2919</v>
      </c>
      <c r="BT10" s="173" t="s">
        <v>2922</v>
      </c>
      <c r="BU10" s="173" t="s">
        <v>2917</v>
      </c>
      <c r="BV10" s="173" t="s">
        <v>2923</v>
      </c>
      <c r="BW10" s="173" t="s">
        <v>2792</v>
      </c>
      <c r="BX10" s="173" t="s">
        <v>2917</v>
      </c>
      <c r="BY10" s="173" t="s">
        <v>2924</v>
      </c>
      <c r="BZ10" s="173" t="s">
        <v>2792</v>
      </c>
      <c r="CA10" s="173" t="s">
        <v>2917</v>
      </c>
      <c r="CB10" s="173" t="s">
        <v>2924</v>
      </c>
      <c r="CC10" s="173" t="s">
        <v>2792</v>
      </c>
      <c r="CD10" s="173" t="s">
        <v>2917</v>
      </c>
      <c r="CE10" s="173" t="s">
        <v>2924</v>
      </c>
      <c r="CF10" s="173" t="s">
        <v>2925</v>
      </c>
      <c r="CG10" s="173" t="s">
        <v>2917</v>
      </c>
      <c r="CH10" s="173" t="s">
        <v>2924</v>
      </c>
      <c r="CI10" s="173" t="s">
        <v>2926</v>
      </c>
      <c r="CJ10" s="173" t="s">
        <v>2917</v>
      </c>
      <c r="CK10" s="173" t="s">
        <v>2924</v>
      </c>
      <c r="CL10" s="173" t="s">
        <v>2927</v>
      </c>
      <c r="CM10" s="173" t="s">
        <v>2917</v>
      </c>
      <c r="CN10" s="173" t="s">
        <v>2924</v>
      </c>
      <c r="CO10" s="173" t="s">
        <v>2792</v>
      </c>
      <c r="CP10" s="173" t="s">
        <v>2917</v>
      </c>
      <c r="CQ10" s="173" t="s">
        <v>2923</v>
      </c>
      <c r="CR10" s="173" t="s">
        <v>2928</v>
      </c>
      <c r="CS10" s="173" t="s">
        <v>2917</v>
      </c>
      <c r="CT10" s="173" t="s">
        <v>2924</v>
      </c>
      <c r="CU10" s="173" t="s">
        <v>2929</v>
      </c>
      <c r="CV10" s="173" t="s">
        <v>2917</v>
      </c>
      <c r="CW10" s="173" t="s">
        <v>2924</v>
      </c>
      <c r="CX10" s="173" t="s">
        <v>2930</v>
      </c>
      <c r="CY10" s="173" t="s">
        <v>2917</v>
      </c>
      <c r="CZ10" s="173" t="s">
        <v>2923</v>
      </c>
      <c r="DA10" s="173" t="s">
        <v>2931</v>
      </c>
      <c r="DB10" s="173" t="s">
        <v>2917</v>
      </c>
      <c r="DC10" s="173" t="s">
        <v>2923</v>
      </c>
      <c r="DD10" s="173" t="s">
        <v>2932</v>
      </c>
      <c r="DE10" s="173" t="s">
        <v>2917</v>
      </c>
      <c r="DF10" s="173" t="s">
        <v>2924</v>
      </c>
      <c r="DG10" s="173" t="s">
        <v>2933</v>
      </c>
      <c r="DH10" s="173" t="s">
        <v>2917</v>
      </c>
      <c r="DI10" s="173" t="s">
        <v>2924</v>
      </c>
      <c r="DJ10" s="173" t="s">
        <v>2934</v>
      </c>
      <c r="DK10" s="173" t="s">
        <v>2917</v>
      </c>
      <c r="DL10" s="173" t="s">
        <v>2924</v>
      </c>
      <c r="DM10" s="173" t="s">
        <v>2935</v>
      </c>
      <c r="DN10" s="173" t="s">
        <v>2917</v>
      </c>
      <c r="DO10" s="173" t="s">
        <v>2924</v>
      </c>
      <c r="DP10" s="173" t="s">
        <v>2935</v>
      </c>
      <c r="DQ10" s="173" t="s">
        <v>2917</v>
      </c>
      <c r="DR10" s="173" t="s">
        <v>2936</v>
      </c>
      <c r="DS10" s="173" t="s">
        <v>2937</v>
      </c>
      <c r="DT10" s="173" t="s">
        <v>2917</v>
      </c>
      <c r="DU10" s="173" t="s">
        <v>2936</v>
      </c>
      <c r="DV10" s="173" t="s">
        <v>2937</v>
      </c>
      <c r="DW10" s="173" t="s">
        <v>2917</v>
      </c>
      <c r="DX10" s="173" t="s">
        <v>2936</v>
      </c>
      <c r="DY10" s="173" t="s">
        <v>2938</v>
      </c>
      <c r="DZ10" s="173" t="s">
        <v>2917</v>
      </c>
      <c r="EA10" s="173" t="s">
        <v>2936</v>
      </c>
      <c r="EB10" s="173" t="s">
        <v>2938</v>
      </c>
      <c r="EC10" s="173" t="s">
        <v>2917</v>
      </c>
      <c r="ED10" s="173" t="s">
        <v>2936</v>
      </c>
      <c r="EE10" s="173" t="s">
        <v>2938</v>
      </c>
      <c r="EF10" s="173" t="s">
        <v>2917</v>
      </c>
      <c r="EG10" s="173" t="s">
        <v>2936</v>
      </c>
      <c r="EH10" s="173" t="s">
        <v>2938</v>
      </c>
      <c r="EI10" s="173" t="s">
        <v>2917</v>
      </c>
      <c r="EJ10" s="173" t="s">
        <v>2918</v>
      </c>
      <c r="EK10" s="173" t="s">
        <v>2939</v>
      </c>
      <c r="EL10" s="173" t="s">
        <v>2917</v>
      </c>
      <c r="EM10" s="173" t="s">
        <v>2918</v>
      </c>
      <c r="EN10" s="173" t="s">
        <v>2939</v>
      </c>
      <c r="EO10" s="173" t="s">
        <v>2917</v>
      </c>
      <c r="EP10" s="173" t="s">
        <v>2918</v>
      </c>
      <c r="EQ10" s="173" t="s">
        <v>2940</v>
      </c>
      <c r="ER10" s="173" t="s">
        <v>2917</v>
      </c>
      <c r="ES10" s="173" t="s">
        <v>2918</v>
      </c>
      <c r="ET10" s="173" t="s">
        <v>2941</v>
      </c>
    </row>
    <row r="11" spans="1:150" x14ac:dyDescent="0.35">
      <c r="A11" s="1"/>
      <c r="B11" s="174" t="s">
        <v>2942</v>
      </c>
      <c r="C11" s="174" t="s">
        <v>115</v>
      </c>
      <c r="D11" s="174" t="s">
        <v>122</v>
      </c>
      <c r="E11" s="174" t="s">
        <v>2943</v>
      </c>
      <c r="F11" s="174" t="s">
        <v>2944</v>
      </c>
      <c r="G11" s="175" t="s">
        <v>2917</v>
      </c>
      <c r="H11" s="175" t="s">
        <v>944</v>
      </c>
      <c r="I11" s="175" t="s">
        <v>944</v>
      </c>
      <c r="J11" s="175" t="s">
        <v>2917</v>
      </c>
      <c r="K11" s="175" t="s">
        <v>944</v>
      </c>
      <c r="L11" s="175" t="s">
        <v>944</v>
      </c>
      <c r="M11" s="175" t="s">
        <v>2917</v>
      </c>
      <c r="N11" s="175" t="s">
        <v>944</v>
      </c>
      <c r="O11" s="175" t="s">
        <v>944</v>
      </c>
      <c r="P11" s="175" t="s">
        <v>2917</v>
      </c>
      <c r="Q11" s="175" t="s">
        <v>944</v>
      </c>
      <c r="R11" s="175" t="s">
        <v>944</v>
      </c>
      <c r="S11" s="175" t="s">
        <v>2917</v>
      </c>
      <c r="T11" s="175" t="s">
        <v>944</v>
      </c>
      <c r="U11" s="175" t="s">
        <v>944</v>
      </c>
      <c r="V11" s="175" t="s">
        <v>2917</v>
      </c>
      <c r="W11" s="175" t="s">
        <v>944</v>
      </c>
      <c r="X11" s="175" t="s">
        <v>944</v>
      </c>
      <c r="Y11" s="175" t="s">
        <v>2917</v>
      </c>
      <c r="Z11" s="175" t="s">
        <v>944</v>
      </c>
      <c r="AA11" s="175" t="s">
        <v>944</v>
      </c>
      <c r="AB11" s="175" t="s">
        <v>2917</v>
      </c>
      <c r="AC11" s="175" t="s">
        <v>944</v>
      </c>
      <c r="AD11" s="175" t="s">
        <v>944</v>
      </c>
      <c r="AE11" s="175" t="s">
        <v>2917</v>
      </c>
      <c r="AF11" s="175" t="s">
        <v>944</v>
      </c>
      <c r="AG11" s="175" t="s">
        <v>944</v>
      </c>
      <c r="AH11" s="175" t="s">
        <v>2917</v>
      </c>
      <c r="AI11" s="175" t="s">
        <v>944</v>
      </c>
      <c r="AJ11" s="175" t="s">
        <v>944</v>
      </c>
      <c r="AK11" s="175" t="s">
        <v>2917</v>
      </c>
      <c r="AL11" s="175" t="s">
        <v>944</v>
      </c>
      <c r="AM11" s="175" t="s">
        <v>944</v>
      </c>
      <c r="AN11" s="175" t="s">
        <v>2917</v>
      </c>
      <c r="AO11" s="175" t="s">
        <v>944</v>
      </c>
      <c r="AP11" s="175" t="s">
        <v>944</v>
      </c>
      <c r="AQ11" s="175" t="s">
        <v>2917</v>
      </c>
      <c r="AR11" s="175" t="s">
        <v>944</v>
      </c>
      <c r="AS11" s="175" t="s">
        <v>944</v>
      </c>
      <c r="AT11" s="175" t="s">
        <v>2917</v>
      </c>
      <c r="AU11" s="175" t="s">
        <v>944</v>
      </c>
      <c r="AV11" s="175" t="s">
        <v>944</v>
      </c>
      <c r="AW11" s="175" t="s">
        <v>2917</v>
      </c>
      <c r="AX11" s="175" t="s">
        <v>944</v>
      </c>
      <c r="AY11" s="175" t="s">
        <v>944</v>
      </c>
      <c r="AZ11" s="175" t="s">
        <v>2917</v>
      </c>
      <c r="BA11" s="175" t="s">
        <v>944</v>
      </c>
      <c r="BB11" s="175" t="s">
        <v>944</v>
      </c>
      <c r="BC11" s="175" t="s">
        <v>2917</v>
      </c>
      <c r="BD11" s="175" t="s">
        <v>944</v>
      </c>
      <c r="BE11" s="175" t="s">
        <v>944</v>
      </c>
      <c r="BF11" s="175" t="s">
        <v>2917</v>
      </c>
      <c r="BG11" s="175" t="s">
        <v>944</v>
      </c>
      <c r="BH11" s="175" t="s">
        <v>944</v>
      </c>
      <c r="BI11" s="175" t="s">
        <v>2917</v>
      </c>
      <c r="BJ11" s="175" t="s">
        <v>944</v>
      </c>
      <c r="BK11" s="175" t="s">
        <v>944</v>
      </c>
      <c r="BL11" s="175" t="s">
        <v>2917</v>
      </c>
      <c r="BM11" s="175" t="s">
        <v>944</v>
      </c>
      <c r="BN11" s="175" t="s">
        <v>944</v>
      </c>
      <c r="BO11" s="175" t="s">
        <v>2917</v>
      </c>
      <c r="BP11" s="175" t="s">
        <v>944</v>
      </c>
      <c r="BQ11" s="175" t="s">
        <v>944</v>
      </c>
      <c r="BR11" s="175" t="s">
        <v>2917</v>
      </c>
      <c r="BS11" s="175" t="s">
        <v>944</v>
      </c>
      <c r="BT11" s="175" t="s">
        <v>944</v>
      </c>
      <c r="BU11" s="175" t="s">
        <v>2917</v>
      </c>
      <c r="BV11" s="175" t="s">
        <v>944</v>
      </c>
      <c r="BW11" s="175" t="s">
        <v>944</v>
      </c>
      <c r="BX11" s="175" t="s">
        <v>2917</v>
      </c>
      <c r="BY11" s="175" t="s">
        <v>944</v>
      </c>
      <c r="BZ11" s="175" t="s">
        <v>944</v>
      </c>
      <c r="CA11" s="175" t="s">
        <v>2917</v>
      </c>
      <c r="CB11" s="175" t="s">
        <v>944</v>
      </c>
      <c r="CC11" s="175" t="s">
        <v>944</v>
      </c>
      <c r="CD11" s="175" t="s">
        <v>2917</v>
      </c>
      <c r="CE11" s="175" t="s">
        <v>944</v>
      </c>
      <c r="CF11" s="175" t="s">
        <v>944</v>
      </c>
      <c r="CG11" s="175" t="s">
        <v>2917</v>
      </c>
      <c r="CH11" s="175" t="s">
        <v>944</v>
      </c>
      <c r="CI11" s="175" t="s">
        <v>944</v>
      </c>
      <c r="CJ11" s="175" t="s">
        <v>2917</v>
      </c>
      <c r="CK11" s="175" t="s">
        <v>944</v>
      </c>
      <c r="CL11" s="175" t="s">
        <v>944</v>
      </c>
      <c r="CM11" s="175" t="s">
        <v>2917</v>
      </c>
      <c r="CN11" s="175" t="s">
        <v>944</v>
      </c>
      <c r="CO11" s="175" t="s">
        <v>944</v>
      </c>
      <c r="CP11" s="175" t="s">
        <v>2917</v>
      </c>
      <c r="CQ11" s="175" t="s">
        <v>944</v>
      </c>
      <c r="CR11" s="175" t="s">
        <v>944</v>
      </c>
      <c r="CS11" s="175" t="s">
        <v>2917</v>
      </c>
      <c r="CT11" s="175" t="s">
        <v>944</v>
      </c>
      <c r="CU11" s="175" t="s">
        <v>944</v>
      </c>
      <c r="CV11" s="175" t="s">
        <v>2917</v>
      </c>
      <c r="CW11" s="175" t="s">
        <v>944</v>
      </c>
      <c r="CX11" s="175" t="s">
        <v>944</v>
      </c>
      <c r="CY11" s="175" t="s">
        <v>2917</v>
      </c>
      <c r="CZ11" s="175" t="s">
        <v>944</v>
      </c>
      <c r="DA11" s="175" t="s">
        <v>944</v>
      </c>
      <c r="DB11" s="175" t="s">
        <v>2917</v>
      </c>
      <c r="DC11" s="175" t="s">
        <v>944</v>
      </c>
      <c r="DD11" s="175" t="s">
        <v>944</v>
      </c>
      <c r="DE11" s="175" t="s">
        <v>2917</v>
      </c>
      <c r="DF11" s="175" t="s">
        <v>944</v>
      </c>
      <c r="DG11" s="175" t="s">
        <v>944</v>
      </c>
      <c r="DH11" s="175" t="s">
        <v>2917</v>
      </c>
      <c r="DI11" s="175" t="s">
        <v>944</v>
      </c>
      <c r="DJ11" s="175" t="s">
        <v>944</v>
      </c>
      <c r="DK11" s="175" t="s">
        <v>2917</v>
      </c>
      <c r="DL11" s="175" t="s">
        <v>944</v>
      </c>
      <c r="DM11" s="175" t="s">
        <v>944</v>
      </c>
      <c r="DN11" s="175" t="s">
        <v>2917</v>
      </c>
      <c r="DO11" s="175" t="s">
        <v>944</v>
      </c>
      <c r="DP11" s="175" t="s">
        <v>944</v>
      </c>
      <c r="DQ11" s="175" t="s">
        <v>2917</v>
      </c>
      <c r="DR11" s="175" t="s">
        <v>944</v>
      </c>
      <c r="DS11" s="175" t="s">
        <v>944</v>
      </c>
      <c r="DT11" s="175" t="s">
        <v>2917</v>
      </c>
      <c r="DU11" s="175" t="s">
        <v>944</v>
      </c>
      <c r="DV11" s="175" t="s">
        <v>944</v>
      </c>
      <c r="DW11" s="175" t="s">
        <v>2917</v>
      </c>
      <c r="DX11" s="175" t="s">
        <v>944</v>
      </c>
      <c r="DY11" s="175" t="s">
        <v>944</v>
      </c>
      <c r="DZ11" s="175" t="s">
        <v>2917</v>
      </c>
      <c r="EA11" s="175" t="s">
        <v>944</v>
      </c>
      <c r="EB11" s="175" t="s">
        <v>944</v>
      </c>
      <c r="EC11" s="175" t="s">
        <v>2917</v>
      </c>
      <c r="ED11" s="175" t="s">
        <v>944</v>
      </c>
      <c r="EE11" s="175" t="s">
        <v>944</v>
      </c>
      <c r="EF11" s="175" t="s">
        <v>2917</v>
      </c>
      <c r="EG11" s="175" t="s">
        <v>944</v>
      </c>
      <c r="EH11" s="175" t="s">
        <v>944</v>
      </c>
      <c r="EI11" s="175" t="s">
        <v>2917</v>
      </c>
      <c r="EJ11" s="175" t="s">
        <v>944</v>
      </c>
      <c r="EK11" s="175" t="s">
        <v>944</v>
      </c>
      <c r="EL11" s="175" t="s">
        <v>2917</v>
      </c>
      <c r="EM11" s="175" t="s">
        <v>944</v>
      </c>
      <c r="EN11" s="175" t="s">
        <v>944</v>
      </c>
      <c r="EO11" s="175" t="s">
        <v>2917</v>
      </c>
      <c r="EP11" s="175" t="s">
        <v>944</v>
      </c>
      <c r="EQ11" s="175" t="s">
        <v>944</v>
      </c>
      <c r="ER11" s="175" t="s">
        <v>2917</v>
      </c>
      <c r="ES11" s="175" t="s">
        <v>944</v>
      </c>
      <c r="ET11" s="175" t="s">
        <v>944</v>
      </c>
    </row>
    <row r="12" spans="1:150" x14ac:dyDescent="0.35">
      <c r="A12" s="1"/>
      <c r="B12" s="174" t="s">
        <v>2945</v>
      </c>
      <c r="C12" s="174" t="s">
        <v>115</v>
      </c>
      <c r="D12" s="174" t="s">
        <v>122</v>
      </c>
      <c r="E12" s="174" t="s">
        <v>2946</v>
      </c>
      <c r="F12" s="174" t="s">
        <v>2947</v>
      </c>
      <c r="G12" s="175" t="s">
        <v>2917</v>
      </c>
      <c r="H12" s="175" t="s">
        <v>944</v>
      </c>
      <c r="I12" s="175" t="s">
        <v>944</v>
      </c>
      <c r="J12" s="175" t="s">
        <v>2917</v>
      </c>
      <c r="K12" s="175" t="s">
        <v>944</v>
      </c>
      <c r="L12" s="175" t="s">
        <v>944</v>
      </c>
      <c r="M12" s="175" t="s">
        <v>2917</v>
      </c>
      <c r="N12" s="175" t="s">
        <v>944</v>
      </c>
      <c r="O12" s="175" t="s">
        <v>944</v>
      </c>
      <c r="P12" s="175" t="s">
        <v>2917</v>
      </c>
      <c r="Q12" s="175" t="s">
        <v>944</v>
      </c>
      <c r="R12" s="175" t="s">
        <v>944</v>
      </c>
      <c r="S12" s="175" t="s">
        <v>2917</v>
      </c>
      <c r="T12" s="175" t="s">
        <v>944</v>
      </c>
      <c r="U12" s="175" t="s">
        <v>944</v>
      </c>
      <c r="V12" s="175" t="s">
        <v>2917</v>
      </c>
      <c r="W12" s="175" t="s">
        <v>944</v>
      </c>
      <c r="X12" s="175" t="s">
        <v>944</v>
      </c>
      <c r="Y12" s="175" t="s">
        <v>2917</v>
      </c>
      <c r="Z12" s="175" t="s">
        <v>944</v>
      </c>
      <c r="AA12" s="175" t="s">
        <v>944</v>
      </c>
      <c r="AB12" s="175" t="s">
        <v>2917</v>
      </c>
      <c r="AC12" s="175" t="s">
        <v>944</v>
      </c>
      <c r="AD12" s="175" t="s">
        <v>944</v>
      </c>
      <c r="AE12" s="175" t="s">
        <v>2917</v>
      </c>
      <c r="AF12" s="175" t="s">
        <v>944</v>
      </c>
      <c r="AG12" s="175" t="s">
        <v>944</v>
      </c>
      <c r="AH12" s="175" t="s">
        <v>2917</v>
      </c>
      <c r="AI12" s="175" t="s">
        <v>944</v>
      </c>
      <c r="AJ12" s="175" t="s">
        <v>944</v>
      </c>
      <c r="AK12" s="175" t="s">
        <v>2917</v>
      </c>
      <c r="AL12" s="175" t="s">
        <v>944</v>
      </c>
      <c r="AM12" s="175" t="s">
        <v>944</v>
      </c>
      <c r="AN12" s="175" t="s">
        <v>2917</v>
      </c>
      <c r="AO12" s="175" t="s">
        <v>944</v>
      </c>
      <c r="AP12" s="175" t="s">
        <v>944</v>
      </c>
      <c r="AQ12" s="175" t="s">
        <v>2917</v>
      </c>
      <c r="AR12" s="175" t="s">
        <v>944</v>
      </c>
      <c r="AS12" s="175" t="s">
        <v>944</v>
      </c>
      <c r="AT12" s="175" t="s">
        <v>2917</v>
      </c>
      <c r="AU12" s="175" t="s">
        <v>944</v>
      </c>
      <c r="AV12" s="175" t="s">
        <v>944</v>
      </c>
      <c r="AW12" s="175" t="s">
        <v>2917</v>
      </c>
      <c r="AX12" s="175" t="s">
        <v>944</v>
      </c>
      <c r="AY12" s="175" t="s">
        <v>944</v>
      </c>
      <c r="AZ12" s="175" t="s">
        <v>2917</v>
      </c>
      <c r="BA12" s="175" t="s">
        <v>944</v>
      </c>
      <c r="BB12" s="175" t="s">
        <v>944</v>
      </c>
      <c r="BC12" s="175" t="s">
        <v>2917</v>
      </c>
      <c r="BD12" s="175" t="s">
        <v>944</v>
      </c>
      <c r="BE12" s="175" t="s">
        <v>944</v>
      </c>
      <c r="BF12" s="175" t="s">
        <v>2917</v>
      </c>
      <c r="BG12" s="175" t="s">
        <v>944</v>
      </c>
      <c r="BH12" s="175" t="s">
        <v>944</v>
      </c>
      <c r="BI12" s="175" t="s">
        <v>2917</v>
      </c>
      <c r="BJ12" s="175" t="s">
        <v>944</v>
      </c>
      <c r="BK12" s="175" t="s">
        <v>944</v>
      </c>
      <c r="BL12" s="175" t="s">
        <v>2917</v>
      </c>
      <c r="BM12" s="175" t="s">
        <v>944</v>
      </c>
      <c r="BN12" s="175" t="s">
        <v>944</v>
      </c>
      <c r="BO12" s="175" t="s">
        <v>2917</v>
      </c>
      <c r="BP12" s="175" t="s">
        <v>944</v>
      </c>
      <c r="BQ12" s="175" t="s">
        <v>944</v>
      </c>
      <c r="BR12" s="175" t="s">
        <v>2917</v>
      </c>
      <c r="BS12" s="175" t="s">
        <v>944</v>
      </c>
      <c r="BT12" s="175" t="s">
        <v>944</v>
      </c>
      <c r="BU12" s="175" t="s">
        <v>2917</v>
      </c>
      <c r="BV12" s="175" t="s">
        <v>944</v>
      </c>
      <c r="BW12" s="175" t="s">
        <v>944</v>
      </c>
      <c r="BX12" s="175" t="s">
        <v>2917</v>
      </c>
      <c r="BY12" s="175" t="s">
        <v>944</v>
      </c>
      <c r="BZ12" s="175" t="s">
        <v>944</v>
      </c>
      <c r="CA12" s="175" t="s">
        <v>2917</v>
      </c>
      <c r="CB12" s="175" t="s">
        <v>944</v>
      </c>
      <c r="CC12" s="175" t="s">
        <v>944</v>
      </c>
      <c r="CD12" s="175" t="s">
        <v>2917</v>
      </c>
      <c r="CE12" s="175" t="s">
        <v>944</v>
      </c>
      <c r="CF12" s="175" t="s">
        <v>944</v>
      </c>
      <c r="CG12" s="175" t="s">
        <v>2917</v>
      </c>
      <c r="CH12" s="175" t="s">
        <v>944</v>
      </c>
      <c r="CI12" s="175" t="s">
        <v>944</v>
      </c>
      <c r="CJ12" s="175" t="s">
        <v>2917</v>
      </c>
      <c r="CK12" s="175" t="s">
        <v>944</v>
      </c>
      <c r="CL12" s="175" t="s">
        <v>944</v>
      </c>
      <c r="CM12" s="175" t="s">
        <v>2917</v>
      </c>
      <c r="CN12" s="175" t="s">
        <v>944</v>
      </c>
      <c r="CO12" s="175" t="s">
        <v>944</v>
      </c>
      <c r="CP12" s="175" t="s">
        <v>2917</v>
      </c>
      <c r="CQ12" s="175" t="s">
        <v>944</v>
      </c>
      <c r="CR12" s="175" t="s">
        <v>944</v>
      </c>
      <c r="CS12" s="175" t="s">
        <v>2917</v>
      </c>
      <c r="CT12" s="175" t="s">
        <v>944</v>
      </c>
      <c r="CU12" s="175" t="s">
        <v>944</v>
      </c>
      <c r="CV12" s="175" t="s">
        <v>2917</v>
      </c>
      <c r="CW12" s="175" t="s">
        <v>944</v>
      </c>
      <c r="CX12" s="175" t="s">
        <v>944</v>
      </c>
      <c r="CY12" s="175" t="s">
        <v>2917</v>
      </c>
      <c r="CZ12" s="175" t="s">
        <v>944</v>
      </c>
      <c r="DA12" s="175" t="s">
        <v>944</v>
      </c>
      <c r="DB12" s="175" t="s">
        <v>2917</v>
      </c>
      <c r="DC12" s="175" t="s">
        <v>944</v>
      </c>
      <c r="DD12" s="175" t="s">
        <v>944</v>
      </c>
      <c r="DE12" s="175" t="s">
        <v>2917</v>
      </c>
      <c r="DF12" s="175" t="s">
        <v>944</v>
      </c>
      <c r="DG12" s="175" t="s">
        <v>944</v>
      </c>
      <c r="DH12" s="175" t="s">
        <v>2917</v>
      </c>
      <c r="DI12" s="175" t="s">
        <v>944</v>
      </c>
      <c r="DJ12" s="175" t="s">
        <v>944</v>
      </c>
      <c r="DK12" s="175" t="s">
        <v>2917</v>
      </c>
      <c r="DL12" s="175" t="s">
        <v>944</v>
      </c>
      <c r="DM12" s="175" t="s">
        <v>944</v>
      </c>
      <c r="DN12" s="175" t="s">
        <v>2917</v>
      </c>
      <c r="DO12" s="175" t="s">
        <v>944</v>
      </c>
      <c r="DP12" s="175" t="s">
        <v>944</v>
      </c>
      <c r="DQ12" s="175" t="s">
        <v>2917</v>
      </c>
      <c r="DR12" s="175" t="s">
        <v>944</v>
      </c>
      <c r="DS12" s="175" t="s">
        <v>944</v>
      </c>
      <c r="DT12" s="175" t="s">
        <v>2917</v>
      </c>
      <c r="DU12" s="175" t="s">
        <v>944</v>
      </c>
      <c r="DV12" s="175" t="s">
        <v>944</v>
      </c>
      <c r="DW12" s="175" t="s">
        <v>2917</v>
      </c>
      <c r="DX12" s="175" t="s">
        <v>944</v>
      </c>
      <c r="DY12" s="175" t="s">
        <v>944</v>
      </c>
      <c r="DZ12" s="175" t="s">
        <v>2917</v>
      </c>
      <c r="EA12" s="175" t="s">
        <v>944</v>
      </c>
      <c r="EB12" s="175" t="s">
        <v>944</v>
      </c>
      <c r="EC12" s="175" t="s">
        <v>2917</v>
      </c>
      <c r="ED12" s="175" t="s">
        <v>944</v>
      </c>
      <c r="EE12" s="175" t="s">
        <v>944</v>
      </c>
      <c r="EF12" s="175" t="s">
        <v>2917</v>
      </c>
      <c r="EG12" s="175" t="s">
        <v>944</v>
      </c>
      <c r="EH12" s="175" t="s">
        <v>944</v>
      </c>
      <c r="EI12" s="175" t="s">
        <v>2917</v>
      </c>
      <c r="EJ12" s="175" t="s">
        <v>944</v>
      </c>
      <c r="EK12" s="175" t="s">
        <v>944</v>
      </c>
      <c r="EL12" s="175" t="s">
        <v>2917</v>
      </c>
      <c r="EM12" s="175" t="s">
        <v>944</v>
      </c>
      <c r="EN12" s="175" t="s">
        <v>944</v>
      </c>
      <c r="EO12" s="175" t="s">
        <v>2917</v>
      </c>
      <c r="EP12" s="175" t="s">
        <v>944</v>
      </c>
      <c r="EQ12" s="175" t="s">
        <v>944</v>
      </c>
      <c r="ER12" s="175" t="s">
        <v>2917</v>
      </c>
      <c r="ES12" s="175" t="s">
        <v>944</v>
      </c>
      <c r="ET12" s="175" t="s">
        <v>944</v>
      </c>
    </row>
    <row r="13" spans="1:150" x14ac:dyDescent="0.35">
      <c r="A13" s="1"/>
      <c r="B13" s="174" t="s">
        <v>2948</v>
      </c>
      <c r="C13" s="174" t="s">
        <v>115</v>
      </c>
      <c r="D13" s="174" t="s">
        <v>122</v>
      </c>
      <c r="E13" s="174" t="s">
        <v>2949</v>
      </c>
      <c r="F13" s="174" t="s">
        <v>2950</v>
      </c>
      <c r="G13" s="175" t="s">
        <v>2917</v>
      </c>
      <c r="H13" s="175" t="s">
        <v>944</v>
      </c>
      <c r="I13" s="175" t="s">
        <v>944</v>
      </c>
      <c r="J13" s="175" t="s">
        <v>2917</v>
      </c>
      <c r="K13" s="175" t="s">
        <v>944</v>
      </c>
      <c r="L13" s="175" t="s">
        <v>944</v>
      </c>
      <c r="M13" s="175" t="s">
        <v>2917</v>
      </c>
      <c r="N13" s="175" t="s">
        <v>944</v>
      </c>
      <c r="O13" s="175" t="s">
        <v>944</v>
      </c>
      <c r="P13" s="175" t="s">
        <v>2917</v>
      </c>
      <c r="Q13" s="175" t="s">
        <v>944</v>
      </c>
      <c r="R13" s="175" t="s">
        <v>944</v>
      </c>
      <c r="S13" s="175" t="s">
        <v>2917</v>
      </c>
      <c r="T13" s="175" t="s">
        <v>944</v>
      </c>
      <c r="U13" s="175" t="s">
        <v>944</v>
      </c>
      <c r="V13" s="175" t="s">
        <v>2917</v>
      </c>
      <c r="W13" s="175" t="s">
        <v>944</v>
      </c>
      <c r="X13" s="175" t="s">
        <v>944</v>
      </c>
      <c r="Y13" s="175" t="s">
        <v>2917</v>
      </c>
      <c r="Z13" s="175" t="s">
        <v>944</v>
      </c>
      <c r="AA13" s="175" t="s">
        <v>944</v>
      </c>
      <c r="AB13" s="175" t="s">
        <v>2917</v>
      </c>
      <c r="AC13" s="175" t="s">
        <v>944</v>
      </c>
      <c r="AD13" s="175" t="s">
        <v>944</v>
      </c>
      <c r="AE13" s="175" t="s">
        <v>2917</v>
      </c>
      <c r="AF13" s="175" t="s">
        <v>944</v>
      </c>
      <c r="AG13" s="175" t="s">
        <v>944</v>
      </c>
      <c r="AH13" s="175" t="s">
        <v>2917</v>
      </c>
      <c r="AI13" s="175" t="s">
        <v>944</v>
      </c>
      <c r="AJ13" s="175" t="s">
        <v>944</v>
      </c>
      <c r="AK13" s="175" t="s">
        <v>2917</v>
      </c>
      <c r="AL13" s="175" t="s">
        <v>944</v>
      </c>
      <c r="AM13" s="175" t="s">
        <v>944</v>
      </c>
      <c r="AN13" s="175" t="s">
        <v>2917</v>
      </c>
      <c r="AO13" s="175" t="s">
        <v>944</v>
      </c>
      <c r="AP13" s="175" t="s">
        <v>944</v>
      </c>
      <c r="AQ13" s="175" t="s">
        <v>2917</v>
      </c>
      <c r="AR13" s="175" t="s">
        <v>944</v>
      </c>
      <c r="AS13" s="175" t="s">
        <v>944</v>
      </c>
      <c r="AT13" s="175" t="s">
        <v>2917</v>
      </c>
      <c r="AU13" s="175" t="s">
        <v>944</v>
      </c>
      <c r="AV13" s="175" t="s">
        <v>944</v>
      </c>
      <c r="AW13" s="175" t="s">
        <v>2917</v>
      </c>
      <c r="AX13" s="175" t="s">
        <v>944</v>
      </c>
      <c r="AY13" s="175" t="s">
        <v>944</v>
      </c>
      <c r="AZ13" s="175" t="s">
        <v>2917</v>
      </c>
      <c r="BA13" s="175" t="s">
        <v>944</v>
      </c>
      <c r="BB13" s="175" t="s">
        <v>944</v>
      </c>
      <c r="BC13" s="175" t="s">
        <v>2917</v>
      </c>
      <c r="BD13" s="175" t="s">
        <v>944</v>
      </c>
      <c r="BE13" s="175" t="s">
        <v>944</v>
      </c>
      <c r="BF13" s="175" t="s">
        <v>2917</v>
      </c>
      <c r="BG13" s="175" t="s">
        <v>944</v>
      </c>
      <c r="BH13" s="175" t="s">
        <v>944</v>
      </c>
      <c r="BI13" s="175" t="s">
        <v>2917</v>
      </c>
      <c r="BJ13" s="175" t="s">
        <v>944</v>
      </c>
      <c r="BK13" s="175" t="s">
        <v>944</v>
      </c>
      <c r="BL13" s="175" t="s">
        <v>2917</v>
      </c>
      <c r="BM13" s="175" t="s">
        <v>944</v>
      </c>
      <c r="BN13" s="175" t="s">
        <v>944</v>
      </c>
      <c r="BO13" s="175" t="s">
        <v>2917</v>
      </c>
      <c r="BP13" s="175" t="s">
        <v>944</v>
      </c>
      <c r="BQ13" s="175" t="s">
        <v>944</v>
      </c>
      <c r="BR13" s="175" t="s">
        <v>2917</v>
      </c>
      <c r="BS13" s="175" t="s">
        <v>944</v>
      </c>
      <c r="BT13" s="175" t="s">
        <v>944</v>
      </c>
      <c r="BU13" s="175" t="s">
        <v>2917</v>
      </c>
      <c r="BV13" s="175" t="s">
        <v>944</v>
      </c>
      <c r="BW13" s="175" t="s">
        <v>944</v>
      </c>
      <c r="BX13" s="175" t="s">
        <v>2917</v>
      </c>
      <c r="BY13" s="175" t="s">
        <v>944</v>
      </c>
      <c r="BZ13" s="175" t="s">
        <v>944</v>
      </c>
      <c r="CA13" s="175" t="s">
        <v>2917</v>
      </c>
      <c r="CB13" s="175" t="s">
        <v>944</v>
      </c>
      <c r="CC13" s="175" t="s">
        <v>944</v>
      </c>
      <c r="CD13" s="175" t="s">
        <v>2917</v>
      </c>
      <c r="CE13" s="175" t="s">
        <v>944</v>
      </c>
      <c r="CF13" s="175" t="s">
        <v>944</v>
      </c>
      <c r="CG13" s="175" t="s">
        <v>2917</v>
      </c>
      <c r="CH13" s="175" t="s">
        <v>944</v>
      </c>
      <c r="CI13" s="175" t="s">
        <v>944</v>
      </c>
      <c r="CJ13" s="175" t="s">
        <v>2917</v>
      </c>
      <c r="CK13" s="175" t="s">
        <v>944</v>
      </c>
      <c r="CL13" s="175" t="s">
        <v>944</v>
      </c>
      <c r="CM13" s="175" t="s">
        <v>2917</v>
      </c>
      <c r="CN13" s="175" t="s">
        <v>944</v>
      </c>
      <c r="CO13" s="175" t="s">
        <v>944</v>
      </c>
      <c r="CP13" s="175" t="s">
        <v>2917</v>
      </c>
      <c r="CQ13" s="175" t="s">
        <v>944</v>
      </c>
      <c r="CR13" s="175" t="s">
        <v>944</v>
      </c>
      <c r="CS13" s="175" t="s">
        <v>2917</v>
      </c>
      <c r="CT13" s="175" t="s">
        <v>944</v>
      </c>
      <c r="CU13" s="175" t="s">
        <v>944</v>
      </c>
      <c r="CV13" s="175" t="s">
        <v>2917</v>
      </c>
      <c r="CW13" s="175" t="s">
        <v>944</v>
      </c>
      <c r="CX13" s="175" t="s">
        <v>944</v>
      </c>
      <c r="CY13" s="175" t="s">
        <v>2917</v>
      </c>
      <c r="CZ13" s="175" t="s">
        <v>944</v>
      </c>
      <c r="DA13" s="175" t="s">
        <v>944</v>
      </c>
      <c r="DB13" s="175" t="s">
        <v>2917</v>
      </c>
      <c r="DC13" s="175" t="s">
        <v>944</v>
      </c>
      <c r="DD13" s="175" t="s">
        <v>944</v>
      </c>
      <c r="DE13" s="175" t="s">
        <v>2917</v>
      </c>
      <c r="DF13" s="175" t="s">
        <v>944</v>
      </c>
      <c r="DG13" s="175" t="s">
        <v>944</v>
      </c>
      <c r="DH13" s="175" t="s">
        <v>2917</v>
      </c>
      <c r="DI13" s="175" t="s">
        <v>944</v>
      </c>
      <c r="DJ13" s="175" t="s">
        <v>944</v>
      </c>
      <c r="DK13" s="175" t="s">
        <v>2917</v>
      </c>
      <c r="DL13" s="175" t="s">
        <v>944</v>
      </c>
      <c r="DM13" s="175" t="s">
        <v>944</v>
      </c>
      <c r="DN13" s="175" t="s">
        <v>2917</v>
      </c>
      <c r="DO13" s="175" t="s">
        <v>944</v>
      </c>
      <c r="DP13" s="175" t="s">
        <v>944</v>
      </c>
      <c r="DQ13" s="175" t="s">
        <v>2917</v>
      </c>
      <c r="DR13" s="175" t="s">
        <v>944</v>
      </c>
      <c r="DS13" s="175" t="s">
        <v>944</v>
      </c>
      <c r="DT13" s="175" t="s">
        <v>2917</v>
      </c>
      <c r="DU13" s="175" t="s">
        <v>944</v>
      </c>
      <c r="DV13" s="175" t="s">
        <v>944</v>
      </c>
      <c r="DW13" s="175" t="s">
        <v>2917</v>
      </c>
      <c r="DX13" s="175" t="s">
        <v>944</v>
      </c>
      <c r="DY13" s="175" t="s">
        <v>944</v>
      </c>
      <c r="DZ13" s="175" t="s">
        <v>2917</v>
      </c>
      <c r="EA13" s="175" t="s">
        <v>944</v>
      </c>
      <c r="EB13" s="175" t="s">
        <v>944</v>
      </c>
      <c r="EC13" s="175" t="s">
        <v>2917</v>
      </c>
      <c r="ED13" s="175" t="s">
        <v>944</v>
      </c>
      <c r="EE13" s="175" t="s">
        <v>944</v>
      </c>
      <c r="EF13" s="175" t="s">
        <v>2917</v>
      </c>
      <c r="EG13" s="175" t="s">
        <v>944</v>
      </c>
      <c r="EH13" s="175" t="s">
        <v>944</v>
      </c>
      <c r="EI13" s="175" t="s">
        <v>2917</v>
      </c>
      <c r="EJ13" s="175" t="s">
        <v>944</v>
      </c>
      <c r="EK13" s="175" t="s">
        <v>944</v>
      </c>
      <c r="EL13" s="175" t="s">
        <v>2917</v>
      </c>
      <c r="EM13" s="175" t="s">
        <v>944</v>
      </c>
      <c r="EN13" s="175" t="s">
        <v>944</v>
      </c>
      <c r="EO13" s="175" t="s">
        <v>2917</v>
      </c>
      <c r="EP13" s="175" t="s">
        <v>944</v>
      </c>
      <c r="EQ13" s="175" t="s">
        <v>944</v>
      </c>
      <c r="ER13" s="175" t="s">
        <v>2917</v>
      </c>
      <c r="ES13" s="175" t="s">
        <v>944</v>
      </c>
      <c r="ET13" s="175" t="s">
        <v>944</v>
      </c>
    </row>
    <row r="14" spans="1:150" x14ac:dyDescent="0.35">
      <c r="A14" s="1"/>
      <c r="B14" s="174" t="s">
        <v>2951</v>
      </c>
      <c r="C14" s="174" t="s">
        <v>115</v>
      </c>
      <c r="D14" s="174" t="s">
        <v>122</v>
      </c>
      <c r="E14" s="174" t="s">
        <v>2952</v>
      </c>
      <c r="F14" s="174" t="s">
        <v>2953</v>
      </c>
      <c r="G14" s="175" t="s">
        <v>2917</v>
      </c>
      <c r="H14" s="175" t="s">
        <v>2918</v>
      </c>
      <c r="I14" s="175" t="s">
        <v>2792</v>
      </c>
      <c r="J14" s="175" t="s">
        <v>2917</v>
      </c>
      <c r="K14" s="175" t="s">
        <v>2918</v>
      </c>
      <c r="L14" s="175" t="s">
        <v>2792</v>
      </c>
      <c r="M14" s="175" t="s">
        <v>2917</v>
      </c>
      <c r="N14" s="175" t="s">
        <v>2918</v>
      </c>
      <c r="O14" s="175" t="s">
        <v>2792</v>
      </c>
      <c r="P14" s="175" t="s">
        <v>2917</v>
      </c>
      <c r="Q14" s="175" t="s">
        <v>2918</v>
      </c>
      <c r="R14" s="175" t="s">
        <v>2792</v>
      </c>
      <c r="S14" s="175" t="s">
        <v>2917</v>
      </c>
      <c r="T14" s="175" t="s">
        <v>2918</v>
      </c>
      <c r="U14" s="175" t="s">
        <v>2792</v>
      </c>
      <c r="V14" s="175" t="s">
        <v>2917</v>
      </c>
      <c r="W14" s="175" t="s">
        <v>2918</v>
      </c>
      <c r="X14" s="175" t="s">
        <v>2792</v>
      </c>
      <c r="Y14" s="175" t="s">
        <v>2917</v>
      </c>
      <c r="Z14" s="175" t="s">
        <v>2918</v>
      </c>
      <c r="AA14" s="175" t="s">
        <v>2792</v>
      </c>
      <c r="AB14" s="175" t="s">
        <v>2917</v>
      </c>
      <c r="AC14" s="175" t="s">
        <v>2918</v>
      </c>
      <c r="AD14" s="175" t="s">
        <v>2792</v>
      </c>
      <c r="AE14" s="175" t="s">
        <v>2917</v>
      </c>
      <c r="AF14" s="175" t="s">
        <v>2918</v>
      </c>
      <c r="AG14" s="175" t="s">
        <v>2792</v>
      </c>
      <c r="AH14" s="175" t="s">
        <v>2917</v>
      </c>
      <c r="AI14" s="175" t="s">
        <v>2918</v>
      </c>
      <c r="AJ14" s="175" t="s">
        <v>2792</v>
      </c>
      <c r="AK14" s="175" t="s">
        <v>2917</v>
      </c>
      <c r="AL14" s="175" t="s">
        <v>2918</v>
      </c>
      <c r="AM14" s="175" t="s">
        <v>2792</v>
      </c>
      <c r="AN14" s="175" t="s">
        <v>2917</v>
      </c>
      <c r="AO14" s="175" t="s">
        <v>2918</v>
      </c>
      <c r="AP14" s="175" t="s">
        <v>2792</v>
      </c>
      <c r="AQ14" s="175" t="s">
        <v>2917</v>
      </c>
      <c r="AR14" s="175" t="s">
        <v>2919</v>
      </c>
      <c r="AS14" s="175" t="s">
        <v>2920</v>
      </c>
      <c r="AT14" s="175" t="s">
        <v>2917</v>
      </c>
      <c r="AU14" s="175" t="s">
        <v>2919</v>
      </c>
      <c r="AV14" s="175" t="s">
        <v>2792</v>
      </c>
      <c r="AW14" s="175" t="s">
        <v>2917</v>
      </c>
      <c r="AX14" s="175" t="s">
        <v>2919</v>
      </c>
      <c r="AY14" s="175" t="s">
        <v>2792</v>
      </c>
      <c r="AZ14" s="175" t="s">
        <v>2917</v>
      </c>
      <c r="BA14" s="175" t="s">
        <v>2919</v>
      </c>
      <c r="BB14" s="175" t="s">
        <v>2792</v>
      </c>
      <c r="BC14" s="175" t="s">
        <v>2917</v>
      </c>
      <c r="BD14" s="175" t="s">
        <v>2919</v>
      </c>
      <c r="BE14" s="175" t="s">
        <v>2921</v>
      </c>
      <c r="BF14" s="175" t="s">
        <v>2917</v>
      </c>
      <c r="BG14" s="175" t="s">
        <v>2919</v>
      </c>
      <c r="BH14" s="175" t="s">
        <v>2792</v>
      </c>
      <c r="BI14" s="175" t="s">
        <v>2917</v>
      </c>
      <c r="BJ14" s="175" t="s">
        <v>2919</v>
      </c>
      <c r="BK14" s="175" t="s">
        <v>2792</v>
      </c>
      <c r="BL14" s="175" t="s">
        <v>2917</v>
      </c>
      <c r="BM14" s="175" t="s">
        <v>2919</v>
      </c>
      <c r="BN14" s="175" t="s">
        <v>2792</v>
      </c>
      <c r="BO14" s="175" t="s">
        <v>2917</v>
      </c>
      <c r="BP14" s="175" t="s">
        <v>2919</v>
      </c>
      <c r="BQ14" s="175" t="s">
        <v>2792</v>
      </c>
      <c r="BR14" s="175" t="s">
        <v>2917</v>
      </c>
      <c r="BS14" s="175" t="s">
        <v>2919</v>
      </c>
      <c r="BT14" s="175" t="s">
        <v>2922</v>
      </c>
      <c r="BU14" s="175" t="s">
        <v>2917</v>
      </c>
      <c r="BV14" s="175" t="s">
        <v>2923</v>
      </c>
      <c r="BW14" s="175" t="s">
        <v>2792</v>
      </c>
      <c r="BX14" s="175" t="s">
        <v>2917</v>
      </c>
      <c r="BY14" s="175" t="s">
        <v>2924</v>
      </c>
      <c r="BZ14" s="175" t="s">
        <v>2792</v>
      </c>
      <c r="CA14" s="175" t="s">
        <v>2917</v>
      </c>
      <c r="CB14" s="175" t="s">
        <v>2924</v>
      </c>
      <c r="CC14" s="175" t="s">
        <v>2792</v>
      </c>
      <c r="CD14" s="175" t="s">
        <v>2917</v>
      </c>
      <c r="CE14" s="175" t="s">
        <v>2924</v>
      </c>
      <c r="CF14" s="175" t="s">
        <v>2925</v>
      </c>
      <c r="CG14" s="175" t="s">
        <v>2917</v>
      </c>
      <c r="CH14" s="175" t="s">
        <v>2924</v>
      </c>
      <c r="CI14" s="175" t="s">
        <v>2926</v>
      </c>
      <c r="CJ14" s="175" t="s">
        <v>2917</v>
      </c>
      <c r="CK14" s="175" t="s">
        <v>2924</v>
      </c>
      <c r="CL14" s="175" t="s">
        <v>2927</v>
      </c>
      <c r="CM14" s="175" t="s">
        <v>2917</v>
      </c>
      <c r="CN14" s="175" t="s">
        <v>2924</v>
      </c>
      <c r="CO14" s="175" t="s">
        <v>2792</v>
      </c>
      <c r="CP14" s="175" t="s">
        <v>2917</v>
      </c>
      <c r="CQ14" s="175" t="s">
        <v>2923</v>
      </c>
      <c r="CR14" s="175" t="s">
        <v>2928</v>
      </c>
      <c r="CS14" s="175" t="s">
        <v>2917</v>
      </c>
      <c r="CT14" s="175" t="s">
        <v>2924</v>
      </c>
      <c r="CU14" s="175" t="s">
        <v>2929</v>
      </c>
      <c r="CV14" s="175" t="s">
        <v>2917</v>
      </c>
      <c r="CW14" s="175" t="s">
        <v>2924</v>
      </c>
      <c r="CX14" s="175" t="s">
        <v>2930</v>
      </c>
      <c r="CY14" s="175" t="s">
        <v>2917</v>
      </c>
      <c r="CZ14" s="175" t="s">
        <v>2923</v>
      </c>
      <c r="DA14" s="175" t="s">
        <v>2931</v>
      </c>
      <c r="DB14" s="175" t="s">
        <v>2917</v>
      </c>
      <c r="DC14" s="175" t="s">
        <v>2923</v>
      </c>
      <c r="DD14" s="175" t="s">
        <v>2932</v>
      </c>
      <c r="DE14" s="175" t="s">
        <v>2917</v>
      </c>
      <c r="DF14" s="175" t="s">
        <v>2924</v>
      </c>
      <c r="DG14" s="175" t="s">
        <v>2933</v>
      </c>
      <c r="DH14" s="175" t="s">
        <v>2917</v>
      </c>
      <c r="DI14" s="175" t="s">
        <v>2924</v>
      </c>
      <c r="DJ14" s="175" t="s">
        <v>2934</v>
      </c>
      <c r="DK14" s="175" t="s">
        <v>2917</v>
      </c>
      <c r="DL14" s="175" t="s">
        <v>2924</v>
      </c>
      <c r="DM14" s="175" t="s">
        <v>2935</v>
      </c>
      <c r="DN14" s="175" t="s">
        <v>2917</v>
      </c>
      <c r="DO14" s="175" t="s">
        <v>2924</v>
      </c>
      <c r="DP14" s="175" t="s">
        <v>2935</v>
      </c>
      <c r="DQ14" s="175" t="s">
        <v>2917</v>
      </c>
      <c r="DR14" s="175" t="s">
        <v>2936</v>
      </c>
      <c r="DS14" s="175" t="s">
        <v>2937</v>
      </c>
      <c r="DT14" s="175" t="s">
        <v>2917</v>
      </c>
      <c r="DU14" s="175" t="s">
        <v>2936</v>
      </c>
      <c r="DV14" s="175" t="s">
        <v>2937</v>
      </c>
      <c r="DW14" s="175" t="s">
        <v>2917</v>
      </c>
      <c r="DX14" s="175" t="s">
        <v>2936</v>
      </c>
      <c r="DY14" s="175" t="s">
        <v>2938</v>
      </c>
      <c r="DZ14" s="175" t="s">
        <v>2917</v>
      </c>
      <c r="EA14" s="175" t="s">
        <v>2936</v>
      </c>
      <c r="EB14" s="175" t="s">
        <v>2938</v>
      </c>
      <c r="EC14" s="175" t="s">
        <v>2917</v>
      </c>
      <c r="ED14" s="175" t="s">
        <v>2936</v>
      </c>
      <c r="EE14" s="175" t="s">
        <v>2938</v>
      </c>
      <c r="EF14" s="175" t="s">
        <v>2917</v>
      </c>
      <c r="EG14" s="175" t="s">
        <v>2936</v>
      </c>
      <c r="EH14" s="175" t="s">
        <v>2938</v>
      </c>
      <c r="EI14" s="175" t="s">
        <v>2917</v>
      </c>
      <c r="EJ14" s="175" t="s">
        <v>2918</v>
      </c>
      <c r="EK14" s="175" t="s">
        <v>2939</v>
      </c>
      <c r="EL14" s="175" t="s">
        <v>2917</v>
      </c>
      <c r="EM14" s="175" t="s">
        <v>2918</v>
      </c>
      <c r="EN14" s="175" t="s">
        <v>2939</v>
      </c>
      <c r="EO14" s="175" t="s">
        <v>2917</v>
      </c>
      <c r="EP14" s="175" t="s">
        <v>2918</v>
      </c>
      <c r="EQ14" s="175" t="s">
        <v>2940</v>
      </c>
      <c r="ER14" s="175" t="s">
        <v>2917</v>
      </c>
      <c r="ES14" s="175" t="s">
        <v>2918</v>
      </c>
      <c r="ET14" s="175" t="s">
        <v>2941</v>
      </c>
    </row>
    <row r="15" spans="1:150" x14ac:dyDescent="0.35">
      <c r="A15" s="1"/>
      <c r="B15" s="173" t="s">
        <v>2954</v>
      </c>
      <c r="C15" s="173" t="s">
        <v>115</v>
      </c>
      <c r="D15" s="173" t="s">
        <v>125</v>
      </c>
      <c r="E15" s="173" t="s">
        <v>2955</v>
      </c>
      <c r="F15" s="173" t="s">
        <v>2956</v>
      </c>
      <c r="G15" s="173" t="s">
        <v>2917</v>
      </c>
      <c r="H15" s="173" t="s">
        <v>2792</v>
      </c>
      <c r="I15" s="173" t="s">
        <v>2792</v>
      </c>
      <c r="J15" s="173" t="s">
        <v>2917</v>
      </c>
      <c r="K15" s="173" t="s">
        <v>2792</v>
      </c>
      <c r="L15" s="173" t="s">
        <v>2792</v>
      </c>
      <c r="M15" s="173" t="s">
        <v>2917</v>
      </c>
      <c r="N15" s="173" t="s">
        <v>2792</v>
      </c>
      <c r="O15" s="173" t="s">
        <v>2792</v>
      </c>
      <c r="P15" s="173" t="s">
        <v>2917</v>
      </c>
      <c r="Q15" s="173" t="s">
        <v>2792</v>
      </c>
      <c r="R15" s="173" t="s">
        <v>2792</v>
      </c>
      <c r="S15" s="173" t="s">
        <v>2917</v>
      </c>
      <c r="T15" s="173" t="s">
        <v>2792</v>
      </c>
      <c r="U15" s="173" t="s">
        <v>2792</v>
      </c>
      <c r="V15" s="173" t="s">
        <v>2917</v>
      </c>
      <c r="W15" s="173" t="s">
        <v>2792</v>
      </c>
      <c r="X15" s="173" t="s">
        <v>2792</v>
      </c>
      <c r="Y15" s="173" t="s">
        <v>2917</v>
      </c>
      <c r="Z15" s="173" t="s">
        <v>2792</v>
      </c>
      <c r="AA15" s="173" t="s">
        <v>2792</v>
      </c>
      <c r="AB15" s="173" t="s">
        <v>2917</v>
      </c>
      <c r="AC15" s="173" t="s">
        <v>2792</v>
      </c>
      <c r="AD15" s="173" t="s">
        <v>2792</v>
      </c>
      <c r="AE15" s="173" t="s">
        <v>2917</v>
      </c>
      <c r="AF15" s="173" t="s">
        <v>2792</v>
      </c>
      <c r="AG15" s="173" t="s">
        <v>2792</v>
      </c>
      <c r="AH15" s="173" t="s">
        <v>2917</v>
      </c>
      <c r="AI15" s="173" t="s">
        <v>2792</v>
      </c>
      <c r="AJ15" s="173" t="s">
        <v>2792</v>
      </c>
      <c r="AK15" s="173" t="s">
        <v>2917</v>
      </c>
      <c r="AL15" s="173" t="s">
        <v>2792</v>
      </c>
      <c r="AM15" s="173" t="s">
        <v>2792</v>
      </c>
      <c r="AN15" s="173" t="s">
        <v>2917</v>
      </c>
      <c r="AO15" s="173" t="s">
        <v>2792</v>
      </c>
      <c r="AP15" s="173" t="s">
        <v>2792</v>
      </c>
      <c r="AQ15" s="173" t="s">
        <v>2917</v>
      </c>
      <c r="AR15" s="173" t="s">
        <v>2792</v>
      </c>
      <c r="AS15" s="173" t="s">
        <v>2792</v>
      </c>
      <c r="AT15" s="173" t="s">
        <v>2917</v>
      </c>
      <c r="AU15" s="173" t="s">
        <v>2792</v>
      </c>
      <c r="AV15" s="173" t="s">
        <v>2792</v>
      </c>
      <c r="AW15" s="173" t="s">
        <v>2917</v>
      </c>
      <c r="AX15" s="173" t="s">
        <v>2792</v>
      </c>
      <c r="AY15" s="173" t="s">
        <v>2792</v>
      </c>
      <c r="AZ15" s="173" t="s">
        <v>2917</v>
      </c>
      <c r="BA15" s="173" t="s">
        <v>2792</v>
      </c>
      <c r="BB15" s="173" t="s">
        <v>2792</v>
      </c>
      <c r="BC15" s="173" t="s">
        <v>2917</v>
      </c>
      <c r="BD15" s="173" t="s">
        <v>2792</v>
      </c>
      <c r="BE15" s="173" t="s">
        <v>2792</v>
      </c>
      <c r="BF15" s="173" t="s">
        <v>2917</v>
      </c>
      <c r="BG15" s="173" t="s">
        <v>2792</v>
      </c>
      <c r="BH15" s="173" t="s">
        <v>2792</v>
      </c>
      <c r="BI15" s="173" t="s">
        <v>2917</v>
      </c>
      <c r="BJ15" s="173" t="s">
        <v>2792</v>
      </c>
      <c r="BK15" s="173" t="s">
        <v>2792</v>
      </c>
      <c r="BL15" s="173" t="s">
        <v>2917</v>
      </c>
      <c r="BM15" s="173" t="s">
        <v>2792</v>
      </c>
      <c r="BN15" s="173" t="s">
        <v>2792</v>
      </c>
      <c r="BO15" s="173" t="s">
        <v>2917</v>
      </c>
      <c r="BP15" s="173" t="s">
        <v>2792</v>
      </c>
      <c r="BQ15" s="173" t="s">
        <v>2792</v>
      </c>
      <c r="BR15" s="173" t="s">
        <v>2917</v>
      </c>
      <c r="BS15" s="173" t="s">
        <v>2792</v>
      </c>
      <c r="BT15" s="173" t="s">
        <v>2792</v>
      </c>
      <c r="BU15" s="173" t="s">
        <v>2917</v>
      </c>
      <c r="BV15" s="173" t="s">
        <v>2792</v>
      </c>
      <c r="BW15" s="173" t="s">
        <v>2792</v>
      </c>
      <c r="BX15" s="173" t="s">
        <v>2917</v>
      </c>
      <c r="BY15" s="173" t="s">
        <v>2792</v>
      </c>
      <c r="BZ15" s="173" t="s">
        <v>2792</v>
      </c>
      <c r="CA15" s="173" t="s">
        <v>2917</v>
      </c>
      <c r="CB15" s="173" t="s">
        <v>2792</v>
      </c>
      <c r="CC15" s="173" t="s">
        <v>2792</v>
      </c>
      <c r="CD15" s="173" t="s">
        <v>2917</v>
      </c>
      <c r="CE15" s="173" t="s">
        <v>2792</v>
      </c>
      <c r="CF15" s="173" t="s">
        <v>2792</v>
      </c>
      <c r="CG15" s="173" t="s">
        <v>2917</v>
      </c>
      <c r="CH15" s="173" t="s">
        <v>2792</v>
      </c>
      <c r="CI15" s="173" t="s">
        <v>2792</v>
      </c>
      <c r="CJ15" s="173" t="s">
        <v>2917</v>
      </c>
      <c r="CK15" s="173" t="s">
        <v>2792</v>
      </c>
      <c r="CL15" s="173" t="s">
        <v>2792</v>
      </c>
      <c r="CM15" s="173" t="s">
        <v>2917</v>
      </c>
      <c r="CN15" s="173" t="s">
        <v>2792</v>
      </c>
      <c r="CO15" s="173" t="s">
        <v>2792</v>
      </c>
      <c r="CP15" s="173" t="s">
        <v>2917</v>
      </c>
      <c r="CQ15" s="173" t="s">
        <v>2792</v>
      </c>
      <c r="CR15" s="173" t="s">
        <v>2792</v>
      </c>
      <c r="CS15" s="173" t="s">
        <v>2917</v>
      </c>
      <c r="CT15" s="173" t="s">
        <v>2792</v>
      </c>
      <c r="CU15" s="173" t="s">
        <v>2792</v>
      </c>
      <c r="CV15" s="173" t="s">
        <v>2917</v>
      </c>
      <c r="CW15" s="173" t="s">
        <v>2792</v>
      </c>
      <c r="CX15" s="173" t="s">
        <v>2792</v>
      </c>
      <c r="CY15" s="173" t="s">
        <v>2917</v>
      </c>
      <c r="CZ15" s="173" t="s">
        <v>2792</v>
      </c>
      <c r="DA15" s="173" t="s">
        <v>2792</v>
      </c>
      <c r="DB15" s="173" t="s">
        <v>2917</v>
      </c>
      <c r="DC15" s="173" t="s">
        <v>2792</v>
      </c>
      <c r="DD15" s="173" t="s">
        <v>2792</v>
      </c>
      <c r="DE15" s="173" t="s">
        <v>2917</v>
      </c>
      <c r="DF15" s="173" t="s">
        <v>2792</v>
      </c>
      <c r="DG15" s="173" t="s">
        <v>2792</v>
      </c>
      <c r="DH15" s="173" t="s">
        <v>2917</v>
      </c>
      <c r="DI15" s="173" t="s">
        <v>2792</v>
      </c>
      <c r="DJ15" s="173" t="s">
        <v>2792</v>
      </c>
      <c r="DK15" s="173" t="s">
        <v>2917</v>
      </c>
      <c r="DL15" s="173" t="s">
        <v>2792</v>
      </c>
      <c r="DM15" s="173" t="s">
        <v>2792</v>
      </c>
      <c r="DN15" s="173" t="s">
        <v>2917</v>
      </c>
      <c r="DO15" s="173" t="s">
        <v>2792</v>
      </c>
      <c r="DP15" s="173" t="s">
        <v>2792</v>
      </c>
      <c r="DQ15" s="173" t="s">
        <v>2917</v>
      </c>
      <c r="DR15" s="173" t="s">
        <v>2792</v>
      </c>
      <c r="DS15" s="173" t="s">
        <v>2792</v>
      </c>
      <c r="DT15" s="173" t="s">
        <v>2917</v>
      </c>
      <c r="DU15" s="173" t="s">
        <v>2792</v>
      </c>
      <c r="DV15" s="173" t="s">
        <v>2792</v>
      </c>
      <c r="DW15" s="173" t="s">
        <v>2917</v>
      </c>
      <c r="DX15" s="173" t="s">
        <v>2792</v>
      </c>
      <c r="DY15" s="173" t="s">
        <v>2792</v>
      </c>
      <c r="DZ15" s="173" t="s">
        <v>2917</v>
      </c>
      <c r="EA15" s="173" t="s">
        <v>2792</v>
      </c>
      <c r="EB15" s="173" t="s">
        <v>2792</v>
      </c>
      <c r="EC15" s="173" t="s">
        <v>2917</v>
      </c>
      <c r="ED15" s="173" t="s">
        <v>2792</v>
      </c>
      <c r="EE15" s="173" t="s">
        <v>2792</v>
      </c>
      <c r="EF15" s="173" t="s">
        <v>2917</v>
      </c>
      <c r="EG15" s="173" t="s">
        <v>2792</v>
      </c>
      <c r="EH15" s="173" t="s">
        <v>2792</v>
      </c>
      <c r="EI15" s="173" t="s">
        <v>2917</v>
      </c>
      <c r="EJ15" s="173" t="s">
        <v>2792</v>
      </c>
      <c r="EK15" s="173" t="s">
        <v>2792</v>
      </c>
      <c r="EL15" s="173" t="s">
        <v>2917</v>
      </c>
      <c r="EM15" s="173" t="s">
        <v>2792</v>
      </c>
      <c r="EN15" s="173" t="s">
        <v>2792</v>
      </c>
      <c r="EO15" s="173" t="s">
        <v>2917</v>
      </c>
      <c r="EP15" s="173" t="s">
        <v>2792</v>
      </c>
      <c r="EQ15" s="173" t="s">
        <v>2792</v>
      </c>
      <c r="ER15" s="173" t="s">
        <v>2917</v>
      </c>
      <c r="ES15" s="173" t="s">
        <v>2792</v>
      </c>
      <c r="ET15" s="173" t="s">
        <v>2792</v>
      </c>
    </row>
    <row r="16" spans="1:150" x14ac:dyDescent="0.35">
      <c r="A16" s="1"/>
      <c r="B16" s="174" t="s">
        <v>2957</v>
      </c>
      <c r="C16" s="174" t="s">
        <v>115</v>
      </c>
      <c r="D16" s="174" t="s">
        <v>125</v>
      </c>
      <c r="E16" s="174" t="s">
        <v>2958</v>
      </c>
      <c r="F16" s="174" t="s">
        <v>2959</v>
      </c>
      <c r="G16" s="175" t="s">
        <v>2917</v>
      </c>
      <c r="H16" s="175" t="s">
        <v>2792</v>
      </c>
      <c r="I16" s="175" t="s">
        <v>2792</v>
      </c>
      <c r="J16" s="175" t="s">
        <v>2917</v>
      </c>
      <c r="K16" s="175" t="s">
        <v>2792</v>
      </c>
      <c r="L16" s="175" t="s">
        <v>2792</v>
      </c>
      <c r="M16" s="175" t="s">
        <v>2917</v>
      </c>
      <c r="N16" s="175" t="s">
        <v>2792</v>
      </c>
      <c r="O16" s="175" t="s">
        <v>2792</v>
      </c>
      <c r="P16" s="175" t="s">
        <v>2917</v>
      </c>
      <c r="Q16" s="175" t="s">
        <v>2792</v>
      </c>
      <c r="R16" s="175" t="s">
        <v>2792</v>
      </c>
      <c r="S16" s="175" t="s">
        <v>2917</v>
      </c>
      <c r="T16" s="175" t="s">
        <v>2792</v>
      </c>
      <c r="U16" s="175" t="s">
        <v>2792</v>
      </c>
      <c r="V16" s="175" t="s">
        <v>2917</v>
      </c>
      <c r="W16" s="175" t="s">
        <v>2792</v>
      </c>
      <c r="X16" s="175" t="s">
        <v>2792</v>
      </c>
      <c r="Y16" s="175" t="s">
        <v>2917</v>
      </c>
      <c r="Z16" s="175" t="s">
        <v>2792</v>
      </c>
      <c r="AA16" s="175" t="s">
        <v>2792</v>
      </c>
      <c r="AB16" s="175" t="s">
        <v>2917</v>
      </c>
      <c r="AC16" s="175" t="s">
        <v>2792</v>
      </c>
      <c r="AD16" s="175" t="s">
        <v>2792</v>
      </c>
      <c r="AE16" s="175" t="s">
        <v>2917</v>
      </c>
      <c r="AF16" s="175" t="s">
        <v>2792</v>
      </c>
      <c r="AG16" s="175" t="s">
        <v>2792</v>
      </c>
      <c r="AH16" s="175" t="s">
        <v>2917</v>
      </c>
      <c r="AI16" s="175" t="s">
        <v>2792</v>
      </c>
      <c r="AJ16" s="175" t="s">
        <v>2792</v>
      </c>
      <c r="AK16" s="175" t="s">
        <v>2917</v>
      </c>
      <c r="AL16" s="175" t="s">
        <v>2792</v>
      </c>
      <c r="AM16" s="175" t="s">
        <v>2792</v>
      </c>
      <c r="AN16" s="175" t="s">
        <v>2917</v>
      </c>
      <c r="AO16" s="175" t="s">
        <v>2792</v>
      </c>
      <c r="AP16" s="175" t="s">
        <v>2792</v>
      </c>
      <c r="AQ16" s="175" t="s">
        <v>2917</v>
      </c>
      <c r="AR16" s="175" t="s">
        <v>2792</v>
      </c>
      <c r="AS16" s="175" t="s">
        <v>2792</v>
      </c>
      <c r="AT16" s="175" t="s">
        <v>2917</v>
      </c>
      <c r="AU16" s="175" t="s">
        <v>2792</v>
      </c>
      <c r="AV16" s="175" t="s">
        <v>2792</v>
      </c>
      <c r="AW16" s="175" t="s">
        <v>2917</v>
      </c>
      <c r="AX16" s="175" t="s">
        <v>2792</v>
      </c>
      <c r="AY16" s="175" t="s">
        <v>2792</v>
      </c>
      <c r="AZ16" s="175" t="s">
        <v>2917</v>
      </c>
      <c r="BA16" s="175" t="s">
        <v>2792</v>
      </c>
      <c r="BB16" s="175" t="s">
        <v>2792</v>
      </c>
      <c r="BC16" s="175" t="s">
        <v>2917</v>
      </c>
      <c r="BD16" s="175" t="s">
        <v>2792</v>
      </c>
      <c r="BE16" s="175" t="s">
        <v>2792</v>
      </c>
      <c r="BF16" s="175" t="s">
        <v>2917</v>
      </c>
      <c r="BG16" s="175" t="s">
        <v>2792</v>
      </c>
      <c r="BH16" s="175" t="s">
        <v>2792</v>
      </c>
      <c r="BI16" s="175" t="s">
        <v>2917</v>
      </c>
      <c r="BJ16" s="175" t="s">
        <v>2792</v>
      </c>
      <c r="BK16" s="175" t="s">
        <v>2792</v>
      </c>
      <c r="BL16" s="175" t="s">
        <v>2917</v>
      </c>
      <c r="BM16" s="175" t="s">
        <v>2792</v>
      </c>
      <c r="BN16" s="175" t="s">
        <v>2792</v>
      </c>
      <c r="BO16" s="175" t="s">
        <v>2917</v>
      </c>
      <c r="BP16" s="175" t="s">
        <v>2792</v>
      </c>
      <c r="BQ16" s="175" t="s">
        <v>2792</v>
      </c>
      <c r="BR16" s="175" t="s">
        <v>2917</v>
      </c>
      <c r="BS16" s="175" t="s">
        <v>2792</v>
      </c>
      <c r="BT16" s="175" t="s">
        <v>2792</v>
      </c>
      <c r="BU16" s="175" t="s">
        <v>2917</v>
      </c>
      <c r="BV16" s="175" t="s">
        <v>2792</v>
      </c>
      <c r="BW16" s="175" t="s">
        <v>2792</v>
      </c>
      <c r="BX16" s="175" t="s">
        <v>2917</v>
      </c>
      <c r="BY16" s="175" t="s">
        <v>2792</v>
      </c>
      <c r="BZ16" s="175" t="s">
        <v>2792</v>
      </c>
      <c r="CA16" s="175" t="s">
        <v>2917</v>
      </c>
      <c r="CB16" s="175" t="s">
        <v>2792</v>
      </c>
      <c r="CC16" s="175" t="s">
        <v>2792</v>
      </c>
      <c r="CD16" s="175" t="s">
        <v>2917</v>
      </c>
      <c r="CE16" s="175" t="s">
        <v>2792</v>
      </c>
      <c r="CF16" s="175" t="s">
        <v>2792</v>
      </c>
      <c r="CG16" s="175" t="s">
        <v>2917</v>
      </c>
      <c r="CH16" s="175" t="s">
        <v>2792</v>
      </c>
      <c r="CI16" s="175" t="s">
        <v>2792</v>
      </c>
      <c r="CJ16" s="175" t="s">
        <v>2917</v>
      </c>
      <c r="CK16" s="175" t="s">
        <v>2792</v>
      </c>
      <c r="CL16" s="175" t="s">
        <v>2792</v>
      </c>
      <c r="CM16" s="175" t="s">
        <v>2917</v>
      </c>
      <c r="CN16" s="175" t="s">
        <v>2792</v>
      </c>
      <c r="CO16" s="175" t="s">
        <v>2792</v>
      </c>
      <c r="CP16" s="175" t="s">
        <v>2917</v>
      </c>
      <c r="CQ16" s="175" t="s">
        <v>2792</v>
      </c>
      <c r="CR16" s="175" t="s">
        <v>2792</v>
      </c>
      <c r="CS16" s="175" t="s">
        <v>2917</v>
      </c>
      <c r="CT16" s="175" t="s">
        <v>2792</v>
      </c>
      <c r="CU16" s="175" t="s">
        <v>2792</v>
      </c>
      <c r="CV16" s="175" t="s">
        <v>2917</v>
      </c>
      <c r="CW16" s="175" t="s">
        <v>2792</v>
      </c>
      <c r="CX16" s="175" t="s">
        <v>2792</v>
      </c>
      <c r="CY16" s="175" t="s">
        <v>2917</v>
      </c>
      <c r="CZ16" s="175" t="s">
        <v>2792</v>
      </c>
      <c r="DA16" s="175" t="s">
        <v>2792</v>
      </c>
      <c r="DB16" s="175" t="s">
        <v>2917</v>
      </c>
      <c r="DC16" s="175" t="s">
        <v>2792</v>
      </c>
      <c r="DD16" s="175" t="s">
        <v>2792</v>
      </c>
      <c r="DE16" s="175" t="s">
        <v>2917</v>
      </c>
      <c r="DF16" s="175" t="s">
        <v>2792</v>
      </c>
      <c r="DG16" s="175" t="s">
        <v>2792</v>
      </c>
      <c r="DH16" s="175" t="s">
        <v>2917</v>
      </c>
      <c r="DI16" s="175" t="s">
        <v>2792</v>
      </c>
      <c r="DJ16" s="175" t="s">
        <v>2792</v>
      </c>
      <c r="DK16" s="175" t="s">
        <v>2917</v>
      </c>
      <c r="DL16" s="175" t="s">
        <v>2792</v>
      </c>
      <c r="DM16" s="175" t="s">
        <v>2792</v>
      </c>
      <c r="DN16" s="175" t="s">
        <v>2917</v>
      </c>
      <c r="DO16" s="175" t="s">
        <v>2792</v>
      </c>
      <c r="DP16" s="175" t="s">
        <v>2792</v>
      </c>
      <c r="DQ16" s="175" t="s">
        <v>2917</v>
      </c>
      <c r="DR16" s="175" t="s">
        <v>2792</v>
      </c>
      <c r="DS16" s="175" t="s">
        <v>2792</v>
      </c>
      <c r="DT16" s="175" t="s">
        <v>2917</v>
      </c>
      <c r="DU16" s="175" t="s">
        <v>2792</v>
      </c>
      <c r="DV16" s="175" t="s">
        <v>2792</v>
      </c>
      <c r="DW16" s="175" t="s">
        <v>2917</v>
      </c>
      <c r="DX16" s="175" t="s">
        <v>2792</v>
      </c>
      <c r="DY16" s="175" t="s">
        <v>2792</v>
      </c>
      <c r="DZ16" s="175" t="s">
        <v>2917</v>
      </c>
      <c r="EA16" s="175" t="s">
        <v>2792</v>
      </c>
      <c r="EB16" s="175" t="s">
        <v>2792</v>
      </c>
      <c r="EC16" s="175" t="s">
        <v>2917</v>
      </c>
      <c r="ED16" s="175" t="s">
        <v>2792</v>
      </c>
      <c r="EE16" s="175" t="s">
        <v>2792</v>
      </c>
      <c r="EF16" s="175" t="s">
        <v>2917</v>
      </c>
      <c r="EG16" s="175" t="s">
        <v>2792</v>
      </c>
      <c r="EH16" s="175" t="s">
        <v>2792</v>
      </c>
      <c r="EI16" s="175" t="s">
        <v>2917</v>
      </c>
      <c r="EJ16" s="175" t="s">
        <v>2792</v>
      </c>
      <c r="EK16" s="175" t="s">
        <v>2792</v>
      </c>
      <c r="EL16" s="175" t="s">
        <v>2917</v>
      </c>
      <c r="EM16" s="175" t="s">
        <v>2792</v>
      </c>
      <c r="EN16" s="175" t="s">
        <v>2792</v>
      </c>
      <c r="EO16" s="175" t="s">
        <v>2917</v>
      </c>
      <c r="EP16" s="175" t="s">
        <v>2792</v>
      </c>
      <c r="EQ16" s="175" t="s">
        <v>2792</v>
      </c>
      <c r="ER16" s="175" t="s">
        <v>2917</v>
      </c>
      <c r="ES16" s="175" t="s">
        <v>2792</v>
      </c>
      <c r="ET16" s="175" t="s">
        <v>2792</v>
      </c>
    </row>
    <row r="17" spans="1:150" x14ac:dyDescent="0.35">
      <c r="A17" s="1"/>
      <c r="B17" s="174" t="s">
        <v>2960</v>
      </c>
      <c r="C17" s="174" t="s">
        <v>115</v>
      </c>
      <c r="D17" s="174" t="s">
        <v>125</v>
      </c>
      <c r="E17" s="174" t="s">
        <v>2961</v>
      </c>
      <c r="F17" s="174" t="s">
        <v>2962</v>
      </c>
      <c r="G17" s="175" t="s">
        <v>2917</v>
      </c>
      <c r="H17" s="175" t="s">
        <v>944</v>
      </c>
      <c r="I17" s="175" t="s">
        <v>944</v>
      </c>
      <c r="J17" s="175" t="s">
        <v>2917</v>
      </c>
      <c r="K17" s="175" t="s">
        <v>944</v>
      </c>
      <c r="L17" s="175" t="s">
        <v>944</v>
      </c>
      <c r="M17" s="175" t="s">
        <v>2917</v>
      </c>
      <c r="N17" s="175" t="s">
        <v>944</v>
      </c>
      <c r="O17" s="175" t="s">
        <v>944</v>
      </c>
      <c r="P17" s="175" t="s">
        <v>2917</v>
      </c>
      <c r="Q17" s="175" t="s">
        <v>944</v>
      </c>
      <c r="R17" s="175" t="s">
        <v>944</v>
      </c>
      <c r="S17" s="175" t="s">
        <v>2917</v>
      </c>
      <c r="T17" s="175" t="s">
        <v>944</v>
      </c>
      <c r="U17" s="175" t="s">
        <v>944</v>
      </c>
      <c r="V17" s="175" t="s">
        <v>2917</v>
      </c>
      <c r="W17" s="175" t="s">
        <v>944</v>
      </c>
      <c r="X17" s="175" t="s">
        <v>944</v>
      </c>
      <c r="Y17" s="175" t="s">
        <v>2917</v>
      </c>
      <c r="Z17" s="175" t="s">
        <v>944</v>
      </c>
      <c r="AA17" s="175" t="s">
        <v>944</v>
      </c>
      <c r="AB17" s="175" t="s">
        <v>2917</v>
      </c>
      <c r="AC17" s="175" t="s">
        <v>944</v>
      </c>
      <c r="AD17" s="175" t="s">
        <v>944</v>
      </c>
      <c r="AE17" s="175" t="s">
        <v>2917</v>
      </c>
      <c r="AF17" s="175" t="s">
        <v>944</v>
      </c>
      <c r="AG17" s="175" t="s">
        <v>944</v>
      </c>
      <c r="AH17" s="175" t="s">
        <v>2917</v>
      </c>
      <c r="AI17" s="175" t="s">
        <v>944</v>
      </c>
      <c r="AJ17" s="175" t="s">
        <v>944</v>
      </c>
      <c r="AK17" s="175" t="s">
        <v>2917</v>
      </c>
      <c r="AL17" s="175" t="s">
        <v>944</v>
      </c>
      <c r="AM17" s="175" t="s">
        <v>944</v>
      </c>
      <c r="AN17" s="175" t="s">
        <v>2917</v>
      </c>
      <c r="AO17" s="175" t="s">
        <v>944</v>
      </c>
      <c r="AP17" s="175" t="s">
        <v>944</v>
      </c>
      <c r="AQ17" s="175" t="s">
        <v>2917</v>
      </c>
      <c r="AR17" s="175" t="s">
        <v>944</v>
      </c>
      <c r="AS17" s="175" t="s">
        <v>944</v>
      </c>
      <c r="AT17" s="175" t="s">
        <v>2917</v>
      </c>
      <c r="AU17" s="175" t="s">
        <v>944</v>
      </c>
      <c r="AV17" s="175" t="s">
        <v>944</v>
      </c>
      <c r="AW17" s="175" t="s">
        <v>2917</v>
      </c>
      <c r="AX17" s="175" t="s">
        <v>944</v>
      </c>
      <c r="AY17" s="175" t="s">
        <v>944</v>
      </c>
      <c r="AZ17" s="175" t="s">
        <v>2917</v>
      </c>
      <c r="BA17" s="175" t="s">
        <v>944</v>
      </c>
      <c r="BB17" s="175" t="s">
        <v>944</v>
      </c>
      <c r="BC17" s="175" t="s">
        <v>2917</v>
      </c>
      <c r="BD17" s="175" t="s">
        <v>944</v>
      </c>
      <c r="BE17" s="175" t="s">
        <v>944</v>
      </c>
      <c r="BF17" s="175" t="s">
        <v>2917</v>
      </c>
      <c r="BG17" s="175" t="s">
        <v>944</v>
      </c>
      <c r="BH17" s="175" t="s">
        <v>944</v>
      </c>
      <c r="BI17" s="175" t="s">
        <v>2917</v>
      </c>
      <c r="BJ17" s="175" t="s">
        <v>944</v>
      </c>
      <c r="BK17" s="175" t="s">
        <v>944</v>
      </c>
      <c r="BL17" s="175" t="s">
        <v>2917</v>
      </c>
      <c r="BM17" s="175" t="s">
        <v>944</v>
      </c>
      <c r="BN17" s="175" t="s">
        <v>944</v>
      </c>
      <c r="BO17" s="175" t="s">
        <v>2917</v>
      </c>
      <c r="BP17" s="175" t="s">
        <v>944</v>
      </c>
      <c r="BQ17" s="175" t="s">
        <v>944</v>
      </c>
      <c r="BR17" s="175" t="s">
        <v>2917</v>
      </c>
      <c r="BS17" s="175" t="s">
        <v>944</v>
      </c>
      <c r="BT17" s="175" t="s">
        <v>944</v>
      </c>
      <c r="BU17" s="175" t="s">
        <v>2917</v>
      </c>
      <c r="BV17" s="175" t="s">
        <v>944</v>
      </c>
      <c r="BW17" s="175" t="s">
        <v>944</v>
      </c>
      <c r="BX17" s="175" t="s">
        <v>2917</v>
      </c>
      <c r="BY17" s="175" t="s">
        <v>944</v>
      </c>
      <c r="BZ17" s="175" t="s">
        <v>944</v>
      </c>
      <c r="CA17" s="175" t="s">
        <v>2917</v>
      </c>
      <c r="CB17" s="175" t="s">
        <v>944</v>
      </c>
      <c r="CC17" s="175" t="s">
        <v>944</v>
      </c>
      <c r="CD17" s="175" t="s">
        <v>2917</v>
      </c>
      <c r="CE17" s="175" t="s">
        <v>944</v>
      </c>
      <c r="CF17" s="175" t="s">
        <v>944</v>
      </c>
      <c r="CG17" s="175" t="s">
        <v>2917</v>
      </c>
      <c r="CH17" s="175" t="s">
        <v>944</v>
      </c>
      <c r="CI17" s="175" t="s">
        <v>944</v>
      </c>
      <c r="CJ17" s="175" t="s">
        <v>2917</v>
      </c>
      <c r="CK17" s="175" t="s">
        <v>944</v>
      </c>
      <c r="CL17" s="175" t="s">
        <v>944</v>
      </c>
      <c r="CM17" s="175" t="s">
        <v>2917</v>
      </c>
      <c r="CN17" s="175" t="s">
        <v>944</v>
      </c>
      <c r="CO17" s="175" t="s">
        <v>944</v>
      </c>
      <c r="CP17" s="175" t="s">
        <v>2917</v>
      </c>
      <c r="CQ17" s="175" t="s">
        <v>944</v>
      </c>
      <c r="CR17" s="175" t="s">
        <v>944</v>
      </c>
      <c r="CS17" s="175" t="s">
        <v>2917</v>
      </c>
      <c r="CT17" s="175" t="s">
        <v>944</v>
      </c>
      <c r="CU17" s="175" t="s">
        <v>944</v>
      </c>
      <c r="CV17" s="175" t="s">
        <v>2917</v>
      </c>
      <c r="CW17" s="175" t="s">
        <v>944</v>
      </c>
      <c r="CX17" s="175" t="s">
        <v>944</v>
      </c>
      <c r="CY17" s="175" t="s">
        <v>2917</v>
      </c>
      <c r="CZ17" s="175" t="s">
        <v>944</v>
      </c>
      <c r="DA17" s="175" t="s">
        <v>944</v>
      </c>
      <c r="DB17" s="175" t="s">
        <v>2917</v>
      </c>
      <c r="DC17" s="175" t="s">
        <v>944</v>
      </c>
      <c r="DD17" s="175" t="s">
        <v>944</v>
      </c>
      <c r="DE17" s="175" t="s">
        <v>2917</v>
      </c>
      <c r="DF17" s="175" t="s">
        <v>944</v>
      </c>
      <c r="DG17" s="175" t="s">
        <v>944</v>
      </c>
      <c r="DH17" s="175" t="s">
        <v>2917</v>
      </c>
      <c r="DI17" s="175" t="s">
        <v>944</v>
      </c>
      <c r="DJ17" s="175" t="s">
        <v>944</v>
      </c>
      <c r="DK17" s="175" t="s">
        <v>2917</v>
      </c>
      <c r="DL17" s="175" t="s">
        <v>944</v>
      </c>
      <c r="DM17" s="175" t="s">
        <v>944</v>
      </c>
      <c r="DN17" s="175" t="s">
        <v>2917</v>
      </c>
      <c r="DO17" s="175" t="s">
        <v>944</v>
      </c>
      <c r="DP17" s="175" t="s">
        <v>944</v>
      </c>
      <c r="DQ17" s="175" t="s">
        <v>2917</v>
      </c>
      <c r="DR17" s="175" t="s">
        <v>944</v>
      </c>
      <c r="DS17" s="175" t="s">
        <v>944</v>
      </c>
      <c r="DT17" s="175" t="s">
        <v>2917</v>
      </c>
      <c r="DU17" s="175" t="s">
        <v>944</v>
      </c>
      <c r="DV17" s="175" t="s">
        <v>944</v>
      </c>
      <c r="DW17" s="175" t="s">
        <v>2917</v>
      </c>
      <c r="DX17" s="175" t="s">
        <v>944</v>
      </c>
      <c r="DY17" s="175" t="s">
        <v>944</v>
      </c>
      <c r="DZ17" s="175" t="s">
        <v>2917</v>
      </c>
      <c r="EA17" s="175" t="s">
        <v>944</v>
      </c>
      <c r="EB17" s="175" t="s">
        <v>944</v>
      </c>
      <c r="EC17" s="175" t="s">
        <v>2917</v>
      </c>
      <c r="ED17" s="175" t="s">
        <v>944</v>
      </c>
      <c r="EE17" s="175" t="s">
        <v>944</v>
      </c>
      <c r="EF17" s="175" t="s">
        <v>2917</v>
      </c>
      <c r="EG17" s="175" t="s">
        <v>944</v>
      </c>
      <c r="EH17" s="175" t="s">
        <v>944</v>
      </c>
      <c r="EI17" s="175" t="s">
        <v>2917</v>
      </c>
      <c r="EJ17" s="175" t="s">
        <v>944</v>
      </c>
      <c r="EK17" s="175" t="s">
        <v>944</v>
      </c>
      <c r="EL17" s="175" t="s">
        <v>2917</v>
      </c>
      <c r="EM17" s="175" t="s">
        <v>944</v>
      </c>
      <c r="EN17" s="175" t="s">
        <v>944</v>
      </c>
      <c r="EO17" s="175" t="s">
        <v>2917</v>
      </c>
      <c r="EP17" s="175" t="s">
        <v>944</v>
      </c>
      <c r="EQ17" s="175" t="s">
        <v>944</v>
      </c>
      <c r="ER17" s="175" t="s">
        <v>2917</v>
      </c>
      <c r="ES17" s="175" t="s">
        <v>944</v>
      </c>
      <c r="ET17" s="175" t="s">
        <v>944</v>
      </c>
    </row>
    <row r="18" spans="1:150" x14ac:dyDescent="0.35">
      <c r="A18" s="1"/>
      <c r="B18" s="173" t="s">
        <v>2963</v>
      </c>
      <c r="C18" s="173" t="s">
        <v>53</v>
      </c>
      <c r="D18" s="173" t="s">
        <v>1001</v>
      </c>
      <c r="E18" s="173" t="s">
        <v>2964</v>
      </c>
      <c r="F18" s="173" t="s">
        <v>2965</v>
      </c>
      <c r="G18" s="173" t="s">
        <v>2917</v>
      </c>
      <c r="H18" s="173" t="s">
        <v>2792</v>
      </c>
      <c r="I18" s="173" t="s">
        <v>2792</v>
      </c>
      <c r="J18" s="173" t="s">
        <v>2917</v>
      </c>
      <c r="K18" s="173" t="s">
        <v>2792</v>
      </c>
      <c r="L18" s="173" t="s">
        <v>2792</v>
      </c>
      <c r="M18" s="173" t="s">
        <v>2917</v>
      </c>
      <c r="N18" s="173" t="s">
        <v>2792</v>
      </c>
      <c r="O18" s="173" t="s">
        <v>2792</v>
      </c>
      <c r="P18" s="173" t="s">
        <v>2917</v>
      </c>
      <c r="Q18" s="173" t="s">
        <v>2792</v>
      </c>
      <c r="R18" s="173" t="s">
        <v>2792</v>
      </c>
      <c r="S18" s="173" t="s">
        <v>2917</v>
      </c>
      <c r="T18" s="173" t="s">
        <v>2792</v>
      </c>
      <c r="U18" s="173" t="s">
        <v>2792</v>
      </c>
      <c r="V18" s="173" t="s">
        <v>2917</v>
      </c>
      <c r="W18" s="173" t="s">
        <v>2792</v>
      </c>
      <c r="X18" s="173" t="s">
        <v>2792</v>
      </c>
      <c r="Y18" s="173" t="s">
        <v>2917</v>
      </c>
      <c r="Z18" s="173" t="s">
        <v>2792</v>
      </c>
      <c r="AA18" s="173" t="s">
        <v>2792</v>
      </c>
      <c r="AB18" s="173" t="s">
        <v>2917</v>
      </c>
      <c r="AC18" s="173" t="s">
        <v>2792</v>
      </c>
      <c r="AD18" s="173" t="s">
        <v>2792</v>
      </c>
      <c r="AE18" s="173" t="s">
        <v>2917</v>
      </c>
      <c r="AF18" s="173" t="s">
        <v>2792</v>
      </c>
      <c r="AG18" s="173" t="s">
        <v>2792</v>
      </c>
      <c r="AH18" s="173" t="s">
        <v>2917</v>
      </c>
      <c r="AI18" s="173" t="s">
        <v>2792</v>
      </c>
      <c r="AJ18" s="173" t="s">
        <v>2792</v>
      </c>
      <c r="AK18" s="173" t="s">
        <v>2917</v>
      </c>
      <c r="AL18" s="173" t="s">
        <v>2792</v>
      </c>
      <c r="AM18" s="173" t="s">
        <v>2792</v>
      </c>
      <c r="AN18" s="173" t="s">
        <v>2917</v>
      </c>
      <c r="AO18" s="173" t="s">
        <v>2792</v>
      </c>
      <c r="AP18" s="173" t="s">
        <v>2792</v>
      </c>
      <c r="AQ18" s="173" t="s">
        <v>2917</v>
      </c>
      <c r="AR18" s="173" t="s">
        <v>2792</v>
      </c>
      <c r="AS18" s="173" t="s">
        <v>2792</v>
      </c>
      <c r="AT18" s="173" t="s">
        <v>2917</v>
      </c>
      <c r="AU18" s="173" t="s">
        <v>2792</v>
      </c>
      <c r="AV18" s="173" t="s">
        <v>2792</v>
      </c>
      <c r="AW18" s="173" t="s">
        <v>2917</v>
      </c>
      <c r="AX18" s="173" t="s">
        <v>2792</v>
      </c>
      <c r="AY18" s="173" t="s">
        <v>2792</v>
      </c>
      <c r="AZ18" s="173" t="s">
        <v>2917</v>
      </c>
      <c r="BA18" s="173" t="s">
        <v>2792</v>
      </c>
      <c r="BB18" s="173" t="s">
        <v>2792</v>
      </c>
      <c r="BC18" s="173" t="s">
        <v>2917</v>
      </c>
      <c r="BD18" s="173" t="s">
        <v>2792</v>
      </c>
      <c r="BE18" s="173" t="s">
        <v>2792</v>
      </c>
      <c r="BF18" s="173" t="s">
        <v>2917</v>
      </c>
      <c r="BG18" s="173" t="s">
        <v>2792</v>
      </c>
      <c r="BH18" s="173" t="s">
        <v>2792</v>
      </c>
      <c r="BI18" s="173" t="s">
        <v>2917</v>
      </c>
      <c r="BJ18" s="173" t="s">
        <v>2792</v>
      </c>
      <c r="BK18" s="173" t="s">
        <v>2792</v>
      </c>
      <c r="BL18" s="173" t="s">
        <v>2917</v>
      </c>
      <c r="BM18" s="173" t="s">
        <v>2792</v>
      </c>
      <c r="BN18" s="173" t="s">
        <v>2792</v>
      </c>
      <c r="BO18" s="173" t="s">
        <v>2917</v>
      </c>
      <c r="BP18" s="173" t="s">
        <v>2792</v>
      </c>
      <c r="BQ18" s="173" t="s">
        <v>2792</v>
      </c>
      <c r="BR18" s="173" t="s">
        <v>2917</v>
      </c>
      <c r="BS18" s="173" t="s">
        <v>2792</v>
      </c>
      <c r="BT18" s="173" t="s">
        <v>2792</v>
      </c>
      <c r="BU18" s="173" t="s">
        <v>2917</v>
      </c>
      <c r="BV18" s="173" t="s">
        <v>2792</v>
      </c>
      <c r="BW18" s="173" t="s">
        <v>2792</v>
      </c>
      <c r="BX18" s="173" t="s">
        <v>2917</v>
      </c>
      <c r="BY18" s="173" t="s">
        <v>2792</v>
      </c>
      <c r="BZ18" s="173" t="s">
        <v>2792</v>
      </c>
      <c r="CA18" s="173" t="s">
        <v>2917</v>
      </c>
      <c r="CB18" s="173" t="s">
        <v>2792</v>
      </c>
      <c r="CC18" s="173" t="s">
        <v>2792</v>
      </c>
      <c r="CD18" s="173" t="s">
        <v>2917</v>
      </c>
      <c r="CE18" s="173" t="s">
        <v>2792</v>
      </c>
      <c r="CF18" s="173" t="s">
        <v>2792</v>
      </c>
      <c r="CG18" s="173" t="s">
        <v>2917</v>
      </c>
      <c r="CH18" s="173" t="s">
        <v>2792</v>
      </c>
      <c r="CI18" s="173" t="s">
        <v>2792</v>
      </c>
      <c r="CJ18" s="173" t="s">
        <v>2917</v>
      </c>
      <c r="CK18" s="173" t="s">
        <v>2792</v>
      </c>
      <c r="CL18" s="173" t="s">
        <v>2792</v>
      </c>
      <c r="CM18" s="173" t="s">
        <v>2917</v>
      </c>
      <c r="CN18" s="173" t="s">
        <v>2792</v>
      </c>
      <c r="CO18" s="173" t="s">
        <v>2792</v>
      </c>
      <c r="CP18" s="173" t="s">
        <v>2917</v>
      </c>
      <c r="CQ18" s="173" t="s">
        <v>2792</v>
      </c>
      <c r="CR18" s="173" t="s">
        <v>2792</v>
      </c>
      <c r="CS18" s="173" t="s">
        <v>2917</v>
      </c>
      <c r="CT18" s="173" t="s">
        <v>2792</v>
      </c>
      <c r="CU18" s="173" t="s">
        <v>2792</v>
      </c>
      <c r="CV18" s="173" t="s">
        <v>2917</v>
      </c>
      <c r="CW18" s="173" t="s">
        <v>2792</v>
      </c>
      <c r="CX18" s="173" t="s">
        <v>2792</v>
      </c>
      <c r="CY18" s="173" t="s">
        <v>2917</v>
      </c>
      <c r="CZ18" s="173" t="s">
        <v>2792</v>
      </c>
      <c r="DA18" s="173" t="s">
        <v>2792</v>
      </c>
      <c r="DB18" s="173" t="s">
        <v>2917</v>
      </c>
      <c r="DC18" s="173" t="s">
        <v>2792</v>
      </c>
      <c r="DD18" s="173" t="s">
        <v>2792</v>
      </c>
      <c r="DE18" s="173" t="s">
        <v>2917</v>
      </c>
      <c r="DF18" s="173" t="s">
        <v>2792</v>
      </c>
      <c r="DG18" s="173" t="s">
        <v>2792</v>
      </c>
      <c r="DH18" s="173" t="s">
        <v>2917</v>
      </c>
      <c r="DI18" s="173" t="s">
        <v>2792</v>
      </c>
      <c r="DJ18" s="173" t="s">
        <v>2792</v>
      </c>
      <c r="DK18" s="173" t="s">
        <v>2917</v>
      </c>
      <c r="DL18" s="173" t="s">
        <v>2792</v>
      </c>
      <c r="DM18" s="173" t="s">
        <v>2792</v>
      </c>
      <c r="DN18" s="173" t="s">
        <v>2917</v>
      </c>
      <c r="DO18" s="173" t="s">
        <v>2792</v>
      </c>
      <c r="DP18" s="173" t="s">
        <v>2792</v>
      </c>
      <c r="DQ18" s="173" t="s">
        <v>2917</v>
      </c>
      <c r="DR18" s="173" t="s">
        <v>2792</v>
      </c>
      <c r="DS18" s="173" t="s">
        <v>2792</v>
      </c>
      <c r="DT18" s="173" t="s">
        <v>2917</v>
      </c>
      <c r="DU18" s="173" t="s">
        <v>2792</v>
      </c>
      <c r="DV18" s="173" t="s">
        <v>2792</v>
      </c>
      <c r="DW18" s="173" t="s">
        <v>2917</v>
      </c>
      <c r="DX18" s="173" t="s">
        <v>2792</v>
      </c>
      <c r="DY18" s="173" t="s">
        <v>2792</v>
      </c>
      <c r="DZ18" s="173" t="s">
        <v>2917</v>
      </c>
      <c r="EA18" s="173" t="s">
        <v>2792</v>
      </c>
      <c r="EB18" s="173" t="s">
        <v>2792</v>
      </c>
      <c r="EC18" s="173" t="s">
        <v>2917</v>
      </c>
      <c r="ED18" s="173" t="s">
        <v>2792</v>
      </c>
      <c r="EE18" s="173" t="s">
        <v>2792</v>
      </c>
      <c r="EF18" s="173" t="s">
        <v>2917</v>
      </c>
      <c r="EG18" s="173" t="s">
        <v>2792</v>
      </c>
      <c r="EH18" s="173" t="s">
        <v>2792</v>
      </c>
      <c r="EI18" s="173" t="s">
        <v>2917</v>
      </c>
      <c r="EJ18" s="173" t="s">
        <v>2792</v>
      </c>
      <c r="EK18" s="173" t="s">
        <v>2792</v>
      </c>
      <c r="EL18" s="173" t="s">
        <v>2917</v>
      </c>
      <c r="EM18" s="173" t="s">
        <v>2792</v>
      </c>
      <c r="EN18" s="173" t="s">
        <v>2792</v>
      </c>
      <c r="EO18" s="173" t="s">
        <v>2917</v>
      </c>
      <c r="EP18" s="173" t="s">
        <v>2792</v>
      </c>
      <c r="EQ18" s="173" t="s">
        <v>2792</v>
      </c>
      <c r="ER18" s="173" t="s">
        <v>2917</v>
      </c>
      <c r="ES18" s="173" t="s">
        <v>2792</v>
      </c>
      <c r="ET18" s="173" t="s">
        <v>2792</v>
      </c>
    </row>
    <row r="19" spans="1:150" x14ac:dyDescent="0.35">
      <c r="A19" s="1"/>
      <c r="B19" s="174" t="s">
        <v>2966</v>
      </c>
      <c r="C19" s="174" t="s">
        <v>53</v>
      </c>
      <c r="D19" s="174" t="s">
        <v>1001</v>
      </c>
      <c r="E19" s="174" t="s">
        <v>2967</v>
      </c>
      <c r="F19" s="174" t="s">
        <v>2968</v>
      </c>
      <c r="G19" s="175" t="s">
        <v>2917</v>
      </c>
      <c r="H19" s="175" t="s">
        <v>2792</v>
      </c>
      <c r="I19" s="175" t="s">
        <v>2792</v>
      </c>
      <c r="J19" s="175" t="s">
        <v>2917</v>
      </c>
      <c r="K19" s="175" t="s">
        <v>2792</v>
      </c>
      <c r="L19" s="175" t="s">
        <v>2792</v>
      </c>
      <c r="M19" s="175" t="s">
        <v>2917</v>
      </c>
      <c r="N19" s="175" t="s">
        <v>2792</v>
      </c>
      <c r="O19" s="175" t="s">
        <v>2792</v>
      </c>
      <c r="P19" s="175" t="s">
        <v>2917</v>
      </c>
      <c r="Q19" s="175" t="s">
        <v>2792</v>
      </c>
      <c r="R19" s="175" t="s">
        <v>2792</v>
      </c>
      <c r="S19" s="175" t="s">
        <v>2917</v>
      </c>
      <c r="T19" s="175" t="s">
        <v>2792</v>
      </c>
      <c r="U19" s="175" t="s">
        <v>2792</v>
      </c>
      <c r="V19" s="175" t="s">
        <v>2917</v>
      </c>
      <c r="W19" s="175" t="s">
        <v>2792</v>
      </c>
      <c r="X19" s="175" t="s">
        <v>2792</v>
      </c>
      <c r="Y19" s="175" t="s">
        <v>2917</v>
      </c>
      <c r="Z19" s="175" t="s">
        <v>2792</v>
      </c>
      <c r="AA19" s="175" t="s">
        <v>2792</v>
      </c>
      <c r="AB19" s="175" t="s">
        <v>2917</v>
      </c>
      <c r="AC19" s="175" t="s">
        <v>2792</v>
      </c>
      <c r="AD19" s="175" t="s">
        <v>2792</v>
      </c>
      <c r="AE19" s="175" t="s">
        <v>2917</v>
      </c>
      <c r="AF19" s="175" t="s">
        <v>2792</v>
      </c>
      <c r="AG19" s="175" t="s">
        <v>2792</v>
      </c>
      <c r="AH19" s="175" t="s">
        <v>2917</v>
      </c>
      <c r="AI19" s="175" t="s">
        <v>2792</v>
      </c>
      <c r="AJ19" s="175" t="s">
        <v>2792</v>
      </c>
      <c r="AK19" s="175" t="s">
        <v>2917</v>
      </c>
      <c r="AL19" s="175" t="s">
        <v>2792</v>
      </c>
      <c r="AM19" s="175" t="s">
        <v>2792</v>
      </c>
      <c r="AN19" s="175" t="s">
        <v>2917</v>
      </c>
      <c r="AO19" s="175" t="s">
        <v>2792</v>
      </c>
      <c r="AP19" s="175" t="s">
        <v>2792</v>
      </c>
      <c r="AQ19" s="175" t="s">
        <v>2917</v>
      </c>
      <c r="AR19" s="175" t="s">
        <v>2792</v>
      </c>
      <c r="AS19" s="175" t="s">
        <v>2792</v>
      </c>
      <c r="AT19" s="175" t="s">
        <v>2917</v>
      </c>
      <c r="AU19" s="175" t="s">
        <v>2792</v>
      </c>
      <c r="AV19" s="175" t="s">
        <v>2792</v>
      </c>
      <c r="AW19" s="175" t="s">
        <v>2917</v>
      </c>
      <c r="AX19" s="175" t="s">
        <v>2792</v>
      </c>
      <c r="AY19" s="175" t="s">
        <v>2792</v>
      </c>
      <c r="AZ19" s="175" t="s">
        <v>2917</v>
      </c>
      <c r="BA19" s="175" t="s">
        <v>2792</v>
      </c>
      <c r="BB19" s="175" t="s">
        <v>2792</v>
      </c>
      <c r="BC19" s="175" t="s">
        <v>2917</v>
      </c>
      <c r="BD19" s="175" t="s">
        <v>2792</v>
      </c>
      <c r="BE19" s="175" t="s">
        <v>2792</v>
      </c>
      <c r="BF19" s="175" t="s">
        <v>2917</v>
      </c>
      <c r="BG19" s="175" t="s">
        <v>2792</v>
      </c>
      <c r="BH19" s="175" t="s">
        <v>2792</v>
      </c>
      <c r="BI19" s="175" t="s">
        <v>2917</v>
      </c>
      <c r="BJ19" s="175" t="s">
        <v>2792</v>
      </c>
      <c r="BK19" s="175" t="s">
        <v>2792</v>
      </c>
      <c r="BL19" s="175" t="s">
        <v>2917</v>
      </c>
      <c r="BM19" s="175" t="s">
        <v>2792</v>
      </c>
      <c r="BN19" s="175" t="s">
        <v>2792</v>
      </c>
      <c r="BO19" s="175" t="s">
        <v>2917</v>
      </c>
      <c r="BP19" s="175" t="s">
        <v>2792</v>
      </c>
      <c r="BQ19" s="175" t="s">
        <v>2792</v>
      </c>
      <c r="BR19" s="175" t="s">
        <v>2917</v>
      </c>
      <c r="BS19" s="175" t="s">
        <v>2792</v>
      </c>
      <c r="BT19" s="175" t="s">
        <v>2792</v>
      </c>
      <c r="BU19" s="175" t="s">
        <v>2917</v>
      </c>
      <c r="BV19" s="175" t="s">
        <v>2792</v>
      </c>
      <c r="BW19" s="175" t="s">
        <v>2792</v>
      </c>
      <c r="BX19" s="175" t="s">
        <v>2917</v>
      </c>
      <c r="BY19" s="175" t="s">
        <v>2792</v>
      </c>
      <c r="BZ19" s="175" t="s">
        <v>2792</v>
      </c>
      <c r="CA19" s="175" t="s">
        <v>2917</v>
      </c>
      <c r="CB19" s="175" t="s">
        <v>2792</v>
      </c>
      <c r="CC19" s="175" t="s">
        <v>2792</v>
      </c>
      <c r="CD19" s="175" t="s">
        <v>2917</v>
      </c>
      <c r="CE19" s="175" t="s">
        <v>2792</v>
      </c>
      <c r="CF19" s="175" t="s">
        <v>2792</v>
      </c>
      <c r="CG19" s="175" t="s">
        <v>2917</v>
      </c>
      <c r="CH19" s="175" t="s">
        <v>2792</v>
      </c>
      <c r="CI19" s="175" t="s">
        <v>2792</v>
      </c>
      <c r="CJ19" s="175" t="s">
        <v>2917</v>
      </c>
      <c r="CK19" s="175" t="s">
        <v>2792</v>
      </c>
      <c r="CL19" s="175" t="s">
        <v>2792</v>
      </c>
      <c r="CM19" s="175" t="s">
        <v>2917</v>
      </c>
      <c r="CN19" s="175" t="s">
        <v>2792</v>
      </c>
      <c r="CO19" s="175" t="s">
        <v>2792</v>
      </c>
      <c r="CP19" s="175" t="s">
        <v>2917</v>
      </c>
      <c r="CQ19" s="175" t="s">
        <v>2792</v>
      </c>
      <c r="CR19" s="175" t="s">
        <v>2792</v>
      </c>
      <c r="CS19" s="175" t="s">
        <v>2917</v>
      </c>
      <c r="CT19" s="175" t="s">
        <v>2792</v>
      </c>
      <c r="CU19" s="175" t="s">
        <v>2792</v>
      </c>
      <c r="CV19" s="175" t="s">
        <v>2917</v>
      </c>
      <c r="CW19" s="175" t="s">
        <v>2792</v>
      </c>
      <c r="CX19" s="175" t="s">
        <v>2792</v>
      </c>
      <c r="CY19" s="175" t="s">
        <v>2917</v>
      </c>
      <c r="CZ19" s="175" t="s">
        <v>2792</v>
      </c>
      <c r="DA19" s="175" t="s">
        <v>2792</v>
      </c>
      <c r="DB19" s="175" t="s">
        <v>2917</v>
      </c>
      <c r="DC19" s="175" t="s">
        <v>2792</v>
      </c>
      <c r="DD19" s="175" t="s">
        <v>2792</v>
      </c>
      <c r="DE19" s="175" t="s">
        <v>2917</v>
      </c>
      <c r="DF19" s="175" t="s">
        <v>2792</v>
      </c>
      <c r="DG19" s="175" t="s">
        <v>2792</v>
      </c>
      <c r="DH19" s="175" t="s">
        <v>2917</v>
      </c>
      <c r="DI19" s="175" t="s">
        <v>2792</v>
      </c>
      <c r="DJ19" s="175" t="s">
        <v>2792</v>
      </c>
      <c r="DK19" s="175" t="s">
        <v>2917</v>
      </c>
      <c r="DL19" s="175" t="s">
        <v>2792</v>
      </c>
      <c r="DM19" s="175" t="s">
        <v>2792</v>
      </c>
      <c r="DN19" s="175" t="s">
        <v>2917</v>
      </c>
      <c r="DO19" s="175" t="s">
        <v>2792</v>
      </c>
      <c r="DP19" s="175" t="s">
        <v>2792</v>
      </c>
      <c r="DQ19" s="175" t="s">
        <v>2917</v>
      </c>
      <c r="DR19" s="175" t="s">
        <v>2792</v>
      </c>
      <c r="DS19" s="175" t="s">
        <v>2792</v>
      </c>
      <c r="DT19" s="175" t="s">
        <v>2917</v>
      </c>
      <c r="DU19" s="175" t="s">
        <v>2792</v>
      </c>
      <c r="DV19" s="175" t="s">
        <v>2792</v>
      </c>
      <c r="DW19" s="175" t="s">
        <v>2917</v>
      </c>
      <c r="DX19" s="175" t="s">
        <v>2792</v>
      </c>
      <c r="DY19" s="175" t="s">
        <v>2792</v>
      </c>
      <c r="DZ19" s="175" t="s">
        <v>2917</v>
      </c>
      <c r="EA19" s="175" t="s">
        <v>2792</v>
      </c>
      <c r="EB19" s="175" t="s">
        <v>2792</v>
      </c>
      <c r="EC19" s="175" t="s">
        <v>2917</v>
      </c>
      <c r="ED19" s="175" t="s">
        <v>2792</v>
      </c>
      <c r="EE19" s="175" t="s">
        <v>2792</v>
      </c>
      <c r="EF19" s="175" t="s">
        <v>2917</v>
      </c>
      <c r="EG19" s="175" t="s">
        <v>2792</v>
      </c>
      <c r="EH19" s="175" t="s">
        <v>2792</v>
      </c>
      <c r="EI19" s="175" t="s">
        <v>2917</v>
      </c>
      <c r="EJ19" s="175" t="s">
        <v>2792</v>
      </c>
      <c r="EK19" s="175" t="s">
        <v>2792</v>
      </c>
      <c r="EL19" s="175" t="s">
        <v>2917</v>
      </c>
      <c r="EM19" s="175" t="s">
        <v>2792</v>
      </c>
      <c r="EN19" s="175" t="s">
        <v>2792</v>
      </c>
      <c r="EO19" s="175" t="s">
        <v>2917</v>
      </c>
      <c r="EP19" s="175" t="s">
        <v>2792</v>
      </c>
      <c r="EQ19" s="175" t="s">
        <v>2792</v>
      </c>
      <c r="ER19" s="175" t="s">
        <v>2917</v>
      </c>
      <c r="ES19" s="175" t="s">
        <v>2792</v>
      </c>
      <c r="ET19" s="175" t="s">
        <v>2792</v>
      </c>
    </row>
    <row r="20" spans="1:150" x14ac:dyDescent="0.35">
      <c r="A20" s="1"/>
      <c r="B20" s="174" t="s">
        <v>2969</v>
      </c>
      <c r="C20" s="174" t="s">
        <v>53</v>
      </c>
      <c r="D20" s="174" t="s">
        <v>1001</v>
      </c>
      <c r="E20" s="174" t="s">
        <v>2970</v>
      </c>
      <c r="F20" s="174" t="s">
        <v>2971</v>
      </c>
      <c r="G20" s="175" t="s">
        <v>2917</v>
      </c>
      <c r="H20" s="175" t="s">
        <v>2792</v>
      </c>
      <c r="I20" s="175" t="s">
        <v>2792</v>
      </c>
      <c r="J20" s="175" t="s">
        <v>2917</v>
      </c>
      <c r="K20" s="175" t="s">
        <v>2792</v>
      </c>
      <c r="L20" s="175" t="s">
        <v>2792</v>
      </c>
      <c r="M20" s="175" t="s">
        <v>2917</v>
      </c>
      <c r="N20" s="175" t="s">
        <v>2792</v>
      </c>
      <c r="O20" s="175" t="s">
        <v>2792</v>
      </c>
      <c r="P20" s="175" t="s">
        <v>2917</v>
      </c>
      <c r="Q20" s="175" t="s">
        <v>2792</v>
      </c>
      <c r="R20" s="175" t="s">
        <v>2792</v>
      </c>
      <c r="S20" s="175" t="s">
        <v>2917</v>
      </c>
      <c r="T20" s="175" t="s">
        <v>2792</v>
      </c>
      <c r="U20" s="175" t="s">
        <v>2792</v>
      </c>
      <c r="V20" s="175" t="s">
        <v>2917</v>
      </c>
      <c r="W20" s="175" t="s">
        <v>2792</v>
      </c>
      <c r="X20" s="175" t="s">
        <v>2792</v>
      </c>
      <c r="Y20" s="175" t="s">
        <v>2917</v>
      </c>
      <c r="Z20" s="175" t="s">
        <v>2792</v>
      </c>
      <c r="AA20" s="175" t="s">
        <v>2792</v>
      </c>
      <c r="AB20" s="175" t="s">
        <v>2917</v>
      </c>
      <c r="AC20" s="175" t="s">
        <v>2792</v>
      </c>
      <c r="AD20" s="175" t="s">
        <v>2792</v>
      </c>
      <c r="AE20" s="175" t="s">
        <v>2917</v>
      </c>
      <c r="AF20" s="175" t="s">
        <v>2792</v>
      </c>
      <c r="AG20" s="175" t="s">
        <v>2792</v>
      </c>
      <c r="AH20" s="175" t="s">
        <v>2917</v>
      </c>
      <c r="AI20" s="175" t="s">
        <v>2792</v>
      </c>
      <c r="AJ20" s="175" t="s">
        <v>2792</v>
      </c>
      <c r="AK20" s="175" t="s">
        <v>2917</v>
      </c>
      <c r="AL20" s="175" t="s">
        <v>2792</v>
      </c>
      <c r="AM20" s="175" t="s">
        <v>2792</v>
      </c>
      <c r="AN20" s="175" t="s">
        <v>2917</v>
      </c>
      <c r="AO20" s="175" t="s">
        <v>2792</v>
      </c>
      <c r="AP20" s="175" t="s">
        <v>2792</v>
      </c>
      <c r="AQ20" s="175" t="s">
        <v>2917</v>
      </c>
      <c r="AR20" s="175" t="s">
        <v>2792</v>
      </c>
      <c r="AS20" s="175" t="s">
        <v>2792</v>
      </c>
      <c r="AT20" s="175" t="s">
        <v>2917</v>
      </c>
      <c r="AU20" s="175" t="s">
        <v>2792</v>
      </c>
      <c r="AV20" s="175" t="s">
        <v>2792</v>
      </c>
      <c r="AW20" s="175" t="s">
        <v>2917</v>
      </c>
      <c r="AX20" s="175" t="s">
        <v>2792</v>
      </c>
      <c r="AY20" s="175" t="s">
        <v>2792</v>
      </c>
      <c r="AZ20" s="175" t="s">
        <v>2917</v>
      </c>
      <c r="BA20" s="175" t="s">
        <v>2792</v>
      </c>
      <c r="BB20" s="175" t="s">
        <v>2792</v>
      </c>
      <c r="BC20" s="175" t="s">
        <v>2917</v>
      </c>
      <c r="BD20" s="175" t="s">
        <v>2792</v>
      </c>
      <c r="BE20" s="175" t="s">
        <v>2792</v>
      </c>
      <c r="BF20" s="175" t="s">
        <v>2917</v>
      </c>
      <c r="BG20" s="175" t="s">
        <v>2792</v>
      </c>
      <c r="BH20" s="175" t="s">
        <v>2792</v>
      </c>
      <c r="BI20" s="175" t="s">
        <v>2917</v>
      </c>
      <c r="BJ20" s="175" t="s">
        <v>2792</v>
      </c>
      <c r="BK20" s="175" t="s">
        <v>2792</v>
      </c>
      <c r="BL20" s="175" t="s">
        <v>2917</v>
      </c>
      <c r="BM20" s="175" t="s">
        <v>2792</v>
      </c>
      <c r="BN20" s="175" t="s">
        <v>2792</v>
      </c>
      <c r="BO20" s="175" t="s">
        <v>2917</v>
      </c>
      <c r="BP20" s="175" t="s">
        <v>2792</v>
      </c>
      <c r="BQ20" s="175" t="s">
        <v>2792</v>
      </c>
      <c r="BR20" s="175" t="s">
        <v>2917</v>
      </c>
      <c r="BS20" s="175" t="s">
        <v>2792</v>
      </c>
      <c r="BT20" s="175" t="s">
        <v>2792</v>
      </c>
      <c r="BU20" s="175" t="s">
        <v>2917</v>
      </c>
      <c r="BV20" s="175" t="s">
        <v>2792</v>
      </c>
      <c r="BW20" s="175" t="s">
        <v>2792</v>
      </c>
      <c r="BX20" s="175" t="s">
        <v>2917</v>
      </c>
      <c r="BY20" s="175" t="s">
        <v>2792</v>
      </c>
      <c r="BZ20" s="175" t="s">
        <v>2792</v>
      </c>
      <c r="CA20" s="175" t="s">
        <v>2917</v>
      </c>
      <c r="CB20" s="175" t="s">
        <v>2792</v>
      </c>
      <c r="CC20" s="175" t="s">
        <v>2792</v>
      </c>
      <c r="CD20" s="175" t="s">
        <v>2917</v>
      </c>
      <c r="CE20" s="175" t="s">
        <v>2792</v>
      </c>
      <c r="CF20" s="175" t="s">
        <v>2792</v>
      </c>
      <c r="CG20" s="175" t="s">
        <v>2917</v>
      </c>
      <c r="CH20" s="175" t="s">
        <v>2792</v>
      </c>
      <c r="CI20" s="175" t="s">
        <v>2792</v>
      </c>
      <c r="CJ20" s="175" t="s">
        <v>2917</v>
      </c>
      <c r="CK20" s="175" t="s">
        <v>2792</v>
      </c>
      <c r="CL20" s="175" t="s">
        <v>2792</v>
      </c>
      <c r="CM20" s="175" t="s">
        <v>2917</v>
      </c>
      <c r="CN20" s="175" t="s">
        <v>2792</v>
      </c>
      <c r="CO20" s="175" t="s">
        <v>2792</v>
      </c>
      <c r="CP20" s="175" t="s">
        <v>2917</v>
      </c>
      <c r="CQ20" s="175" t="s">
        <v>2792</v>
      </c>
      <c r="CR20" s="175" t="s">
        <v>2792</v>
      </c>
      <c r="CS20" s="175" t="s">
        <v>2917</v>
      </c>
      <c r="CT20" s="175" t="s">
        <v>2792</v>
      </c>
      <c r="CU20" s="175" t="s">
        <v>2792</v>
      </c>
      <c r="CV20" s="175" t="s">
        <v>2917</v>
      </c>
      <c r="CW20" s="175" t="s">
        <v>2792</v>
      </c>
      <c r="CX20" s="175" t="s">
        <v>2792</v>
      </c>
      <c r="CY20" s="175" t="s">
        <v>2917</v>
      </c>
      <c r="CZ20" s="175" t="s">
        <v>2792</v>
      </c>
      <c r="DA20" s="175" t="s">
        <v>2792</v>
      </c>
      <c r="DB20" s="175" t="s">
        <v>2917</v>
      </c>
      <c r="DC20" s="175" t="s">
        <v>2792</v>
      </c>
      <c r="DD20" s="175" t="s">
        <v>2792</v>
      </c>
      <c r="DE20" s="175" t="s">
        <v>2917</v>
      </c>
      <c r="DF20" s="175" t="s">
        <v>2792</v>
      </c>
      <c r="DG20" s="175" t="s">
        <v>2792</v>
      </c>
      <c r="DH20" s="175" t="s">
        <v>2917</v>
      </c>
      <c r="DI20" s="175" t="s">
        <v>2792</v>
      </c>
      <c r="DJ20" s="175" t="s">
        <v>2792</v>
      </c>
      <c r="DK20" s="175" t="s">
        <v>2917</v>
      </c>
      <c r="DL20" s="175" t="s">
        <v>2792</v>
      </c>
      <c r="DM20" s="175" t="s">
        <v>2792</v>
      </c>
      <c r="DN20" s="175" t="s">
        <v>2917</v>
      </c>
      <c r="DO20" s="175" t="s">
        <v>2792</v>
      </c>
      <c r="DP20" s="175" t="s">
        <v>2792</v>
      </c>
      <c r="DQ20" s="175" t="s">
        <v>2917</v>
      </c>
      <c r="DR20" s="175" t="s">
        <v>2792</v>
      </c>
      <c r="DS20" s="175" t="s">
        <v>2792</v>
      </c>
      <c r="DT20" s="175" t="s">
        <v>2917</v>
      </c>
      <c r="DU20" s="175" t="s">
        <v>2792</v>
      </c>
      <c r="DV20" s="175" t="s">
        <v>2792</v>
      </c>
      <c r="DW20" s="175" t="s">
        <v>2917</v>
      </c>
      <c r="DX20" s="175" t="s">
        <v>2792</v>
      </c>
      <c r="DY20" s="175" t="s">
        <v>2792</v>
      </c>
      <c r="DZ20" s="175" t="s">
        <v>2917</v>
      </c>
      <c r="EA20" s="175" t="s">
        <v>2792</v>
      </c>
      <c r="EB20" s="175" t="s">
        <v>2792</v>
      </c>
      <c r="EC20" s="175" t="s">
        <v>2917</v>
      </c>
      <c r="ED20" s="175" t="s">
        <v>2792</v>
      </c>
      <c r="EE20" s="175" t="s">
        <v>2792</v>
      </c>
      <c r="EF20" s="175" t="s">
        <v>2917</v>
      </c>
      <c r="EG20" s="175" t="s">
        <v>2792</v>
      </c>
      <c r="EH20" s="175" t="s">
        <v>2792</v>
      </c>
      <c r="EI20" s="175" t="s">
        <v>2917</v>
      </c>
      <c r="EJ20" s="175" t="s">
        <v>2792</v>
      </c>
      <c r="EK20" s="175" t="s">
        <v>2792</v>
      </c>
      <c r="EL20" s="175" t="s">
        <v>2917</v>
      </c>
      <c r="EM20" s="175" t="s">
        <v>2792</v>
      </c>
      <c r="EN20" s="175" t="s">
        <v>2792</v>
      </c>
      <c r="EO20" s="175" t="s">
        <v>2917</v>
      </c>
      <c r="EP20" s="175" t="s">
        <v>2792</v>
      </c>
      <c r="EQ20" s="175" t="s">
        <v>2792</v>
      </c>
      <c r="ER20" s="175" t="s">
        <v>2917</v>
      </c>
      <c r="ES20" s="175" t="s">
        <v>2792</v>
      </c>
      <c r="ET20" s="175" t="s">
        <v>2792</v>
      </c>
    </row>
    <row r="21" spans="1:150" x14ac:dyDescent="0.35">
      <c r="A21" s="1"/>
      <c r="B21" s="174" t="s">
        <v>2972</v>
      </c>
      <c r="C21" s="174" t="s">
        <v>53</v>
      </c>
      <c r="D21" s="174" t="s">
        <v>1001</v>
      </c>
      <c r="E21" s="174" t="s">
        <v>2973</v>
      </c>
      <c r="F21" s="174" t="s">
        <v>2974</v>
      </c>
      <c r="G21" s="175" t="s">
        <v>2917</v>
      </c>
      <c r="H21" s="175" t="s">
        <v>2792</v>
      </c>
      <c r="I21" s="175" t="s">
        <v>2792</v>
      </c>
      <c r="J21" s="175" t="s">
        <v>2917</v>
      </c>
      <c r="K21" s="175" t="s">
        <v>2792</v>
      </c>
      <c r="L21" s="175" t="s">
        <v>2792</v>
      </c>
      <c r="M21" s="175" t="s">
        <v>2917</v>
      </c>
      <c r="N21" s="175" t="s">
        <v>2792</v>
      </c>
      <c r="O21" s="175" t="s">
        <v>2792</v>
      </c>
      <c r="P21" s="175" t="s">
        <v>2917</v>
      </c>
      <c r="Q21" s="175" t="s">
        <v>2792</v>
      </c>
      <c r="R21" s="175" t="s">
        <v>2792</v>
      </c>
      <c r="S21" s="175" t="s">
        <v>2917</v>
      </c>
      <c r="T21" s="175" t="s">
        <v>2792</v>
      </c>
      <c r="U21" s="175" t="s">
        <v>2792</v>
      </c>
      <c r="V21" s="175" t="s">
        <v>2917</v>
      </c>
      <c r="W21" s="175" t="s">
        <v>2792</v>
      </c>
      <c r="X21" s="175" t="s">
        <v>2792</v>
      </c>
      <c r="Y21" s="175" t="s">
        <v>2917</v>
      </c>
      <c r="Z21" s="175" t="s">
        <v>2792</v>
      </c>
      <c r="AA21" s="175" t="s">
        <v>2792</v>
      </c>
      <c r="AB21" s="175" t="s">
        <v>2917</v>
      </c>
      <c r="AC21" s="175" t="s">
        <v>2792</v>
      </c>
      <c r="AD21" s="175" t="s">
        <v>2792</v>
      </c>
      <c r="AE21" s="175" t="s">
        <v>2917</v>
      </c>
      <c r="AF21" s="175" t="s">
        <v>2792</v>
      </c>
      <c r="AG21" s="175" t="s">
        <v>2792</v>
      </c>
      <c r="AH21" s="175" t="s">
        <v>2917</v>
      </c>
      <c r="AI21" s="175" t="s">
        <v>2792</v>
      </c>
      <c r="AJ21" s="175" t="s">
        <v>2792</v>
      </c>
      <c r="AK21" s="175" t="s">
        <v>2917</v>
      </c>
      <c r="AL21" s="175" t="s">
        <v>2792</v>
      </c>
      <c r="AM21" s="175" t="s">
        <v>2792</v>
      </c>
      <c r="AN21" s="175" t="s">
        <v>2917</v>
      </c>
      <c r="AO21" s="175" t="s">
        <v>2792</v>
      </c>
      <c r="AP21" s="175" t="s">
        <v>2792</v>
      </c>
      <c r="AQ21" s="175" t="s">
        <v>2917</v>
      </c>
      <c r="AR21" s="175" t="s">
        <v>2792</v>
      </c>
      <c r="AS21" s="175" t="s">
        <v>2792</v>
      </c>
      <c r="AT21" s="175" t="s">
        <v>2917</v>
      </c>
      <c r="AU21" s="175" t="s">
        <v>2792</v>
      </c>
      <c r="AV21" s="175" t="s">
        <v>2792</v>
      </c>
      <c r="AW21" s="175" t="s">
        <v>2917</v>
      </c>
      <c r="AX21" s="175" t="s">
        <v>2792</v>
      </c>
      <c r="AY21" s="175" t="s">
        <v>2792</v>
      </c>
      <c r="AZ21" s="175" t="s">
        <v>2917</v>
      </c>
      <c r="BA21" s="175" t="s">
        <v>2792</v>
      </c>
      <c r="BB21" s="175" t="s">
        <v>2792</v>
      </c>
      <c r="BC21" s="175" t="s">
        <v>2917</v>
      </c>
      <c r="BD21" s="175" t="s">
        <v>2792</v>
      </c>
      <c r="BE21" s="175" t="s">
        <v>2792</v>
      </c>
      <c r="BF21" s="175" t="s">
        <v>2917</v>
      </c>
      <c r="BG21" s="175" t="s">
        <v>2792</v>
      </c>
      <c r="BH21" s="175" t="s">
        <v>2792</v>
      </c>
      <c r="BI21" s="175" t="s">
        <v>2917</v>
      </c>
      <c r="BJ21" s="175" t="s">
        <v>2792</v>
      </c>
      <c r="BK21" s="175" t="s">
        <v>2792</v>
      </c>
      <c r="BL21" s="175" t="s">
        <v>2917</v>
      </c>
      <c r="BM21" s="175" t="s">
        <v>2792</v>
      </c>
      <c r="BN21" s="175" t="s">
        <v>2792</v>
      </c>
      <c r="BO21" s="175" t="s">
        <v>2917</v>
      </c>
      <c r="BP21" s="175" t="s">
        <v>2792</v>
      </c>
      <c r="BQ21" s="175" t="s">
        <v>2792</v>
      </c>
      <c r="BR21" s="175" t="s">
        <v>2917</v>
      </c>
      <c r="BS21" s="175" t="s">
        <v>2792</v>
      </c>
      <c r="BT21" s="175" t="s">
        <v>2792</v>
      </c>
      <c r="BU21" s="175" t="s">
        <v>2917</v>
      </c>
      <c r="BV21" s="175" t="s">
        <v>2792</v>
      </c>
      <c r="BW21" s="175" t="s">
        <v>2792</v>
      </c>
      <c r="BX21" s="175" t="s">
        <v>2917</v>
      </c>
      <c r="BY21" s="175" t="s">
        <v>2792</v>
      </c>
      <c r="BZ21" s="175" t="s">
        <v>2792</v>
      </c>
      <c r="CA21" s="175" t="s">
        <v>2917</v>
      </c>
      <c r="CB21" s="175" t="s">
        <v>2792</v>
      </c>
      <c r="CC21" s="175" t="s">
        <v>2792</v>
      </c>
      <c r="CD21" s="175" t="s">
        <v>2917</v>
      </c>
      <c r="CE21" s="175" t="s">
        <v>2792</v>
      </c>
      <c r="CF21" s="175" t="s">
        <v>2792</v>
      </c>
      <c r="CG21" s="175" t="s">
        <v>2917</v>
      </c>
      <c r="CH21" s="175" t="s">
        <v>2792</v>
      </c>
      <c r="CI21" s="175" t="s">
        <v>2792</v>
      </c>
      <c r="CJ21" s="175" t="s">
        <v>2917</v>
      </c>
      <c r="CK21" s="175" t="s">
        <v>2792</v>
      </c>
      <c r="CL21" s="175" t="s">
        <v>2792</v>
      </c>
      <c r="CM21" s="175" t="s">
        <v>2917</v>
      </c>
      <c r="CN21" s="175" t="s">
        <v>2792</v>
      </c>
      <c r="CO21" s="175" t="s">
        <v>2792</v>
      </c>
      <c r="CP21" s="175" t="s">
        <v>2917</v>
      </c>
      <c r="CQ21" s="175" t="s">
        <v>2792</v>
      </c>
      <c r="CR21" s="175" t="s">
        <v>2792</v>
      </c>
      <c r="CS21" s="175" t="s">
        <v>2917</v>
      </c>
      <c r="CT21" s="175" t="s">
        <v>2792</v>
      </c>
      <c r="CU21" s="175" t="s">
        <v>2792</v>
      </c>
      <c r="CV21" s="175" t="s">
        <v>2917</v>
      </c>
      <c r="CW21" s="175" t="s">
        <v>2792</v>
      </c>
      <c r="CX21" s="175" t="s">
        <v>2792</v>
      </c>
      <c r="CY21" s="175" t="s">
        <v>2917</v>
      </c>
      <c r="CZ21" s="175" t="s">
        <v>2792</v>
      </c>
      <c r="DA21" s="175" t="s">
        <v>2792</v>
      </c>
      <c r="DB21" s="175" t="s">
        <v>2917</v>
      </c>
      <c r="DC21" s="175" t="s">
        <v>2792</v>
      </c>
      <c r="DD21" s="175" t="s">
        <v>2792</v>
      </c>
      <c r="DE21" s="175" t="s">
        <v>2917</v>
      </c>
      <c r="DF21" s="175" t="s">
        <v>2792</v>
      </c>
      <c r="DG21" s="175" t="s">
        <v>2792</v>
      </c>
      <c r="DH21" s="175" t="s">
        <v>2917</v>
      </c>
      <c r="DI21" s="175" t="s">
        <v>2792</v>
      </c>
      <c r="DJ21" s="175" t="s">
        <v>2792</v>
      </c>
      <c r="DK21" s="175" t="s">
        <v>2917</v>
      </c>
      <c r="DL21" s="175" t="s">
        <v>2792</v>
      </c>
      <c r="DM21" s="175" t="s">
        <v>2792</v>
      </c>
      <c r="DN21" s="175" t="s">
        <v>2917</v>
      </c>
      <c r="DO21" s="175" t="s">
        <v>2792</v>
      </c>
      <c r="DP21" s="175" t="s">
        <v>2792</v>
      </c>
      <c r="DQ21" s="175" t="s">
        <v>2917</v>
      </c>
      <c r="DR21" s="175" t="s">
        <v>2792</v>
      </c>
      <c r="DS21" s="175" t="s">
        <v>2792</v>
      </c>
      <c r="DT21" s="175" t="s">
        <v>2917</v>
      </c>
      <c r="DU21" s="175" t="s">
        <v>2792</v>
      </c>
      <c r="DV21" s="175" t="s">
        <v>2792</v>
      </c>
      <c r="DW21" s="175" t="s">
        <v>2917</v>
      </c>
      <c r="DX21" s="175" t="s">
        <v>2792</v>
      </c>
      <c r="DY21" s="175" t="s">
        <v>2792</v>
      </c>
      <c r="DZ21" s="175" t="s">
        <v>2917</v>
      </c>
      <c r="EA21" s="175" t="s">
        <v>2792</v>
      </c>
      <c r="EB21" s="175" t="s">
        <v>2792</v>
      </c>
      <c r="EC21" s="175" t="s">
        <v>2917</v>
      </c>
      <c r="ED21" s="175" t="s">
        <v>2792</v>
      </c>
      <c r="EE21" s="175" t="s">
        <v>2792</v>
      </c>
      <c r="EF21" s="175" t="s">
        <v>2917</v>
      </c>
      <c r="EG21" s="175" t="s">
        <v>2792</v>
      </c>
      <c r="EH21" s="175" t="s">
        <v>2792</v>
      </c>
      <c r="EI21" s="175" t="s">
        <v>2917</v>
      </c>
      <c r="EJ21" s="175" t="s">
        <v>2792</v>
      </c>
      <c r="EK21" s="175" t="s">
        <v>2792</v>
      </c>
      <c r="EL21" s="175" t="s">
        <v>2917</v>
      </c>
      <c r="EM21" s="175" t="s">
        <v>2792</v>
      </c>
      <c r="EN21" s="175" t="s">
        <v>2792</v>
      </c>
      <c r="EO21" s="175" t="s">
        <v>2917</v>
      </c>
      <c r="EP21" s="175" t="s">
        <v>2792</v>
      </c>
      <c r="EQ21" s="175" t="s">
        <v>2792</v>
      </c>
      <c r="ER21" s="175" t="s">
        <v>2917</v>
      </c>
      <c r="ES21" s="175" t="s">
        <v>2792</v>
      </c>
      <c r="ET21" s="175" t="s">
        <v>2792</v>
      </c>
    </row>
    <row r="22" spans="1:150" x14ac:dyDescent="0.35">
      <c r="A22" s="1"/>
      <c r="B22" s="174" t="s">
        <v>2975</v>
      </c>
      <c r="C22" s="174" t="s">
        <v>53</v>
      </c>
      <c r="D22" s="174" t="s">
        <v>1001</v>
      </c>
      <c r="E22" s="174" t="s">
        <v>2976</v>
      </c>
      <c r="F22" s="174" t="s">
        <v>2977</v>
      </c>
      <c r="G22" s="175" t="s">
        <v>2917</v>
      </c>
      <c r="H22" s="175" t="s">
        <v>2792</v>
      </c>
      <c r="I22" s="175" t="s">
        <v>2792</v>
      </c>
      <c r="J22" s="175" t="s">
        <v>2917</v>
      </c>
      <c r="K22" s="175" t="s">
        <v>2792</v>
      </c>
      <c r="L22" s="175" t="s">
        <v>2792</v>
      </c>
      <c r="M22" s="175" t="s">
        <v>2917</v>
      </c>
      <c r="N22" s="175" t="s">
        <v>2792</v>
      </c>
      <c r="O22" s="175" t="s">
        <v>2792</v>
      </c>
      <c r="P22" s="175" t="s">
        <v>2917</v>
      </c>
      <c r="Q22" s="175" t="s">
        <v>2792</v>
      </c>
      <c r="R22" s="175" t="s">
        <v>2792</v>
      </c>
      <c r="S22" s="175" t="s">
        <v>2917</v>
      </c>
      <c r="T22" s="175" t="s">
        <v>2792</v>
      </c>
      <c r="U22" s="175" t="s">
        <v>2792</v>
      </c>
      <c r="V22" s="175" t="s">
        <v>2917</v>
      </c>
      <c r="W22" s="175" t="s">
        <v>2792</v>
      </c>
      <c r="X22" s="175" t="s">
        <v>2792</v>
      </c>
      <c r="Y22" s="175" t="s">
        <v>2917</v>
      </c>
      <c r="Z22" s="175" t="s">
        <v>2792</v>
      </c>
      <c r="AA22" s="175" t="s">
        <v>2792</v>
      </c>
      <c r="AB22" s="175" t="s">
        <v>2917</v>
      </c>
      <c r="AC22" s="175" t="s">
        <v>2792</v>
      </c>
      <c r="AD22" s="175" t="s">
        <v>2792</v>
      </c>
      <c r="AE22" s="175" t="s">
        <v>2917</v>
      </c>
      <c r="AF22" s="175" t="s">
        <v>2792</v>
      </c>
      <c r="AG22" s="175" t="s">
        <v>2792</v>
      </c>
      <c r="AH22" s="175" t="s">
        <v>2917</v>
      </c>
      <c r="AI22" s="175" t="s">
        <v>2792</v>
      </c>
      <c r="AJ22" s="175" t="s">
        <v>2792</v>
      </c>
      <c r="AK22" s="175" t="s">
        <v>2917</v>
      </c>
      <c r="AL22" s="175" t="s">
        <v>2792</v>
      </c>
      <c r="AM22" s="175" t="s">
        <v>2792</v>
      </c>
      <c r="AN22" s="175" t="s">
        <v>2917</v>
      </c>
      <c r="AO22" s="175" t="s">
        <v>2792</v>
      </c>
      <c r="AP22" s="175" t="s">
        <v>2792</v>
      </c>
      <c r="AQ22" s="175" t="s">
        <v>2917</v>
      </c>
      <c r="AR22" s="175" t="s">
        <v>2792</v>
      </c>
      <c r="AS22" s="175" t="s">
        <v>2792</v>
      </c>
      <c r="AT22" s="175" t="s">
        <v>2917</v>
      </c>
      <c r="AU22" s="175" t="s">
        <v>2792</v>
      </c>
      <c r="AV22" s="175" t="s">
        <v>2792</v>
      </c>
      <c r="AW22" s="175" t="s">
        <v>2917</v>
      </c>
      <c r="AX22" s="175" t="s">
        <v>2792</v>
      </c>
      <c r="AY22" s="175" t="s">
        <v>2792</v>
      </c>
      <c r="AZ22" s="175" t="s">
        <v>2917</v>
      </c>
      <c r="BA22" s="175" t="s">
        <v>2792</v>
      </c>
      <c r="BB22" s="175" t="s">
        <v>2792</v>
      </c>
      <c r="BC22" s="175" t="s">
        <v>2917</v>
      </c>
      <c r="BD22" s="175" t="s">
        <v>2792</v>
      </c>
      <c r="BE22" s="175" t="s">
        <v>2792</v>
      </c>
      <c r="BF22" s="175" t="s">
        <v>2917</v>
      </c>
      <c r="BG22" s="175" t="s">
        <v>2792</v>
      </c>
      <c r="BH22" s="175" t="s">
        <v>2792</v>
      </c>
      <c r="BI22" s="175" t="s">
        <v>2917</v>
      </c>
      <c r="BJ22" s="175" t="s">
        <v>2792</v>
      </c>
      <c r="BK22" s="175" t="s">
        <v>2792</v>
      </c>
      <c r="BL22" s="175" t="s">
        <v>2917</v>
      </c>
      <c r="BM22" s="175" t="s">
        <v>2792</v>
      </c>
      <c r="BN22" s="175" t="s">
        <v>2792</v>
      </c>
      <c r="BO22" s="175" t="s">
        <v>2917</v>
      </c>
      <c r="BP22" s="175" t="s">
        <v>2792</v>
      </c>
      <c r="BQ22" s="175" t="s">
        <v>2792</v>
      </c>
      <c r="BR22" s="175" t="s">
        <v>2917</v>
      </c>
      <c r="BS22" s="175" t="s">
        <v>2792</v>
      </c>
      <c r="BT22" s="175" t="s">
        <v>2792</v>
      </c>
      <c r="BU22" s="175" t="s">
        <v>2917</v>
      </c>
      <c r="BV22" s="175" t="s">
        <v>2792</v>
      </c>
      <c r="BW22" s="175" t="s">
        <v>2792</v>
      </c>
      <c r="BX22" s="175" t="s">
        <v>2917</v>
      </c>
      <c r="BY22" s="175" t="s">
        <v>2792</v>
      </c>
      <c r="BZ22" s="175" t="s">
        <v>2792</v>
      </c>
      <c r="CA22" s="175" t="s">
        <v>2917</v>
      </c>
      <c r="CB22" s="175" t="s">
        <v>2792</v>
      </c>
      <c r="CC22" s="175" t="s">
        <v>2792</v>
      </c>
      <c r="CD22" s="175" t="s">
        <v>2917</v>
      </c>
      <c r="CE22" s="175" t="s">
        <v>2792</v>
      </c>
      <c r="CF22" s="175" t="s">
        <v>2792</v>
      </c>
      <c r="CG22" s="175" t="s">
        <v>2917</v>
      </c>
      <c r="CH22" s="175" t="s">
        <v>2792</v>
      </c>
      <c r="CI22" s="175" t="s">
        <v>2792</v>
      </c>
      <c r="CJ22" s="175" t="s">
        <v>2917</v>
      </c>
      <c r="CK22" s="175" t="s">
        <v>2792</v>
      </c>
      <c r="CL22" s="175" t="s">
        <v>2792</v>
      </c>
      <c r="CM22" s="175" t="s">
        <v>2917</v>
      </c>
      <c r="CN22" s="175" t="s">
        <v>2792</v>
      </c>
      <c r="CO22" s="175" t="s">
        <v>2792</v>
      </c>
      <c r="CP22" s="175" t="s">
        <v>2917</v>
      </c>
      <c r="CQ22" s="175" t="s">
        <v>2792</v>
      </c>
      <c r="CR22" s="175" t="s">
        <v>2792</v>
      </c>
      <c r="CS22" s="175" t="s">
        <v>2917</v>
      </c>
      <c r="CT22" s="175" t="s">
        <v>2792</v>
      </c>
      <c r="CU22" s="175" t="s">
        <v>2792</v>
      </c>
      <c r="CV22" s="175" t="s">
        <v>2917</v>
      </c>
      <c r="CW22" s="175" t="s">
        <v>2792</v>
      </c>
      <c r="CX22" s="175" t="s">
        <v>2792</v>
      </c>
      <c r="CY22" s="175" t="s">
        <v>2917</v>
      </c>
      <c r="CZ22" s="175" t="s">
        <v>2792</v>
      </c>
      <c r="DA22" s="175" t="s">
        <v>2792</v>
      </c>
      <c r="DB22" s="175" t="s">
        <v>2917</v>
      </c>
      <c r="DC22" s="175" t="s">
        <v>2792</v>
      </c>
      <c r="DD22" s="175" t="s">
        <v>2792</v>
      </c>
      <c r="DE22" s="175" t="s">
        <v>2917</v>
      </c>
      <c r="DF22" s="175" t="s">
        <v>2792</v>
      </c>
      <c r="DG22" s="175" t="s">
        <v>2792</v>
      </c>
      <c r="DH22" s="175" t="s">
        <v>2917</v>
      </c>
      <c r="DI22" s="175" t="s">
        <v>2792</v>
      </c>
      <c r="DJ22" s="175" t="s">
        <v>2792</v>
      </c>
      <c r="DK22" s="175" t="s">
        <v>2917</v>
      </c>
      <c r="DL22" s="175" t="s">
        <v>2792</v>
      </c>
      <c r="DM22" s="175" t="s">
        <v>2792</v>
      </c>
      <c r="DN22" s="175" t="s">
        <v>2917</v>
      </c>
      <c r="DO22" s="175" t="s">
        <v>2792</v>
      </c>
      <c r="DP22" s="175" t="s">
        <v>2792</v>
      </c>
      <c r="DQ22" s="175" t="s">
        <v>2917</v>
      </c>
      <c r="DR22" s="175" t="s">
        <v>2792</v>
      </c>
      <c r="DS22" s="175" t="s">
        <v>2792</v>
      </c>
      <c r="DT22" s="175" t="s">
        <v>2917</v>
      </c>
      <c r="DU22" s="175" t="s">
        <v>2792</v>
      </c>
      <c r="DV22" s="175" t="s">
        <v>2792</v>
      </c>
      <c r="DW22" s="175" t="s">
        <v>2917</v>
      </c>
      <c r="DX22" s="175" t="s">
        <v>2792</v>
      </c>
      <c r="DY22" s="175" t="s">
        <v>2792</v>
      </c>
      <c r="DZ22" s="175" t="s">
        <v>2917</v>
      </c>
      <c r="EA22" s="175" t="s">
        <v>2792</v>
      </c>
      <c r="EB22" s="175" t="s">
        <v>2792</v>
      </c>
      <c r="EC22" s="175" t="s">
        <v>2917</v>
      </c>
      <c r="ED22" s="175" t="s">
        <v>2792</v>
      </c>
      <c r="EE22" s="175" t="s">
        <v>2792</v>
      </c>
      <c r="EF22" s="175" t="s">
        <v>2917</v>
      </c>
      <c r="EG22" s="175" t="s">
        <v>2792</v>
      </c>
      <c r="EH22" s="175" t="s">
        <v>2792</v>
      </c>
      <c r="EI22" s="175" t="s">
        <v>2917</v>
      </c>
      <c r="EJ22" s="175" t="s">
        <v>2792</v>
      </c>
      <c r="EK22" s="175" t="s">
        <v>2792</v>
      </c>
      <c r="EL22" s="175" t="s">
        <v>2917</v>
      </c>
      <c r="EM22" s="175" t="s">
        <v>2792</v>
      </c>
      <c r="EN22" s="175" t="s">
        <v>2792</v>
      </c>
      <c r="EO22" s="175" t="s">
        <v>2917</v>
      </c>
      <c r="EP22" s="175" t="s">
        <v>2792</v>
      </c>
      <c r="EQ22" s="175" t="s">
        <v>2792</v>
      </c>
      <c r="ER22" s="175" t="s">
        <v>2917</v>
      </c>
      <c r="ES22" s="175" t="s">
        <v>2792</v>
      </c>
      <c r="ET22" s="175" t="s">
        <v>2792</v>
      </c>
    </row>
    <row r="23" spans="1:150" x14ac:dyDescent="0.35">
      <c r="A23" s="1"/>
      <c r="B23" s="174" t="s">
        <v>2978</v>
      </c>
      <c r="C23" s="174" t="s">
        <v>53</v>
      </c>
      <c r="D23" s="174" t="s">
        <v>1001</v>
      </c>
      <c r="E23" s="174" t="s">
        <v>2979</v>
      </c>
      <c r="F23" s="174" t="s">
        <v>2980</v>
      </c>
      <c r="G23" s="175" t="s">
        <v>2917</v>
      </c>
      <c r="H23" s="175" t="s">
        <v>2792</v>
      </c>
      <c r="I23" s="175" t="s">
        <v>2792</v>
      </c>
      <c r="J23" s="175" t="s">
        <v>2917</v>
      </c>
      <c r="K23" s="175" t="s">
        <v>2792</v>
      </c>
      <c r="L23" s="175" t="s">
        <v>2792</v>
      </c>
      <c r="M23" s="175" t="s">
        <v>2917</v>
      </c>
      <c r="N23" s="175" t="s">
        <v>2792</v>
      </c>
      <c r="O23" s="175" t="s">
        <v>2792</v>
      </c>
      <c r="P23" s="175" t="s">
        <v>2917</v>
      </c>
      <c r="Q23" s="175" t="s">
        <v>2792</v>
      </c>
      <c r="R23" s="175" t="s">
        <v>2792</v>
      </c>
      <c r="S23" s="175" t="s">
        <v>2917</v>
      </c>
      <c r="T23" s="175" t="s">
        <v>2792</v>
      </c>
      <c r="U23" s="175" t="s">
        <v>2792</v>
      </c>
      <c r="V23" s="175" t="s">
        <v>2917</v>
      </c>
      <c r="W23" s="175" t="s">
        <v>2792</v>
      </c>
      <c r="X23" s="175" t="s">
        <v>2792</v>
      </c>
      <c r="Y23" s="175" t="s">
        <v>2917</v>
      </c>
      <c r="Z23" s="175" t="s">
        <v>2792</v>
      </c>
      <c r="AA23" s="175" t="s">
        <v>2792</v>
      </c>
      <c r="AB23" s="175" t="s">
        <v>2917</v>
      </c>
      <c r="AC23" s="175" t="s">
        <v>2792</v>
      </c>
      <c r="AD23" s="175" t="s">
        <v>2792</v>
      </c>
      <c r="AE23" s="175" t="s">
        <v>2917</v>
      </c>
      <c r="AF23" s="175" t="s">
        <v>2792</v>
      </c>
      <c r="AG23" s="175" t="s">
        <v>2792</v>
      </c>
      <c r="AH23" s="175" t="s">
        <v>2917</v>
      </c>
      <c r="AI23" s="175" t="s">
        <v>2792</v>
      </c>
      <c r="AJ23" s="175" t="s">
        <v>2792</v>
      </c>
      <c r="AK23" s="175" t="s">
        <v>2917</v>
      </c>
      <c r="AL23" s="175" t="s">
        <v>2792</v>
      </c>
      <c r="AM23" s="175" t="s">
        <v>2792</v>
      </c>
      <c r="AN23" s="175" t="s">
        <v>2917</v>
      </c>
      <c r="AO23" s="175" t="s">
        <v>2792</v>
      </c>
      <c r="AP23" s="175" t="s">
        <v>2792</v>
      </c>
      <c r="AQ23" s="175" t="s">
        <v>2917</v>
      </c>
      <c r="AR23" s="175" t="s">
        <v>2792</v>
      </c>
      <c r="AS23" s="175" t="s">
        <v>2792</v>
      </c>
      <c r="AT23" s="175" t="s">
        <v>2917</v>
      </c>
      <c r="AU23" s="175" t="s">
        <v>2792</v>
      </c>
      <c r="AV23" s="175" t="s">
        <v>2792</v>
      </c>
      <c r="AW23" s="175" t="s">
        <v>2917</v>
      </c>
      <c r="AX23" s="175" t="s">
        <v>2792</v>
      </c>
      <c r="AY23" s="175" t="s">
        <v>2792</v>
      </c>
      <c r="AZ23" s="175" t="s">
        <v>2917</v>
      </c>
      <c r="BA23" s="175" t="s">
        <v>2792</v>
      </c>
      <c r="BB23" s="175" t="s">
        <v>2792</v>
      </c>
      <c r="BC23" s="175" t="s">
        <v>2917</v>
      </c>
      <c r="BD23" s="175" t="s">
        <v>2792</v>
      </c>
      <c r="BE23" s="175" t="s">
        <v>2792</v>
      </c>
      <c r="BF23" s="175" t="s">
        <v>2917</v>
      </c>
      <c r="BG23" s="175" t="s">
        <v>2792</v>
      </c>
      <c r="BH23" s="175" t="s">
        <v>2792</v>
      </c>
      <c r="BI23" s="175" t="s">
        <v>2917</v>
      </c>
      <c r="BJ23" s="175" t="s">
        <v>2792</v>
      </c>
      <c r="BK23" s="175" t="s">
        <v>2792</v>
      </c>
      <c r="BL23" s="175" t="s">
        <v>2917</v>
      </c>
      <c r="BM23" s="175" t="s">
        <v>2792</v>
      </c>
      <c r="BN23" s="175" t="s">
        <v>2792</v>
      </c>
      <c r="BO23" s="175" t="s">
        <v>2917</v>
      </c>
      <c r="BP23" s="175" t="s">
        <v>2792</v>
      </c>
      <c r="BQ23" s="175" t="s">
        <v>2792</v>
      </c>
      <c r="BR23" s="175" t="s">
        <v>2917</v>
      </c>
      <c r="BS23" s="175" t="s">
        <v>2792</v>
      </c>
      <c r="BT23" s="175" t="s">
        <v>2792</v>
      </c>
      <c r="BU23" s="175" t="s">
        <v>2917</v>
      </c>
      <c r="BV23" s="175" t="s">
        <v>2792</v>
      </c>
      <c r="BW23" s="175" t="s">
        <v>2792</v>
      </c>
      <c r="BX23" s="175" t="s">
        <v>2917</v>
      </c>
      <c r="BY23" s="175" t="s">
        <v>2792</v>
      </c>
      <c r="BZ23" s="175" t="s">
        <v>2792</v>
      </c>
      <c r="CA23" s="175" t="s">
        <v>2917</v>
      </c>
      <c r="CB23" s="175" t="s">
        <v>2792</v>
      </c>
      <c r="CC23" s="175" t="s">
        <v>2792</v>
      </c>
      <c r="CD23" s="175" t="s">
        <v>2917</v>
      </c>
      <c r="CE23" s="175" t="s">
        <v>2792</v>
      </c>
      <c r="CF23" s="175" t="s">
        <v>2792</v>
      </c>
      <c r="CG23" s="175" t="s">
        <v>2917</v>
      </c>
      <c r="CH23" s="175" t="s">
        <v>2792</v>
      </c>
      <c r="CI23" s="175" t="s">
        <v>2792</v>
      </c>
      <c r="CJ23" s="175" t="s">
        <v>2917</v>
      </c>
      <c r="CK23" s="175" t="s">
        <v>2792</v>
      </c>
      <c r="CL23" s="175" t="s">
        <v>2792</v>
      </c>
      <c r="CM23" s="175" t="s">
        <v>2917</v>
      </c>
      <c r="CN23" s="175" t="s">
        <v>2792</v>
      </c>
      <c r="CO23" s="175" t="s">
        <v>2792</v>
      </c>
      <c r="CP23" s="175" t="s">
        <v>2917</v>
      </c>
      <c r="CQ23" s="175" t="s">
        <v>2792</v>
      </c>
      <c r="CR23" s="175" t="s">
        <v>2792</v>
      </c>
      <c r="CS23" s="175" t="s">
        <v>2917</v>
      </c>
      <c r="CT23" s="175" t="s">
        <v>2792</v>
      </c>
      <c r="CU23" s="175" t="s">
        <v>2792</v>
      </c>
      <c r="CV23" s="175" t="s">
        <v>2917</v>
      </c>
      <c r="CW23" s="175" t="s">
        <v>2792</v>
      </c>
      <c r="CX23" s="175" t="s">
        <v>2792</v>
      </c>
      <c r="CY23" s="175" t="s">
        <v>2917</v>
      </c>
      <c r="CZ23" s="175" t="s">
        <v>2792</v>
      </c>
      <c r="DA23" s="175" t="s">
        <v>2792</v>
      </c>
      <c r="DB23" s="175" t="s">
        <v>2917</v>
      </c>
      <c r="DC23" s="175" t="s">
        <v>2792</v>
      </c>
      <c r="DD23" s="175" t="s">
        <v>2792</v>
      </c>
      <c r="DE23" s="175" t="s">
        <v>2917</v>
      </c>
      <c r="DF23" s="175" t="s">
        <v>2792</v>
      </c>
      <c r="DG23" s="175" t="s">
        <v>2792</v>
      </c>
      <c r="DH23" s="175" t="s">
        <v>2917</v>
      </c>
      <c r="DI23" s="175" t="s">
        <v>2792</v>
      </c>
      <c r="DJ23" s="175" t="s">
        <v>2792</v>
      </c>
      <c r="DK23" s="175" t="s">
        <v>2917</v>
      </c>
      <c r="DL23" s="175" t="s">
        <v>2792</v>
      </c>
      <c r="DM23" s="175" t="s">
        <v>2792</v>
      </c>
      <c r="DN23" s="175" t="s">
        <v>2917</v>
      </c>
      <c r="DO23" s="175" t="s">
        <v>2792</v>
      </c>
      <c r="DP23" s="175" t="s">
        <v>2792</v>
      </c>
      <c r="DQ23" s="175" t="s">
        <v>2917</v>
      </c>
      <c r="DR23" s="175" t="s">
        <v>2792</v>
      </c>
      <c r="DS23" s="175" t="s">
        <v>2792</v>
      </c>
      <c r="DT23" s="175" t="s">
        <v>2917</v>
      </c>
      <c r="DU23" s="175" t="s">
        <v>2792</v>
      </c>
      <c r="DV23" s="175" t="s">
        <v>2792</v>
      </c>
      <c r="DW23" s="175" t="s">
        <v>2917</v>
      </c>
      <c r="DX23" s="175" t="s">
        <v>2792</v>
      </c>
      <c r="DY23" s="175" t="s">
        <v>2792</v>
      </c>
      <c r="DZ23" s="175" t="s">
        <v>2917</v>
      </c>
      <c r="EA23" s="175" t="s">
        <v>2792</v>
      </c>
      <c r="EB23" s="175" t="s">
        <v>2792</v>
      </c>
      <c r="EC23" s="175" t="s">
        <v>2917</v>
      </c>
      <c r="ED23" s="175" t="s">
        <v>2792</v>
      </c>
      <c r="EE23" s="175" t="s">
        <v>2792</v>
      </c>
      <c r="EF23" s="175" t="s">
        <v>2917</v>
      </c>
      <c r="EG23" s="175" t="s">
        <v>2792</v>
      </c>
      <c r="EH23" s="175" t="s">
        <v>2792</v>
      </c>
      <c r="EI23" s="175" t="s">
        <v>2917</v>
      </c>
      <c r="EJ23" s="175" t="s">
        <v>2792</v>
      </c>
      <c r="EK23" s="175" t="s">
        <v>2792</v>
      </c>
      <c r="EL23" s="175" t="s">
        <v>2917</v>
      </c>
      <c r="EM23" s="175" t="s">
        <v>2792</v>
      </c>
      <c r="EN23" s="175" t="s">
        <v>2792</v>
      </c>
      <c r="EO23" s="175" t="s">
        <v>2917</v>
      </c>
      <c r="EP23" s="175" t="s">
        <v>2792</v>
      </c>
      <c r="EQ23" s="175" t="s">
        <v>2792</v>
      </c>
      <c r="ER23" s="175" t="s">
        <v>2917</v>
      </c>
      <c r="ES23" s="175" t="s">
        <v>2792</v>
      </c>
      <c r="ET23" s="175" t="s">
        <v>2792</v>
      </c>
    </row>
    <row r="24" spans="1:150" x14ac:dyDescent="0.35">
      <c r="A24" s="1"/>
      <c r="B24" s="173" t="s">
        <v>2981</v>
      </c>
      <c r="C24" s="173" t="s">
        <v>53</v>
      </c>
      <c r="D24" s="173" t="s">
        <v>1000</v>
      </c>
      <c r="E24" s="173" t="s">
        <v>2982</v>
      </c>
      <c r="F24" s="173" t="s">
        <v>2983</v>
      </c>
      <c r="G24" s="173" t="s">
        <v>2917</v>
      </c>
      <c r="H24" s="173" t="s">
        <v>2792</v>
      </c>
      <c r="I24" s="173" t="s">
        <v>2792</v>
      </c>
      <c r="J24" s="173" t="s">
        <v>2917</v>
      </c>
      <c r="K24" s="173" t="s">
        <v>2792</v>
      </c>
      <c r="L24" s="173" t="s">
        <v>2792</v>
      </c>
      <c r="M24" s="173" t="s">
        <v>2917</v>
      </c>
      <c r="N24" s="173" t="s">
        <v>2792</v>
      </c>
      <c r="O24" s="173" t="s">
        <v>2792</v>
      </c>
      <c r="P24" s="173" t="s">
        <v>2917</v>
      </c>
      <c r="Q24" s="173" t="s">
        <v>2792</v>
      </c>
      <c r="R24" s="173" t="s">
        <v>2792</v>
      </c>
      <c r="S24" s="173" t="s">
        <v>2917</v>
      </c>
      <c r="T24" s="173" t="s">
        <v>2792</v>
      </c>
      <c r="U24" s="173" t="s">
        <v>2792</v>
      </c>
      <c r="V24" s="173" t="s">
        <v>2917</v>
      </c>
      <c r="W24" s="173" t="s">
        <v>2792</v>
      </c>
      <c r="X24" s="173" t="s">
        <v>2792</v>
      </c>
      <c r="Y24" s="173" t="s">
        <v>2917</v>
      </c>
      <c r="Z24" s="173" t="s">
        <v>2792</v>
      </c>
      <c r="AA24" s="173" t="s">
        <v>2792</v>
      </c>
      <c r="AB24" s="173" t="s">
        <v>2917</v>
      </c>
      <c r="AC24" s="173" t="s">
        <v>2792</v>
      </c>
      <c r="AD24" s="173" t="s">
        <v>2792</v>
      </c>
      <c r="AE24" s="173" t="s">
        <v>2917</v>
      </c>
      <c r="AF24" s="173" t="s">
        <v>2792</v>
      </c>
      <c r="AG24" s="173" t="s">
        <v>2792</v>
      </c>
      <c r="AH24" s="173" t="s">
        <v>2917</v>
      </c>
      <c r="AI24" s="173" t="s">
        <v>2792</v>
      </c>
      <c r="AJ24" s="173" t="s">
        <v>2792</v>
      </c>
      <c r="AK24" s="173" t="s">
        <v>2917</v>
      </c>
      <c r="AL24" s="173" t="s">
        <v>2792</v>
      </c>
      <c r="AM24" s="173" t="s">
        <v>2792</v>
      </c>
      <c r="AN24" s="173" t="s">
        <v>2917</v>
      </c>
      <c r="AO24" s="173" t="s">
        <v>2792</v>
      </c>
      <c r="AP24" s="173" t="s">
        <v>2792</v>
      </c>
      <c r="AQ24" s="173" t="s">
        <v>2917</v>
      </c>
      <c r="AR24" s="173" t="s">
        <v>2792</v>
      </c>
      <c r="AS24" s="173" t="s">
        <v>2792</v>
      </c>
      <c r="AT24" s="173" t="s">
        <v>2917</v>
      </c>
      <c r="AU24" s="173" t="s">
        <v>2792</v>
      </c>
      <c r="AV24" s="173" t="s">
        <v>2792</v>
      </c>
      <c r="AW24" s="173" t="s">
        <v>2917</v>
      </c>
      <c r="AX24" s="173" t="s">
        <v>2792</v>
      </c>
      <c r="AY24" s="173" t="s">
        <v>2792</v>
      </c>
      <c r="AZ24" s="173" t="s">
        <v>2917</v>
      </c>
      <c r="BA24" s="173" t="s">
        <v>2792</v>
      </c>
      <c r="BB24" s="173" t="s">
        <v>2792</v>
      </c>
      <c r="BC24" s="173" t="s">
        <v>2917</v>
      </c>
      <c r="BD24" s="173" t="s">
        <v>2792</v>
      </c>
      <c r="BE24" s="173" t="s">
        <v>2792</v>
      </c>
      <c r="BF24" s="173" t="s">
        <v>2917</v>
      </c>
      <c r="BG24" s="173" t="s">
        <v>2792</v>
      </c>
      <c r="BH24" s="173" t="s">
        <v>2792</v>
      </c>
      <c r="BI24" s="173" t="s">
        <v>2917</v>
      </c>
      <c r="BJ24" s="173" t="s">
        <v>2792</v>
      </c>
      <c r="BK24" s="173" t="s">
        <v>2792</v>
      </c>
      <c r="BL24" s="173" t="s">
        <v>2917</v>
      </c>
      <c r="BM24" s="173" t="s">
        <v>2792</v>
      </c>
      <c r="BN24" s="173" t="s">
        <v>2792</v>
      </c>
      <c r="BO24" s="173" t="s">
        <v>2917</v>
      </c>
      <c r="BP24" s="173" t="s">
        <v>2792</v>
      </c>
      <c r="BQ24" s="173" t="s">
        <v>2792</v>
      </c>
      <c r="BR24" s="173" t="s">
        <v>2917</v>
      </c>
      <c r="BS24" s="173" t="s">
        <v>2792</v>
      </c>
      <c r="BT24" s="173" t="s">
        <v>2792</v>
      </c>
      <c r="BU24" s="173" t="s">
        <v>2917</v>
      </c>
      <c r="BV24" s="173" t="s">
        <v>2792</v>
      </c>
      <c r="BW24" s="173" t="s">
        <v>2792</v>
      </c>
      <c r="BX24" s="173" t="s">
        <v>2917</v>
      </c>
      <c r="BY24" s="173" t="s">
        <v>2792</v>
      </c>
      <c r="BZ24" s="173" t="s">
        <v>2792</v>
      </c>
      <c r="CA24" s="173" t="s">
        <v>2917</v>
      </c>
      <c r="CB24" s="173" t="s">
        <v>2792</v>
      </c>
      <c r="CC24" s="173" t="s">
        <v>2792</v>
      </c>
      <c r="CD24" s="173" t="s">
        <v>2917</v>
      </c>
      <c r="CE24" s="173" t="s">
        <v>2792</v>
      </c>
      <c r="CF24" s="173" t="s">
        <v>2792</v>
      </c>
      <c r="CG24" s="173" t="s">
        <v>2917</v>
      </c>
      <c r="CH24" s="173" t="s">
        <v>2792</v>
      </c>
      <c r="CI24" s="173" t="s">
        <v>2792</v>
      </c>
      <c r="CJ24" s="173" t="s">
        <v>2917</v>
      </c>
      <c r="CK24" s="173" t="s">
        <v>2792</v>
      </c>
      <c r="CL24" s="173" t="s">
        <v>2792</v>
      </c>
      <c r="CM24" s="173" t="s">
        <v>2917</v>
      </c>
      <c r="CN24" s="173" t="s">
        <v>2792</v>
      </c>
      <c r="CO24" s="173" t="s">
        <v>2792</v>
      </c>
      <c r="CP24" s="173" t="s">
        <v>2917</v>
      </c>
      <c r="CQ24" s="173" t="s">
        <v>2792</v>
      </c>
      <c r="CR24" s="173" t="s">
        <v>2792</v>
      </c>
      <c r="CS24" s="173" t="s">
        <v>2917</v>
      </c>
      <c r="CT24" s="173" t="s">
        <v>2792</v>
      </c>
      <c r="CU24" s="173" t="s">
        <v>2792</v>
      </c>
      <c r="CV24" s="173" t="s">
        <v>2917</v>
      </c>
      <c r="CW24" s="173" t="s">
        <v>2792</v>
      </c>
      <c r="CX24" s="173" t="s">
        <v>2792</v>
      </c>
      <c r="CY24" s="173" t="s">
        <v>2917</v>
      </c>
      <c r="CZ24" s="173" t="s">
        <v>2792</v>
      </c>
      <c r="DA24" s="173" t="s">
        <v>2792</v>
      </c>
      <c r="DB24" s="173" t="s">
        <v>2917</v>
      </c>
      <c r="DC24" s="173" t="s">
        <v>2792</v>
      </c>
      <c r="DD24" s="173" t="s">
        <v>2792</v>
      </c>
      <c r="DE24" s="173" t="s">
        <v>2917</v>
      </c>
      <c r="DF24" s="173" t="s">
        <v>2792</v>
      </c>
      <c r="DG24" s="173" t="s">
        <v>2792</v>
      </c>
      <c r="DH24" s="173" t="s">
        <v>2917</v>
      </c>
      <c r="DI24" s="173" t="s">
        <v>2792</v>
      </c>
      <c r="DJ24" s="173" t="s">
        <v>2792</v>
      </c>
      <c r="DK24" s="173" t="s">
        <v>2917</v>
      </c>
      <c r="DL24" s="173" t="s">
        <v>2792</v>
      </c>
      <c r="DM24" s="173" t="s">
        <v>2792</v>
      </c>
      <c r="DN24" s="173" t="s">
        <v>2917</v>
      </c>
      <c r="DO24" s="173" t="s">
        <v>2792</v>
      </c>
      <c r="DP24" s="173" t="s">
        <v>2792</v>
      </c>
      <c r="DQ24" s="173" t="s">
        <v>2917</v>
      </c>
      <c r="DR24" s="173" t="s">
        <v>2792</v>
      </c>
      <c r="DS24" s="173" t="s">
        <v>2792</v>
      </c>
      <c r="DT24" s="173" t="s">
        <v>2917</v>
      </c>
      <c r="DU24" s="173" t="s">
        <v>2792</v>
      </c>
      <c r="DV24" s="173" t="s">
        <v>2792</v>
      </c>
      <c r="DW24" s="173" t="s">
        <v>2917</v>
      </c>
      <c r="DX24" s="173" t="s">
        <v>2792</v>
      </c>
      <c r="DY24" s="173" t="s">
        <v>2792</v>
      </c>
      <c r="DZ24" s="173" t="s">
        <v>2917</v>
      </c>
      <c r="EA24" s="173" t="s">
        <v>2792</v>
      </c>
      <c r="EB24" s="173" t="s">
        <v>2792</v>
      </c>
      <c r="EC24" s="173" t="s">
        <v>2917</v>
      </c>
      <c r="ED24" s="173" t="s">
        <v>2792</v>
      </c>
      <c r="EE24" s="173" t="s">
        <v>2792</v>
      </c>
      <c r="EF24" s="173" t="s">
        <v>2917</v>
      </c>
      <c r="EG24" s="173" t="s">
        <v>2792</v>
      </c>
      <c r="EH24" s="173" t="s">
        <v>2792</v>
      </c>
      <c r="EI24" s="173" t="s">
        <v>2917</v>
      </c>
      <c r="EJ24" s="173" t="s">
        <v>2792</v>
      </c>
      <c r="EK24" s="173" t="s">
        <v>2792</v>
      </c>
      <c r="EL24" s="173" t="s">
        <v>2917</v>
      </c>
      <c r="EM24" s="173" t="s">
        <v>2792</v>
      </c>
      <c r="EN24" s="173" t="s">
        <v>2792</v>
      </c>
      <c r="EO24" s="173" t="s">
        <v>2917</v>
      </c>
      <c r="EP24" s="173" t="s">
        <v>2792</v>
      </c>
      <c r="EQ24" s="173" t="s">
        <v>2792</v>
      </c>
      <c r="ER24" s="173" t="s">
        <v>2917</v>
      </c>
      <c r="ES24" s="173" t="s">
        <v>2792</v>
      </c>
      <c r="ET24" s="173" t="s">
        <v>2792</v>
      </c>
    </row>
    <row r="25" spans="1:150" x14ac:dyDescent="0.35">
      <c r="A25" s="1"/>
      <c r="B25" s="174" t="s">
        <v>2984</v>
      </c>
      <c r="C25" s="174" t="s">
        <v>53</v>
      </c>
      <c r="D25" s="174" t="s">
        <v>1000</v>
      </c>
      <c r="E25" s="174" t="s">
        <v>2985</v>
      </c>
      <c r="F25" s="174" t="s">
        <v>2986</v>
      </c>
      <c r="G25" s="175" t="s">
        <v>2917</v>
      </c>
      <c r="H25" s="175" t="s">
        <v>2792</v>
      </c>
      <c r="I25" s="175" t="s">
        <v>2792</v>
      </c>
      <c r="J25" s="175" t="s">
        <v>2917</v>
      </c>
      <c r="K25" s="175" t="s">
        <v>2792</v>
      </c>
      <c r="L25" s="175" t="s">
        <v>2792</v>
      </c>
      <c r="M25" s="175" t="s">
        <v>2917</v>
      </c>
      <c r="N25" s="175" t="s">
        <v>2792</v>
      </c>
      <c r="O25" s="175" t="s">
        <v>2792</v>
      </c>
      <c r="P25" s="175" t="s">
        <v>2917</v>
      </c>
      <c r="Q25" s="175" t="s">
        <v>2792</v>
      </c>
      <c r="R25" s="175" t="s">
        <v>2792</v>
      </c>
      <c r="S25" s="175" t="s">
        <v>2917</v>
      </c>
      <c r="T25" s="175" t="s">
        <v>2792</v>
      </c>
      <c r="U25" s="175" t="s">
        <v>2792</v>
      </c>
      <c r="V25" s="175" t="s">
        <v>2917</v>
      </c>
      <c r="W25" s="175" t="s">
        <v>2792</v>
      </c>
      <c r="X25" s="175" t="s">
        <v>2792</v>
      </c>
      <c r="Y25" s="175" t="s">
        <v>2917</v>
      </c>
      <c r="Z25" s="175" t="s">
        <v>2792</v>
      </c>
      <c r="AA25" s="175" t="s">
        <v>2792</v>
      </c>
      <c r="AB25" s="175" t="s">
        <v>2917</v>
      </c>
      <c r="AC25" s="175" t="s">
        <v>2792</v>
      </c>
      <c r="AD25" s="175" t="s">
        <v>2792</v>
      </c>
      <c r="AE25" s="175" t="s">
        <v>2917</v>
      </c>
      <c r="AF25" s="175" t="s">
        <v>2792</v>
      </c>
      <c r="AG25" s="175" t="s">
        <v>2792</v>
      </c>
      <c r="AH25" s="175" t="s">
        <v>2917</v>
      </c>
      <c r="AI25" s="175" t="s">
        <v>2792</v>
      </c>
      <c r="AJ25" s="175" t="s">
        <v>2792</v>
      </c>
      <c r="AK25" s="175" t="s">
        <v>2917</v>
      </c>
      <c r="AL25" s="175" t="s">
        <v>2792</v>
      </c>
      <c r="AM25" s="175" t="s">
        <v>2792</v>
      </c>
      <c r="AN25" s="175" t="s">
        <v>2917</v>
      </c>
      <c r="AO25" s="175" t="s">
        <v>2792</v>
      </c>
      <c r="AP25" s="175" t="s">
        <v>2792</v>
      </c>
      <c r="AQ25" s="175" t="s">
        <v>2917</v>
      </c>
      <c r="AR25" s="175" t="s">
        <v>2792</v>
      </c>
      <c r="AS25" s="175" t="s">
        <v>2792</v>
      </c>
      <c r="AT25" s="175" t="s">
        <v>2917</v>
      </c>
      <c r="AU25" s="175" t="s">
        <v>2792</v>
      </c>
      <c r="AV25" s="175" t="s">
        <v>2792</v>
      </c>
      <c r="AW25" s="175" t="s">
        <v>2917</v>
      </c>
      <c r="AX25" s="175" t="s">
        <v>2792</v>
      </c>
      <c r="AY25" s="175" t="s">
        <v>2792</v>
      </c>
      <c r="AZ25" s="175" t="s">
        <v>2917</v>
      </c>
      <c r="BA25" s="175" t="s">
        <v>2792</v>
      </c>
      <c r="BB25" s="175" t="s">
        <v>2792</v>
      </c>
      <c r="BC25" s="175" t="s">
        <v>2917</v>
      </c>
      <c r="BD25" s="175" t="s">
        <v>2792</v>
      </c>
      <c r="BE25" s="175" t="s">
        <v>2792</v>
      </c>
      <c r="BF25" s="175" t="s">
        <v>2917</v>
      </c>
      <c r="BG25" s="175" t="s">
        <v>2792</v>
      </c>
      <c r="BH25" s="175" t="s">
        <v>2792</v>
      </c>
      <c r="BI25" s="175" t="s">
        <v>2917</v>
      </c>
      <c r="BJ25" s="175" t="s">
        <v>2792</v>
      </c>
      <c r="BK25" s="175" t="s">
        <v>2792</v>
      </c>
      <c r="BL25" s="175" t="s">
        <v>2917</v>
      </c>
      <c r="BM25" s="175" t="s">
        <v>2792</v>
      </c>
      <c r="BN25" s="175" t="s">
        <v>2792</v>
      </c>
      <c r="BO25" s="175" t="s">
        <v>2917</v>
      </c>
      <c r="BP25" s="175" t="s">
        <v>2792</v>
      </c>
      <c r="BQ25" s="175" t="s">
        <v>2792</v>
      </c>
      <c r="BR25" s="175" t="s">
        <v>2917</v>
      </c>
      <c r="BS25" s="175" t="s">
        <v>2792</v>
      </c>
      <c r="BT25" s="175" t="s">
        <v>2792</v>
      </c>
      <c r="BU25" s="175" t="s">
        <v>2917</v>
      </c>
      <c r="BV25" s="175" t="s">
        <v>2792</v>
      </c>
      <c r="BW25" s="175" t="s">
        <v>2792</v>
      </c>
      <c r="BX25" s="175" t="s">
        <v>2917</v>
      </c>
      <c r="BY25" s="175" t="s">
        <v>2792</v>
      </c>
      <c r="BZ25" s="175" t="s">
        <v>2792</v>
      </c>
      <c r="CA25" s="175" t="s">
        <v>2917</v>
      </c>
      <c r="CB25" s="175" t="s">
        <v>2792</v>
      </c>
      <c r="CC25" s="175" t="s">
        <v>2792</v>
      </c>
      <c r="CD25" s="175" t="s">
        <v>2917</v>
      </c>
      <c r="CE25" s="175" t="s">
        <v>2792</v>
      </c>
      <c r="CF25" s="175" t="s">
        <v>2792</v>
      </c>
      <c r="CG25" s="175" t="s">
        <v>2917</v>
      </c>
      <c r="CH25" s="175" t="s">
        <v>2792</v>
      </c>
      <c r="CI25" s="175" t="s">
        <v>2792</v>
      </c>
      <c r="CJ25" s="175" t="s">
        <v>2917</v>
      </c>
      <c r="CK25" s="175" t="s">
        <v>2792</v>
      </c>
      <c r="CL25" s="175" t="s">
        <v>2792</v>
      </c>
      <c r="CM25" s="175" t="s">
        <v>2917</v>
      </c>
      <c r="CN25" s="175" t="s">
        <v>2792</v>
      </c>
      <c r="CO25" s="175" t="s">
        <v>2792</v>
      </c>
      <c r="CP25" s="175" t="s">
        <v>2917</v>
      </c>
      <c r="CQ25" s="175" t="s">
        <v>2792</v>
      </c>
      <c r="CR25" s="175" t="s">
        <v>2792</v>
      </c>
      <c r="CS25" s="175" t="s">
        <v>2917</v>
      </c>
      <c r="CT25" s="175" t="s">
        <v>2792</v>
      </c>
      <c r="CU25" s="175" t="s">
        <v>2792</v>
      </c>
      <c r="CV25" s="175" t="s">
        <v>2917</v>
      </c>
      <c r="CW25" s="175" t="s">
        <v>2792</v>
      </c>
      <c r="CX25" s="175" t="s">
        <v>2792</v>
      </c>
      <c r="CY25" s="175" t="s">
        <v>2917</v>
      </c>
      <c r="CZ25" s="175" t="s">
        <v>2792</v>
      </c>
      <c r="DA25" s="175" t="s">
        <v>2792</v>
      </c>
      <c r="DB25" s="175" t="s">
        <v>2917</v>
      </c>
      <c r="DC25" s="175" t="s">
        <v>2792</v>
      </c>
      <c r="DD25" s="175" t="s">
        <v>2792</v>
      </c>
      <c r="DE25" s="175" t="s">
        <v>2917</v>
      </c>
      <c r="DF25" s="175" t="s">
        <v>2792</v>
      </c>
      <c r="DG25" s="175" t="s">
        <v>2792</v>
      </c>
      <c r="DH25" s="175" t="s">
        <v>2917</v>
      </c>
      <c r="DI25" s="175" t="s">
        <v>2792</v>
      </c>
      <c r="DJ25" s="175" t="s">
        <v>2792</v>
      </c>
      <c r="DK25" s="175" t="s">
        <v>2917</v>
      </c>
      <c r="DL25" s="175" t="s">
        <v>2792</v>
      </c>
      <c r="DM25" s="175" t="s">
        <v>2792</v>
      </c>
      <c r="DN25" s="175" t="s">
        <v>2917</v>
      </c>
      <c r="DO25" s="175" t="s">
        <v>2792</v>
      </c>
      <c r="DP25" s="175" t="s">
        <v>2792</v>
      </c>
      <c r="DQ25" s="175" t="s">
        <v>2917</v>
      </c>
      <c r="DR25" s="175" t="s">
        <v>2792</v>
      </c>
      <c r="DS25" s="175" t="s">
        <v>2792</v>
      </c>
      <c r="DT25" s="175" t="s">
        <v>2917</v>
      </c>
      <c r="DU25" s="175" t="s">
        <v>2792</v>
      </c>
      <c r="DV25" s="175" t="s">
        <v>2792</v>
      </c>
      <c r="DW25" s="175" t="s">
        <v>2917</v>
      </c>
      <c r="DX25" s="175" t="s">
        <v>2792</v>
      </c>
      <c r="DY25" s="175" t="s">
        <v>2792</v>
      </c>
      <c r="DZ25" s="175" t="s">
        <v>2917</v>
      </c>
      <c r="EA25" s="175" t="s">
        <v>2792</v>
      </c>
      <c r="EB25" s="175" t="s">
        <v>2792</v>
      </c>
      <c r="EC25" s="175" t="s">
        <v>2917</v>
      </c>
      <c r="ED25" s="175" t="s">
        <v>2792</v>
      </c>
      <c r="EE25" s="175" t="s">
        <v>2792</v>
      </c>
      <c r="EF25" s="175" t="s">
        <v>2917</v>
      </c>
      <c r="EG25" s="175" t="s">
        <v>2792</v>
      </c>
      <c r="EH25" s="175" t="s">
        <v>2792</v>
      </c>
      <c r="EI25" s="175" t="s">
        <v>2917</v>
      </c>
      <c r="EJ25" s="175" t="s">
        <v>2792</v>
      </c>
      <c r="EK25" s="175" t="s">
        <v>2792</v>
      </c>
      <c r="EL25" s="175" t="s">
        <v>2917</v>
      </c>
      <c r="EM25" s="175" t="s">
        <v>2792</v>
      </c>
      <c r="EN25" s="175" t="s">
        <v>2792</v>
      </c>
      <c r="EO25" s="175" t="s">
        <v>2917</v>
      </c>
      <c r="EP25" s="175" t="s">
        <v>2792</v>
      </c>
      <c r="EQ25" s="175" t="s">
        <v>2792</v>
      </c>
      <c r="ER25" s="175" t="s">
        <v>2917</v>
      </c>
      <c r="ES25" s="175" t="s">
        <v>2792</v>
      </c>
      <c r="ET25" s="175" t="s">
        <v>2792</v>
      </c>
    </row>
    <row r="26" spans="1:150" x14ac:dyDescent="0.35">
      <c r="A26" s="1"/>
      <c r="B26" s="174" t="s">
        <v>2987</v>
      </c>
      <c r="C26" s="174" t="s">
        <v>53</v>
      </c>
      <c r="D26" s="174" t="s">
        <v>1000</v>
      </c>
      <c r="E26" s="174" t="s">
        <v>2988</v>
      </c>
      <c r="F26" s="174" t="s">
        <v>2989</v>
      </c>
      <c r="G26" s="175" t="s">
        <v>2917</v>
      </c>
      <c r="H26" s="175" t="s">
        <v>2792</v>
      </c>
      <c r="I26" s="175" t="s">
        <v>2792</v>
      </c>
      <c r="J26" s="175" t="s">
        <v>2917</v>
      </c>
      <c r="K26" s="175" t="s">
        <v>2792</v>
      </c>
      <c r="L26" s="175" t="s">
        <v>2792</v>
      </c>
      <c r="M26" s="175" t="s">
        <v>2917</v>
      </c>
      <c r="N26" s="175" t="s">
        <v>2792</v>
      </c>
      <c r="O26" s="175" t="s">
        <v>2792</v>
      </c>
      <c r="P26" s="175" t="s">
        <v>2917</v>
      </c>
      <c r="Q26" s="175" t="s">
        <v>2792</v>
      </c>
      <c r="R26" s="175" t="s">
        <v>2792</v>
      </c>
      <c r="S26" s="175" t="s">
        <v>2917</v>
      </c>
      <c r="T26" s="175" t="s">
        <v>2792</v>
      </c>
      <c r="U26" s="175" t="s">
        <v>2792</v>
      </c>
      <c r="V26" s="175" t="s">
        <v>2917</v>
      </c>
      <c r="W26" s="175" t="s">
        <v>2792</v>
      </c>
      <c r="X26" s="175" t="s">
        <v>2792</v>
      </c>
      <c r="Y26" s="175" t="s">
        <v>2917</v>
      </c>
      <c r="Z26" s="175" t="s">
        <v>2792</v>
      </c>
      <c r="AA26" s="175" t="s">
        <v>2792</v>
      </c>
      <c r="AB26" s="175" t="s">
        <v>2917</v>
      </c>
      <c r="AC26" s="175" t="s">
        <v>2792</v>
      </c>
      <c r="AD26" s="175" t="s">
        <v>2792</v>
      </c>
      <c r="AE26" s="175" t="s">
        <v>2917</v>
      </c>
      <c r="AF26" s="175" t="s">
        <v>2792</v>
      </c>
      <c r="AG26" s="175" t="s">
        <v>2792</v>
      </c>
      <c r="AH26" s="175" t="s">
        <v>2917</v>
      </c>
      <c r="AI26" s="175" t="s">
        <v>2792</v>
      </c>
      <c r="AJ26" s="175" t="s">
        <v>2792</v>
      </c>
      <c r="AK26" s="175" t="s">
        <v>2917</v>
      </c>
      <c r="AL26" s="175" t="s">
        <v>2792</v>
      </c>
      <c r="AM26" s="175" t="s">
        <v>2792</v>
      </c>
      <c r="AN26" s="175" t="s">
        <v>2917</v>
      </c>
      <c r="AO26" s="175" t="s">
        <v>2792</v>
      </c>
      <c r="AP26" s="175" t="s">
        <v>2792</v>
      </c>
      <c r="AQ26" s="175" t="s">
        <v>2917</v>
      </c>
      <c r="AR26" s="175" t="s">
        <v>2792</v>
      </c>
      <c r="AS26" s="175" t="s">
        <v>2792</v>
      </c>
      <c r="AT26" s="175" t="s">
        <v>2917</v>
      </c>
      <c r="AU26" s="175" t="s">
        <v>2792</v>
      </c>
      <c r="AV26" s="175" t="s">
        <v>2792</v>
      </c>
      <c r="AW26" s="175" t="s">
        <v>2917</v>
      </c>
      <c r="AX26" s="175" t="s">
        <v>2792</v>
      </c>
      <c r="AY26" s="175" t="s">
        <v>2792</v>
      </c>
      <c r="AZ26" s="175" t="s">
        <v>2917</v>
      </c>
      <c r="BA26" s="175" t="s">
        <v>2792</v>
      </c>
      <c r="BB26" s="175" t="s">
        <v>2792</v>
      </c>
      <c r="BC26" s="175" t="s">
        <v>2917</v>
      </c>
      <c r="BD26" s="175" t="s">
        <v>2792</v>
      </c>
      <c r="BE26" s="175" t="s">
        <v>2792</v>
      </c>
      <c r="BF26" s="175" t="s">
        <v>2917</v>
      </c>
      <c r="BG26" s="175" t="s">
        <v>2792</v>
      </c>
      <c r="BH26" s="175" t="s">
        <v>2792</v>
      </c>
      <c r="BI26" s="175" t="s">
        <v>2917</v>
      </c>
      <c r="BJ26" s="175" t="s">
        <v>2792</v>
      </c>
      <c r="BK26" s="175" t="s">
        <v>2792</v>
      </c>
      <c r="BL26" s="175" t="s">
        <v>2917</v>
      </c>
      <c r="BM26" s="175" t="s">
        <v>2792</v>
      </c>
      <c r="BN26" s="175" t="s">
        <v>2792</v>
      </c>
      <c r="BO26" s="175" t="s">
        <v>2917</v>
      </c>
      <c r="BP26" s="175" t="s">
        <v>2792</v>
      </c>
      <c r="BQ26" s="175" t="s">
        <v>2792</v>
      </c>
      <c r="BR26" s="175" t="s">
        <v>2917</v>
      </c>
      <c r="BS26" s="175" t="s">
        <v>2792</v>
      </c>
      <c r="BT26" s="175" t="s">
        <v>2792</v>
      </c>
      <c r="BU26" s="175" t="s">
        <v>2917</v>
      </c>
      <c r="BV26" s="175" t="s">
        <v>2792</v>
      </c>
      <c r="BW26" s="175" t="s">
        <v>2792</v>
      </c>
      <c r="BX26" s="175" t="s">
        <v>2917</v>
      </c>
      <c r="BY26" s="175" t="s">
        <v>2792</v>
      </c>
      <c r="BZ26" s="175" t="s">
        <v>2792</v>
      </c>
      <c r="CA26" s="175" t="s">
        <v>2917</v>
      </c>
      <c r="CB26" s="175" t="s">
        <v>2792</v>
      </c>
      <c r="CC26" s="175" t="s">
        <v>2792</v>
      </c>
      <c r="CD26" s="175" t="s">
        <v>2917</v>
      </c>
      <c r="CE26" s="175" t="s">
        <v>2792</v>
      </c>
      <c r="CF26" s="175" t="s">
        <v>2792</v>
      </c>
      <c r="CG26" s="175" t="s">
        <v>2917</v>
      </c>
      <c r="CH26" s="175" t="s">
        <v>2792</v>
      </c>
      <c r="CI26" s="175" t="s">
        <v>2792</v>
      </c>
      <c r="CJ26" s="175" t="s">
        <v>2917</v>
      </c>
      <c r="CK26" s="175" t="s">
        <v>2792</v>
      </c>
      <c r="CL26" s="175" t="s">
        <v>2792</v>
      </c>
      <c r="CM26" s="175" t="s">
        <v>2917</v>
      </c>
      <c r="CN26" s="175" t="s">
        <v>2792</v>
      </c>
      <c r="CO26" s="175" t="s">
        <v>2792</v>
      </c>
      <c r="CP26" s="175" t="s">
        <v>2917</v>
      </c>
      <c r="CQ26" s="175" t="s">
        <v>2792</v>
      </c>
      <c r="CR26" s="175" t="s">
        <v>2792</v>
      </c>
      <c r="CS26" s="175" t="s">
        <v>2917</v>
      </c>
      <c r="CT26" s="175" t="s">
        <v>2792</v>
      </c>
      <c r="CU26" s="175" t="s">
        <v>2792</v>
      </c>
      <c r="CV26" s="175" t="s">
        <v>2917</v>
      </c>
      <c r="CW26" s="175" t="s">
        <v>2792</v>
      </c>
      <c r="CX26" s="175" t="s">
        <v>2792</v>
      </c>
      <c r="CY26" s="175" t="s">
        <v>2917</v>
      </c>
      <c r="CZ26" s="175" t="s">
        <v>2792</v>
      </c>
      <c r="DA26" s="175" t="s">
        <v>2792</v>
      </c>
      <c r="DB26" s="175" t="s">
        <v>2917</v>
      </c>
      <c r="DC26" s="175" t="s">
        <v>2792</v>
      </c>
      <c r="DD26" s="175" t="s">
        <v>2792</v>
      </c>
      <c r="DE26" s="175" t="s">
        <v>2917</v>
      </c>
      <c r="DF26" s="175" t="s">
        <v>2792</v>
      </c>
      <c r="DG26" s="175" t="s">
        <v>2792</v>
      </c>
      <c r="DH26" s="175" t="s">
        <v>2917</v>
      </c>
      <c r="DI26" s="175" t="s">
        <v>2792</v>
      </c>
      <c r="DJ26" s="175" t="s">
        <v>2792</v>
      </c>
      <c r="DK26" s="175" t="s">
        <v>2917</v>
      </c>
      <c r="DL26" s="175" t="s">
        <v>2792</v>
      </c>
      <c r="DM26" s="175" t="s">
        <v>2792</v>
      </c>
      <c r="DN26" s="175" t="s">
        <v>2917</v>
      </c>
      <c r="DO26" s="175" t="s">
        <v>2792</v>
      </c>
      <c r="DP26" s="175" t="s">
        <v>2792</v>
      </c>
      <c r="DQ26" s="175" t="s">
        <v>2917</v>
      </c>
      <c r="DR26" s="175" t="s">
        <v>2792</v>
      </c>
      <c r="DS26" s="175" t="s">
        <v>2792</v>
      </c>
      <c r="DT26" s="175" t="s">
        <v>2917</v>
      </c>
      <c r="DU26" s="175" t="s">
        <v>2792</v>
      </c>
      <c r="DV26" s="175" t="s">
        <v>2792</v>
      </c>
      <c r="DW26" s="175" t="s">
        <v>2917</v>
      </c>
      <c r="DX26" s="175" t="s">
        <v>2792</v>
      </c>
      <c r="DY26" s="175" t="s">
        <v>2792</v>
      </c>
      <c r="DZ26" s="175" t="s">
        <v>2917</v>
      </c>
      <c r="EA26" s="175" t="s">
        <v>2792</v>
      </c>
      <c r="EB26" s="175" t="s">
        <v>2792</v>
      </c>
      <c r="EC26" s="175" t="s">
        <v>2917</v>
      </c>
      <c r="ED26" s="175" t="s">
        <v>2792</v>
      </c>
      <c r="EE26" s="175" t="s">
        <v>2792</v>
      </c>
      <c r="EF26" s="175" t="s">
        <v>2917</v>
      </c>
      <c r="EG26" s="175" t="s">
        <v>2792</v>
      </c>
      <c r="EH26" s="175" t="s">
        <v>2792</v>
      </c>
      <c r="EI26" s="175" t="s">
        <v>2917</v>
      </c>
      <c r="EJ26" s="175" t="s">
        <v>2792</v>
      </c>
      <c r="EK26" s="175" t="s">
        <v>2792</v>
      </c>
      <c r="EL26" s="175" t="s">
        <v>2917</v>
      </c>
      <c r="EM26" s="175" t="s">
        <v>2792</v>
      </c>
      <c r="EN26" s="175" t="s">
        <v>2792</v>
      </c>
      <c r="EO26" s="175" t="s">
        <v>2917</v>
      </c>
      <c r="EP26" s="175" t="s">
        <v>2792</v>
      </c>
      <c r="EQ26" s="175" t="s">
        <v>2792</v>
      </c>
      <c r="ER26" s="175" t="s">
        <v>2917</v>
      </c>
      <c r="ES26" s="175" t="s">
        <v>2792</v>
      </c>
      <c r="ET26" s="175" t="s">
        <v>2792</v>
      </c>
    </row>
    <row r="27" spans="1:150" x14ac:dyDescent="0.35">
      <c r="A27" s="1"/>
      <c r="B27" s="174" t="s">
        <v>2990</v>
      </c>
      <c r="C27" s="174" t="s">
        <v>53</v>
      </c>
      <c r="D27" s="174" t="s">
        <v>1000</v>
      </c>
      <c r="E27" s="174" t="s">
        <v>2991</v>
      </c>
      <c r="F27" s="174" t="s">
        <v>2992</v>
      </c>
      <c r="G27" s="175" t="s">
        <v>2917</v>
      </c>
      <c r="H27" s="175" t="s">
        <v>2792</v>
      </c>
      <c r="I27" s="175" t="s">
        <v>2792</v>
      </c>
      <c r="J27" s="175" t="s">
        <v>2917</v>
      </c>
      <c r="K27" s="175" t="s">
        <v>2792</v>
      </c>
      <c r="L27" s="175" t="s">
        <v>2792</v>
      </c>
      <c r="M27" s="175" t="s">
        <v>2917</v>
      </c>
      <c r="N27" s="175" t="s">
        <v>2792</v>
      </c>
      <c r="O27" s="175" t="s">
        <v>2792</v>
      </c>
      <c r="P27" s="175" t="s">
        <v>2917</v>
      </c>
      <c r="Q27" s="175" t="s">
        <v>2792</v>
      </c>
      <c r="R27" s="175" t="s">
        <v>2792</v>
      </c>
      <c r="S27" s="175" t="s">
        <v>2917</v>
      </c>
      <c r="T27" s="175" t="s">
        <v>2792</v>
      </c>
      <c r="U27" s="175" t="s">
        <v>2792</v>
      </c>
      <c r="V27" s="175" t="s">
        <v>2917</v>
      </c>
      <c r="W27" s="175" t="s">
        <v>2792</v>
      </c>
      <c r="X27" s="175" t="s">
        <v>2792</v>
      </c>
      <c r="Y27" s="175" t="s">
        <v>2917</v>
      </c>
      <c r="Z27" s="175" t="s">
        <v>2792</v>
      </c>
      <c r="AA27" s="175" t="s">
        <v>2792</v>
      </c>
      <c r="AB27" s="175" t="s">
        <v>2917</v>
      </c>
      <c r="AC27" s="175" t="s">
        <v>2792</v>
      </c>
      <c r="AD27" s="175" t="s">
        <v>2792</v>
      </c>
      <c r="AE27" s="175" t="s">
        <v>2917</v>
      </c>
      <c r="AF27" s="175" t="s">
        <v>2792</v>
      </c>
      <c r="AG27" s="175" t="s">
        <v>2792</v>
      </c>
      <c r="AH27" s="175" t="s">
        <v>2917</v>
      </c>
      <c r="AI27" s="175" t="s">
        <v>2792</v>
      </c>
      <c r="AJ27" s="175" t="s">
        <v>2792</v>
      </c>
      <c r="AK27" s="175" t="s">
        <v>2917</v>
      </c>
      <c r="AL27" s="175" t="s">
        <v>2792</v>
      </c>
      <c r="AM27" s="175" t="s">
        <v>2792</v>
      </c>
      <c r="AN27" s="175" t="s">
        <v>2917</v>
      </c>
      <c r="AO27" s="175" t="s">
        <v>2792</v>
      </c>
      <c r="AP27" s="175" t="s">
        <v>2792</v>
      </c>
      <c r="AQ27" s="175" t="s">
        <v>2917</v>
      </c>
      <c r="AR27" s="175" t="s">
        <v>2792</v>
      </c>
      <c r="AS27" s="175" t="s">
        <v>2792</v>
      </c>
      <c r="AT27" s="175" t="s">
        <v>2917</v>
      </c>
      <c r="AU27" s="175" t="s">
        <v>2792</v>
      </c>
      <c r="AV27" s="175" t="s">
        <v>2792</v>
      </c>
      <c r="AW27" s="175" t="s">
        <v>2917</v>
      </c>
      <c r="AX27" s="175" t="s">
        <v>2792</v>
      </c>
      <c r="AY27" s="175" t="s">
        <v>2792</v>
      </c>
      <c r="AZ27" s="175" t="s">
        <v>2917</v>
      </c>
      <c r="BA27" s="175" t="s">
        <v>2792</v>
      </c>
      <c r="BB27" s="175" t="s">
        <v>2792</v>
      </c>
      <c r="BC27" s="175" t="s">
        <v>2917</v>
      </c>
      <c r="BD27" s="175" t="s">
        <v>2792</v>
      </c>
      <c r="BE27" s="175" t="s">
        <v>2792</v>
      </c>
      <c r="BF27" s="175" t="s">
        <v>2917</v>
      </c>
      <c r="BG27" s="175" t="s">
        <v>2792</v>
      </c>
      <c r="BH27" s="175" t="s">
        <v>2792</v>
      </c>
      <c r="BI27" s="175" t="s">
        <v>2917</v>
      </c>
      <c r="BJ27" s="175" t="s">
        <v>2792</v>
      </c>
      <c r="BK27" s="175" t="s">
        <v>2792</v>
      </c>
      <c r="BL27" s="175" t="s">
        <v>2917</v>
      </c>
      <c r="BM27" s="175" t="s">
        <v>2792</v>
      </c>
      <c r="BN27" s="175" t="s">
        <v>2792</v>
      </c>
      <c r="BO27" s="175" t="s">
        <v>2917</v>
      </c>
      <c r="BP27" s="175" t="s">
        <v>2792</v>
      </c>
      <c r="BQ27" s="175" t="s">
        <v>2792</v>
      </c>
      <c r="BR27" s="175" t="s">
        <v>2917</v>
      </c>
      <c r="BS27" s="175" t="s">
        <v>2792</v>
      </c>
      <c r="BT27" s="175" t="s">
        <v>2792</v>
      </c>
      <c r="BU27" s="175" t="s">
        <v>2917</v>
      </c>
      <c r="BV27" s="175" t="s">
        <v>2792</v>
      </c>
      <c r="BW27" s="175" t="s">
        <v>2792</v>
      </c>
      <c r="BX27" s="175" t="s">
        <v>2917</v>
      </c>
      <c r="BY27" s="175" t="s">
        <v>2792</v>
      </c>
      <c r="BZ27" s="175" t="s">
        <v>2792</v>
      </c>
      <c r="CA27" s="175" t="s">
        <v>2917</v>
      </c>
      <c r="CB27" s="175" t="s">
        <v>2792</v>
      </c>
      <c r="CC27" s="175" t="s">
        <v>2792</v>
      </c>
      <c r="CD27" s="175" t="s">
        <v>2917</v>
      </c>
      <c r="CE27" s="175" t="s">
        <v>2792</v>
      </c>
      <c r="CF27" s="175" t="s">
        <v>2792</v>
      </c>
      <c r="CG27" s="175" t="s">
        <v>2917</v>
      </c>
      <c r="CH27" s="175" t="s">
        <v>2792</v>
      </c>
      <c r="CI27" s="175" t="s">
        <v>2792</v>
      </c>
      <c r="CJ27" s="175" t="s">
        <v>2917</v>
      </c>
      <c r="CK27" s="175" t="s">
        <v>2792</v>
      </c>
      <c r="CL27" s="175" t="s">
        <v>2792</v>
      </c>
      <c r="CM27" s="175" t="s">
        <v>2917</v>
      </c>
      <c r="CN27" s="175" t="s">
        <v>2792</v>
      </c>
      <c r="CO27" s="175" t="s">
        <v>2792</v>
      </c>
      <c r="CP27" s="175" t="s">
        <v>2917</v>
      </c>
      <c r="CQ27" s="175" t="s">
        <v>2792</v>
      </c>
      <c r="CR27" s="175" t="s">
        <v>2792</v>
      </c>
      <c r="CS27" s="175" t="s">
        <v>2917</v>
      </c>
      <c r="CT27" s="175" t="s">
        <v>2792</v>
      </c>
      <c r="CU27" s="175" t="s">
        <v>2792</v>
      </c>
      <c r="CV27" s="175" t="s">
        <v>2917</v>
      </c>
      <c r="CW27" s="175" t="s">
        <v>2792</v>
      </c>
      <c r="CX27" s="175" t="s">
        <v>2792</v>
      </c>
      <c r="CY27" s="175" t="s">
        <v>2917</v>
      </c>
      <c r="CZ27" s="175" t="s">
        <v>2792</v>
      </c>
      <c r="DA27" s="175" t="s">
        <v>2792</v>
      </c>
      <c r="DB27" s="175" t="s">
        <v>2917</v>
      </c>
      <c r="DC27" s="175" t="s">
        <v>2792</v>
      </c>
      <c r="DD27" s="175" t="s">
        <v>2792</v>
      </c>
      <c r="DE27" s="175" t="s">
        <v>2917</v>
      </c>
      <c r="DF27" s="175" t="s">
        <v>2792</v>
      </c>
      <c r="DG27" s="175" t="s">
        <v>2792</v>
      </c>
      <c r="DH27" s="175" t="s">
        <v>2917</v>
      </c>
      <c r="DI27" s="175" t="s">
        <v>2792</v>
      </c>
      <c r="DJ27" s="175" t="s">
        <v>2792</v>
      </c>
      <c r="DK27" s="175" t="s">
        <v>2917</v>
      </c>
      <c r="DL27" s="175" t="s">
        <v>2792</v>
      </c>
      <c r="DM27" s="175" t="s">
        <v>2792</v>
      </c>
      <c r="DN27" s="175" t="s">
        <v>2917</v>
      </c>
      <c r="DO27" s="175" t="s">
        <v>2792</v>
      </c>
      <c r="DP27" s="175" t="s">
        <v>2792</v>
      </c>
      <c r="DQ27" s="175" t="s">
        <v>2917</v>
      </c>
      <c r="DR27" s="175" t="s">
        <v>2792</v>
      </c>
      <c r="DS27" s="175" t="s">
        <v>2792</v>
      </c>
      <c r="DT27" s="175" t="s">
        <v>2917</v>
      </c>
      <c r="DU27" s="175" t="s">
        <v>2792</v>
      </c>
      <c r="DV27" s="175" t="s">
        <v>2792</v>
      </c>
      <c r="DW27" s="175" t="s">
        <v>2917</v>
      </c>
      <c r="DX27" s="175" t="s">
        <v>2792</v>
      </c>
      <c r="DY27" s="175" t="s">
        <v>2792</v>
      </c>
      <c r="DZ27" s="175" t="s">
        <v>2917</v>
      </c>
      <c r="EA27" s="175" t="s">
        <v>2792</v>
      </c>
      <c r="EB27" s="175" t="s">
        <v>2792</v>
      </c>
      <c r="EC27" s="175" t="s">
        <v>2917</v>
      </c>
      <c r="ED27" s="175" t="s">
        <v>2792</v>
      </c>
      <c r="EE27" s="175" t="s">
        <v>2792</v>
      </c>
      <c r="EF27" s="175" t="s">
        <v>2917</v>
      </c>
      <c r="EG27" s="175" t="s">
        <v>2792</v>
      </c>
      <c r="EH27" s="175" t="s">
        <v>2792</v>
      </c>
      <c r="EI27" s="175" t="s">
        <v>2917</v>
      </c>
      <c r="EJ27" s="175" t="s">
        <v>2792</v>
      </c>
      <c r="EK27" s="175" t="s">
        <v>2792</v>
      </c>
      <c r="EL27" s="175" t="s">
        <v>2917</v>
      </c>
      <c r="EM27" s="175" t="s">
        <v>2792</v>
      </c>
      <c r="EN27" s="175" t="s">
        <v>2792</v>
      </c>
      <c r="EO27" s="175" t="s">
        <v>2917</v>
      </c>
      <c r="EP27" s="175" t="s">
        <v>2792</v>
      </c>
      <c r="EQ27" s="175" t="s">
        <v>2792</v>
      </c>
      <c r="ER27" s="175" t="s">
        <v>2917</v>
      </c>
      <c r="ES27" s="175" t="s">
        <v>2792</v>
      </c>
      <c r="ET27" s="175" t="s">
        <v>2792</v>
      </c>
    </row>
    <row r="28" spans="1:150" x14ac:dyDescent="0.35">
      <c r="A28" s="1"/>
      <c r="B28" s="174" t="s">
        <v>2993</v>
      </c>
      <c r="C28" s="174" t="s">
        <v>53</v>
      </c>
      <c r="D28" s="174" t="s">
        <v>1000</v>
      </c>
      <c r="E28" s="174" t="s">
        <v>2994</v>
      </c>
      <c r="F28" s="174" t="s">
        <v>2995</v>
      </c>
      <c r="G28" s="175" t="s">
        <v>2917</v>
      </c>
      <c r="H28" s="175" t="s">
        <v>2792</v>
      </c>
      <c r="I28" s="175" t="s">
        <v>2792</v>
      </c>
      <c r="J28" s="175" t="s">
        <v>2917</v>
      </c>
      <c r="K28" s="175" t="s">
        <v>2792</v>
      </c>
      <c r="L28" s="175" t="s">
        <v>2792</v>
      </c>
      <c r="M28" s="175" t="s">
        <v>2917</v>
      </c>
      <c r="N28" s="175" t="s">
        <v>2792</v>
      </c>
      <c r="O28" s="175" t="s">
        <v>2792</v>
      </c>
      <c r="P28" s="175" t="s">
        <v>2917</v>
      </c>
      <c r="Q28" s="175" t="s">
        <v>2792</v>
      </c>
      <c r="R28" s="175" t="s">
        <v>2792</v>
      </c>
      <c r="S28" s="175" t="s">
        <v>2917</v>
      </c>
      <c r="T28" s="175" t="s">
        <v>2792</v>
      </c>
      <c r="U28" s="175" t="s">
        <v>2792</v>
      </c>
      <c r="V28" s="175" t="s">
        <v>2917</v>
      </c>
      <c r="W28" s="175" t="s">
        <v>2792</v>
      </c>
      <c r="X28" s="175" t="s">
        <v>2792</v>
      </c>
      <c r="Y28" s="175" t="s">
        <v>2917</v>
      </c>
      <c r="Z28" s="175" t="s">
        <v>2792</v>
      </c>
      <c r="AA28" s="175" t="s">
        <v>2792</v>
      </c>
      <c r="AB28" s="175" t="s">
        <v>2917</v>
      </c>
      <c r="AC28" s="175" t="s">
        <v>2792</v>
      </c>
      <c r="AD28" s="175" t="s">
        <v>2792</v>
      </c>
      <c r="AE28" s="175" t="s">
        <v>2917</v>
      </c>
      <c r="AF28" s="175" t="s">
        <v>2792</v>
      </c>
      <c r="AG28" s="175" t="s">
        <v>2792</v>
      </c>
      <c r="AH28" s="175" t="s">
        <v>2917</v>
      </c>
      <c r="AI28" s="175" t="s">
        <v>2792</v>
      </c>
      <c r="AJ28" s="175" t="s">
        <v>2792</v>
      </c>
      <c r="AK28" s="175" t="s">
        <v>2917</v>
      </c>
      <c r="AL28" s="175" t="s">
        <v>2792</v>
      </c>
      <c r="AM28" s="175" t="s">
        <v>2792</v>
      </c>
      <c r="AN28" s="175" t="s">
        <v>2917</v>
      </c>
      <c r="AO28" s="175" t="s">
        <v>2792</v>
      </c>
      <c r="AP28" s="175" t="s">
        <v>2792</v>
      </c>
      <c r="AQ28" s="175" t="s">
        <v>2917</v>
      </c>
      <c r="AR28" s="175" t="s">
        <v>2792</v>
      </c>
      <c r="AS28" s="175" t="s">
        <v>2792</v>
      </c>
      <c r="AT28" s="175" t="s">
        <v>2917</v>
      </c>
      <c r="AU28" s="175" t="s">
        <v>2792</v>
      </c>
      <c r="AV28" s="175" t="s">
        <v>2792</v>
      </c>
      <c r="AW28" s="175" t="s">
        <v>2917</v>
      </c>
      <c r="AX28" s="175" t="s">
        <v>2792</v>
      </c>
      <c r="AY28" s="175" t="s">
        <v>2792</v>
      </c>
      <c r="AZ28" s="175" t="s">
        <v>2917</v>
      </c>
      <c r="BA28" s="175" t="s">
        <v>2792</v>
      </c>
      <c r="BB28" s="175" t="s">
        <v>2792</v>
      </c>
      <c r="BC28" s="175" t="s">
        <v>2917</v>
      </c>
      <c r="BD28" s="175" t="s">
        <v>2792</v>
      </c>
      <c r="BE28" s="175" t="s">
        <v>2792</v>
      </c>
      <c r="BF28" s="175" t="s">
        <v>2917</v>
      </c>
      <c r="BG28" s="175" t="s">
        <v>2792</v>
      </c>
      <c r="BH28" s="175" t="s">
        <v>2792</v>
      </c>
      <c r="BI28" s="175" t="s">
        <v>2917</v>
      </c>
      <c r="BJ28" s="175" t="s">
        <v>2792</v>
      </c>
      <c r="BK28" s="175" t="s">
        <v>2792</v>
      </c>
      <c r="BL28" s="175" t="s">
        <v>2917</v>
      </c>
      <c r="BM28" s="175" t="s">
        <v>2792</v>
      </c>
      <c r="BN28" s="175" t="s">
        <v>2792</v>
      </c>
      <c r="BO28" s="175" t="s">
        <v>2917</v>
      </c>
      <c r="BP28" s="175" t="s">
        <v>2792</v>
      </c>
      <c r="BQ28" s="175" t="s">
        <v>2792</v>
      </c>
      <c r="BR28" s="175" t="s">
        <v>2917</v>
      </c>
      <c r="BS28" s="175" t="s">
        <v>2792</v>
      </c>
      <c r="BT28" s="175" t="s">
        <v>2792</v>
      </c>
      <c r="BU28" s="175" t="s">
        <v>2917</v>
      </c>
      <c r="BV28" s="175" t="s">
        <v>2792</v>
      </c>
      <c r="BW28" s="175" t="s">
        <v>2792</v>
      </c>
      <c r="BX28" s="175" t="s">
        <v>2917</v>
      </c>
      <c r="BY28" s="175" t="s">
        <v>2792</v>
      </c>
      <c r="BZ28" s="175" t="s">
        <v>2792</v>
      </c>
      <c r="CA28" s="175" t="s">
        <v>2917</v>
      </c>
      <c r="CB28" s="175" t="s">
        <v>2792</v>
      </c>
      <c r="CC28" s="175" t="s">
        <v>2792</v>
      </c>
      <c r="CD28" s="175" t="s">
        <v>2917</v>
      </c>
      <c r="CE28" s="175" t="s">
        <v>2792</v>
      </c>
      <c r="CF28" s="175" t="s">
        <v>2792</v>
      </c>
      <c r="CG28" s="175" t="s">
        <v>2917</v>
      </c>
      <c r="CH28" s="175" t="s">
        <v>2792</v>
      </c>
      <c r="CI28" s="175" t="s">
        <v>2792</v>
      </c>
      <c r="CJ28" s="175" t="s">
        <v>2917</v>
      </c>
      <c r="CK28" s="175" t="s">
        <v>2792</v>
      </c>
      <c r="CL28" s="175" t="s">
        <v>2792</v>
      </c>
      <c r="CM28" s="175" t="s">
        <v>2917</v>
      </c>
      <c r="CN28" s="175" t="s">
        <v>2792</v>
      </c>
      <c r="CO28" s="175" t="s">
        <v>2792</v>
      </c>
      <c r="CP28" s="175" t="s">
        <v>2917</v>
      </c>
      <c r="CQ28" s="175" t="s">
        <v>2792</v>
      </c>
      <c r="CR28" s="175" t="s">
        <v>2792</v>
      </c>
      <c r="CS28" s="175" t="s">
        <v>2917</v>
      </c>
      <c r="CT28" s="175" t="s">
        <v>2792</v>
      </c>
      <c r="CU28" s="175" t="s">
        <v>2792</v>
      </c>
      <c r="CV28" s="175" t="s">
        <v>2917</v>
      </c>
      <c r="CW28" s="175" t="s">
        <v>2792</v>
      </c>
      <c r="CX28" s="175" t="s">
        <v>2792</v>
      </c>
      <c r="CY28" s="175" t="s">
        <v>2917</v>
      </c>
      <c r="CZ28" s="175" t="s">
        <v>2792</v>
      </c>
      <c r="DA28" s="175" t="s">
        <v>2792</v>
      </c>
      <c r="DB28" s="175" t="s">
        <v>2917</v>
      </c>
      <c r="DC28" s="175" t="s">
        <v>2792</v>
      </c>
      <c r="DD28" s="175" t="s">
        <v>2792</v>
      </c>
      <c r="DE28" s="175" t="s">
        <v>2917</v>
      </c>
      <c r="DF28" s="175" t="s">
        <v>2792</v>
      </c>
      <c r="DG28" s="175" t="s">
        <v>2792</v>
      </c>
      <c r="DH28" s="175" t="s">
        <v>2917</v>
      </c>
      <c r="DI28" s="175" t="s">
        <v>2792</v>
      </c>
      <c r="DJ28" s="175" t="s">
        <v>2792</v>
      </c>
      <c r="DK28" s="175" t="s">
        <v>2917</v>
      </c>
      <c r="DL28" s="175" t="s">
        <v>2792</v>
      </c>
      <c r="DM28" s="175" t="s">
        <v>2792</v>
      </c>
      <c r="DN28" s="175" t="s">
        <v>2917</v>
      </c>
      <c r="DO28" s="175" t="s">
        <v>2792</v>
      </c>
      <c r="DP28" s="175" t="s">
        <v>2792</v>
      </c>
      <c r="DQ28" s="175" t="s">
        <v>2917</v>
      </c>
      <c r="DR28" s="175" t="s">
        <v>2792</v>
      </c>
      <c r="DS28" s="175" t="s">
        <v>2792</v>
      </c>
      <c r="DT28" s="175" t="s">
        <v>2917</v>
      </c>
      <c r="DU28" s="175" t="s">
        <v>2792</v>
      </c>
      <c r="DV28" s="175" t="s">
        <v>2792</v>
      </c>
      <c r="DW28" s="175" t="s">
        <v>2917</v>
      </c>
      <c r="DX28" s="175" t="s">
        <v>2792</v>
      </c>
      <c r="DY28" s="175" t="s">
        <v>2792</v>
      </c>
      <c r="DZ28" s="175" t="s">
        <v>2917</v>
      </c>
      <c r="EA28" s="175" t="s">
        <v>2792</v>
      </c>
      <c r="EB28" s="175" t="s">
        <v>2792</v>
      </c>
      <c r="EC28" s="175" t="s">
        <v>2917</v>
      </c>
      <c r="ED28" s="175" t="s">
        <v>2792</v>
      </c>
      <c r="EE28" s="175" t="s">
        <v>2792</v>
      </c>
      <c r="EF28" s="175" t="s">
        <v>2917</v>
      </c>
      <c r="EG28" s="175" t="s">
        <v>2792</v>
      </c>
      <c r="EH28" s="175" t="s">
        <v>2792</v>
      </c>
      <c r="EI28" s="175" t="s">
        <v>2917</v>
      </c>
      <c r="EJ28" s="175" t="s">
        <v>2792</v>
      </c>
      <c r="EK28" s="175" t="s">
        <v>2792</v>
      </c>
      <c r="EL28" s="175" t="s">
        <v>2917</v>
      </c>
      <c r="EM28" s="175" t="s">
        <v>2792</v>
      </c>
      <c r="EN28" s="175" t="s">
        <v>2792</v>
      </c>
      <c r="EO28" s="175" t="s">
        <v>2917</v>
      </c>
      <c r="EP28" s="175" t="s">
        <v>2792</v>
      </c>
      <c r="EQ28" s="175" t="s">
        <v>2792</v>
      </c>
      <c r="ER28" s="175" t="s">
        <v>2917</v>
      </c>
      <c r="ES28" s="175" t="s">
        <v>2792</v>
      </c>
      <c r="ET28" s="175" t="s">
        <v>2792</v>
      </c>
    </row>
    <row r="29" spans="1:150" x14ac:dyDescent="0.35">
      <c r="A29" s="1"/>
      <c r="B29" s="173" t="s">
        <v>2996</v>
      </c>
      <c r="C29" s="173" t="s">
        <v>53</v>
      </c>
      <c r="D29" s="173" t="s">
        <v>1172</v>
      </c>
      <c r="E29" s="173" t="s">
        <v>2997</v>
      </c>
      <c r="F29" s="173" t="s">
        <v>2998</v>
      </c>
      <c r="G29" s="173" t="s">
        <v>2917</v>
      </c>
      <c r="H29" s="173" t="s">
        <v>2792</v>
      </c>
      <c r="I29" s="173" t="s">
        <v>2792</v>
      </c>
      <c r="J29" s="173" t="s">
        <v>2917</v>
      </c>
      <c r="K29" s="173" t="s">
        <v>2792</v>
      </c>
      <c r="L29" s="173" t="s">
        <v>2792</v>
      </c>
      <c r="M29" s="173" t="s">
        <v>2917</v>
      </c>
      <c r="N29" s="173" t="s">
        <v>2792</v>
      </c>
      <c r="O29" s="173" t="s">
        <v>2792</v>
      </c>
      <c r="P29" s="173" t="s">
        <v>2917</v>
      </c>
      <c r="Q29" s="173" t="s">
        <v>2792</v>
      </c>
      <c r="R29" s="173" t="s">
        <v>2792</v>
      </c>
      <c r="S29" s="173" t="s">
        <v>2917</v>
      </c>
      <c r="T29" s="173" t="s">
        <v>2792</v>
      </c>
      <c r="U29" s="173" t="s">
        <v>2792</v>
      </c>
      <c r="V29" s="173" t="s">
        <v>2917</v>
      </c>
      <c r="W29" s="173" t="s">
        <v>2792</v>
      </c>
      <c r="X29" s="173" t="s">
        <v>2792</v>
      </c>
      <c r="Y29" s="173" t="s">
        <v>2917</v>
      </c>
      <c r="Z29" s="173" t="s">
        <v>2792</v>
      </c>
      <c r="AA29" s="173" t="s">
        <v>2792</v>
      </c>
      <c r="AB29" s="173" t="s">
        <v>2917</v>
      </c>
      <c r="AC29" s="173" t="s">
        <v>2792</v>
      </c>
      <c r="AD29" s="173" t="s">
        <v>2792</v>
      </c>
      <c r="AE29" s="173" t="s">
        <v>2917</v>
      </c>
      <c r="AF29" s="173" t="s">
        <v>2792</v>
      </c>
      <c r="AG29" s="173" t="s">
        <v>2792</v>
      </c>
      <c r="AH29" s="173" t="s">
        <v>2917</v>
      </c>
      <c r="AI29" s="173" t="s">
        <v>2792</v>
      </c>
      <c r="AJ29" s="173" t="s">
        <v>2792</v>
      </c>
      <c r="AK29" s="173" t="s">
        <v>2917</v>
      </c>
      <c r="AL29" s="173" t="s">
        <v>2792</v>
      </c>
      <c r="AM29" s="173" t="s">
        <v>2792</v>
      </c>
      <c r="AN29" s="173" t="s">
        <v>2917</v>
      </c>
      <c r="AO29" s="173" t="s">
        <v>2792</v>
      </c>
      <c r="AP29" s="173" t="s">
        <v>2792</v>
      </c>
      <c r="AQ29" s="173" t="s">
        <v>2917</v>
      </c>
      <c r="AR29" s="173" t="s">
        <v>2792</v>
      </c>
      <c r="AS29" s="173" t="s">
        <v>2792</v>
      </c>
      <c r="AT29" s="173" t="s">
        <v>2917</v>
      </c>
      <c r="AU29" s="173" t="s">
        <v>2792</v>
      </c>
      <c r="AV29" s="173" t="s">
        <v>2792</v>
      </c>
      <c r="AW29" s="173" t="s">
        <v>2917</v>
      </c>
      <c r="AX29" s="173" t="s">
        <v>2792</v>
      </c>
      <c r="AY29" s="173" t="s">
        <v>2792</v>
      </c>
      <c r="AZ29" s="173" t="s">
        <v>2917</v>
      </c>
      <c r="BA29" s="173" t="s">
        <v>2792</v>
      </c>
      <c r="BB29" s="173" t="s">
        <v>2792</v>
      </c>
      <c r="BC29" s="173" t="s">
        <v>2917</v>
      </c>
      <c r="BD29" s="173" t="s">
        <v>2792</v>
      </c>
      <c r="BE29" s="173" t="s">
        <v>2792</v>
      </c>
      <c r="BF29" s="173" t="s">
        <v>2917</v>
      </c>
      <c r="BG29" s="173" t="s">
        <v>2792</v>
      </c>
      <c r="BH29" s="173" t="s">
        <v>2792</v>
      </c>
      <c r="BI29" s="173" t="s">
        <v>2917</v>
      </c>
      <c r="BJ29" s="173" t="s">
        <v>2792</v>
      </c>
      <c r="BK29" s="173" t="s">
        <v>2792</v>
      </c>
      <c r="BL29" s="173" t="s">
        <v>2917</v>
      </c>
      <c r="BM29" s="173" t="s">
        <v>2792</v>
      </c>
      <c r="BN29" s="173" t="s">
        <v>2792</v>
      </c>
      <c r="BO29" s="173" t="s">
        <v>2917</v>
      </c>
      <c r="BP29" s="173" t="s">
        <v>2792</v>
      </c>
      <c r="BQ29" s="173" t="s">
        <v>2792</v>
      </c>
      <c r="BR29" s="173" t="s">
        <v>2917</v>
      </c>
      <c r="BS29" s="173" t="s">
        <v>2792</v>
      </c>
      <c r="BT29" s="173" t="s">
        <v>2792</v>
      </c>
      <c r="BU29" s="173" t="s">
        <v>2917</v>
      </c>
      <c r="BV29" s="173" t="s">
        <v>2792</v>
      </c>
      <c r="BW29" s="173" t="s">
        <v>2792</v>
      </c>
      <c r="BX29" s="173" t="s">
        <v>2917</v>
      </c>
      <c r="BY29" s="173" t="s">
        <v>2792</v>
      </c>
      <c r="BZ29" s="173" t="s">
        <v>2792</v>
      </c>
      <c r="CA29" s="173" t="s">
        <v>2917</v>
      </c>
      <c r="CB29" s="173" t="s">
        <v>2792</v>
      </c>
      <c r="CC29" s="173" t="s">
        <v>2792</v>
      </c>
      <c r="CD29" s="173" t="s">
        <v>2917</v>
      </c>
      <c r="CE29" s="173" t="s">
        <v>2792</v>
      </c>
      <c r="CF29" s="173" t="s">
        <v>2792</v>
      </c>
      <c r="CG29" s="173" t="s">
        <v>2917</v>
      </c>
      <c r="CH29" s="173" t="s">
        <v>2792</v>
      </c>
      <c r="CI29" s="173" t="s">
        <v>2792</v>
      </c>
      <c r="CJ29" s="173" t="s">
        <v>2917</v>
      </c>
      <c r="CK29" s="173" t="s">
        <v>2792</v>
      </c>
      <c r="CL29" s="173" t="s">
        <v>2792</v>
      </c>
      <c r="CM29" s="173" t="s">
        <v>2917</v>
      </c>
      <c r="CN29" s="173" t="s">
        <v>2792</v>
      </c>
      <c r="CO29" s="173" t="s">
        <v>2792</v>
      </c>
      <c r="CP29" s="173" t="s">
        <v>2917</v>
      </c>
      <c r="CQ29" s="173" t="s">
        <v>2792</v>
      </c>
      <c r="CR29" s="173" t="s">
        <v>2792</v>
      </c>
      <c r="CS29" s="173" t="s">
        <v>2917</v>
      </c>
      <c r="CT29" s="173" t="s">
        <v>2792</v>
      </c>
      <c r="CU29" s="173" t="s">
        <v>2792</v>
      </c>
      <c r="CV29" s="173" t="s">
        <v>2917</v>
      </c>
      <c r="CW29" s="173" t="s">
        <v>2792</v>
      </c>
      <c r="CX29" s="173" t="s">
        <v>2792</v>
      </c>
      <c r="CY29" s="173" t="s">
        <v>2917</v>
      </c>
      <c r="CZ29" s="173" t="s">
        <v>2792</v>
      </c>
      <c r="DA29" s="173" t="s">
        <v>2792</v>
      </c>
      <c r="DB29" s="173" t="s">
        <v>2917</v>
      </c>
      <c r="DC29" s="173" t="s">
        <v>2792</v>
      </c>
      <c r="DD29" s="173" t="s">
        <v>2792</v>
      </c>
      <c r="DE29" s="173" t="s">
        <v>2917</v>
      </c>
      <c r="DF29" s="173" t="s">
        <v>2792</v>
      </c>
      <c r="DG29" s="173" t="s">
        <v>2792</v>
      </c>
      <c r="DH29" s="173" t="s">
        <v>2917</v>
      </c>
      <c r="DI29" s="173" t="s">
        <v>2792</v>
      </c>
      <c r="DJ29" s="173" t="s">
        <v>2792</v>
      </c>
      <c r="DK29" s="173" t="s">
        <v>2917</v>
      </c>
      <c r="DL29" s="173" t="s">
        <v>2792</v>
      </c>
      <c r="DM29" s="173" t="s">
        <v>2792</v>
      </c>
      <c r="DN29" s="173" t="s">
        <v>2917</v>
      </c>
      <c r="DO29" s="173" t="s">
        <v>2792</v>
      </c>
      <c r="DP29" s="173" t="s">
        <v>2792</v>
      </c>
      <c r="DQ29" s="173" t="s">
        <v>2917</v>
      </c>
      <c r="DR29" s="173" t="s">
        <v>2792</v>
      </c>
      <c r="DS29" s="173" t="s">
        <v>2792</v>
      </c>
      <c r="DT29" s="173" t="s">
        <v>2917</v>
      </c>
      <c r="DU29" s="173" t="s">
        <v>2792</v>
      </c>
      <c r="DV29" s="173" t="s">
        <v>2792</v>
      </c>
      <c r="DW29" s="173" t="s">
        <v>2917</v>
      </c>
      <c r="DX29" s="173" t="s">
        <v>2792</v>
      </c>
      <c r="DY29" s="173" t="s">
        <v>2792</v>
      </c>
      <c r="DZ29" s="173" t="s">
        <v>2917</v>
      </c>
      <c r="EA29" s="173" t="s">
        <v>2792</v>
      </c>
      <c r="EB29" s="173" t="s">
        <v>2792</v>
      </c>
      <c r="EC29" s="173" t="s">
        <v>2917</v>
      </c>
      <c r="ED29" s="173" t="s">
        <v>2792</v>
      </c>
      <c r="EE29" s="173" t="s">
        <v>2792</v>
      </c>
      <c r="EF29" s="173" t="s">
        <v>2917</v>
      </c>
      <c r="EG29" s="173" t="s">
        <v>2792</v>
      </c>
      <c r="EH29" s="173" t="s">
        <v>2792</v>
      </c>
      <c r="EI29" s="173" t="s">
        <v>2917</v>
      </c>
      <c r="EJ29" s="173" t="s">
        <v>2792</v>
      </c>
      <c r="EK29" s="173" t="s">
        <v>2792</v>
      </c>
      <c r="EL29" s="173" t="s">
        <v>2917</v>
      </c>
      <c r="EM29" s="173" t="s">
        <v>2792</v>
      </c>
      <c r="EN29" s="173" t="s">
        <v>2792</v>
      </c>
      <c r="EO29" s="173" t="s">
        <v>2917</v>
      </c>
      <c r="EP29" s="173" t="s">
        <v>2792</v>
      </c>
      <c r="EQ29" s="173" t="s">
        <v>2792</v>
      </c>
      <c r="ER29" s="173" t="s">
        <v>2917</v>
      </c>
      <c r="ES29" s="173" t="s">
        <v>2792</v>
      </c>
      <c r="ET29" s="173" t="s">
        <v>2792</v>
      </c>
    </row>
    <row r="30" spans="1:150" x14ac:dyDescent="0.35">
      <c r="A30" s="1"/>
      <c r="B30" s="174" t="s">
        <v>2999</v>
      </c>
      <c r="C30" s="174" t="s">
        <v>53</v>
      </c>
      <c r="D30" s="174" t="s">
        <v>1172</v>
      </c>
      <c r="E30" s="174" t="s">
        <v>3000</v>
      </c>
      <c r="F30" s="174" t="s">
        <v>3001</v>
      </c>
      <c r="G30" s="175" t="s">
        <v>2917</v>
      </c>
      <c r="H30" s="175" t="s">
        <v>2792</v>
      </c>
      <c r="I30" s="175" t="s">
        <v>2792</v>
      </c>
      <c r="J30" s="175" t="s">
        <v>2917</v>
      </c>
      <c r="K30" s="175" t="s">
        <v>2792</v>
      </c>
      <c r="L30" s="175" t="s">
        <v>2792</v>
      </c>
      <c r="M30" s="175" t="s">
        <v>2917</v>
      </c>
      <c r="N30" s="175" t="s">
        <v>2792</v>
      </c>
      <c r="O30" s="175" t="s">
        <v>2792</v>
      </c>
      <c r="P30" s="175" t="s">
        <v>2917</v>
      </c>
      <c r="Q30" s="175" t="s">
        <v>2792</v>
      </c>
      <c r="R30" s="175" t="s">
        <v>2792</v>
      </c>
      <c r="S30" s="175" t="s">
        <v>2917</v>
      </c>
      <c r="T30" s="175" t="s">
        <v>2792</v>
      </c>
      <c r="U30" s="175" t="s">
        <v>2792</v>
      </c>
      <c r="V30" s="175" t="s">
        <v>2917</v>
      </c>
      <c r="W30" s="175" t="s">
        <v>2792</v>
      </c>
      <c r="X30" s="175" t="s">
        <v>2792</v>
      </c>
      <c r="Y30" s="175" t="s">
        <v>2917</v>
      </c>
      <c r="Z30" s="175" t="s">
        <v>2792</v>
      </c>
      <c r="AA30" s="175" t="s">
        <v>2792</v>
      </c>
      <c r="AB30" s="175" t="s">
        <v>2917</v>
      </c>
      <c r="AC30" s="175" t="s">
        <v>2792</v>
      </c>
      <c r="AD30" s="175" t="s">
        <v>2792</v>
      </c>
      <c r="AE30" s="175" t="s">
        <v>2917</v>
      </c>
      <c r="AF30" s="175" t="s">
        <v>2792</v>
      </c>
      <c r="AG30" s="175" t="s">
        <v>2792</v>
      </c>
      <c r="AH30" s="175" t="s">
        <v>2917</v>
      </c>
      <c r="AI30" s="175" t="s">
        <v>2792</v>
      </c>
      <c r="AJ30" s="175" t="s">
        <v>2792</v>
      </c>
      <c r="AK30" s="175" t="s">
        <v>2917</v>
      </c>
      <c r="AL30" s="175" t="s">
        <v>2792</v>
      </c>
      <c r="AM30" s="175" t="s">
        <v>2792</v>
      </c>
      <c r="AN30" s="175" t="s">
        <v>2917</v>
      </c>
      <c r="AO30" s="175" t="s">
        <v>2792</v>
      </c>
      <c r="AP30" s="175" t="s">
        <v>2792</v>
      </c>
      <c r="AQ30" s="175" t="s">
        <v>2917</v>
      </c>
      <c r="AR30" s="175" t="s">
        <v>2792</v>
      </c>
      <c r="AS30" s="175" t="s">
        <v>2792</v>
      </c>
      <c r="AT30" s="175" t="s">
        <v>2917</v>
      </c>
      <c r="AU30" s="175" t="s">
        <v>2792</v>
      </c>
      <c r="AV30" s="175" t="s">
        <v>2792</v>
      </c>
      <c r="AW30" s="175" t="s">
        <v>2917</v>
      </c>
      <c r="AX30" s="175" t="s">
        <v>2792</v>
      </c>
      <c r="AY30" s="175" t="s">
        <v>2792</v>
      </c>
      <c r="AZ30" s="175" t="s">
        <v>2917</v>
      </c>
      <c r="BA30" s="175" t="s">
        <v>2792</v>
      </c>
      <c r="BB30" s="175" t="s">
        <v>2792</v>
      </c>
      <c r="BC30" s="175" t="s">
        <v>2917</v>
      </c>
      <c r="BD30" s="175" t="s">
        <v>2792</v>
      </c>
      <c r="BE30" s="175" t="s">
        <v>2792</v>
      </c>
      <c r="BF30" s="175" t="s">
        <v>2917</v>
      </c>
      <c r="BG30" s="175" t="s">
        <v>2792</v>
      </c>
      <c r="BH30" s="175" t="s">
        <v>2792</v>
      </c>
      <c r="BI30" s="175" t="s">
        <v>2917</v>
      </c>
      <c r="BJ30" s="175" t="s">
        <v>2792</v>
      </c>
      <c r="BK30" s="175" t="s">
        <v>2792</v>
      </c>
      <c r="BL30" s="175" t="s">
        <v>2917</v>
      </c>
      <c r="BM30" s="175" t="s">
        <v>2792</v>
      </c>
      <c r="BN30" s="175" t="s">
        <v>2792</v>
      </c>
      <c r="BO30" s="175" t="s">
        <v>2917</v>
      </c>
      <c r="BP30" s="175" t="s">
        <v>2792</v>
      </c>
      <c r="BQ30" s="175" t="s">
        <v>2792</v>
      </c>
      <c r="BR30" s="175" t="s">
        <v>2917</v>
      </c>
      <c r="BS30" s="175" t="s">
        <v>2792</v>
      </c>
      <c r="BT30" s="175" t="s">
        <v>2792</v>
      </c>
      <c r="BU30" s="175" t="s">
        <v>2917</v>
      </c>
      <c r="BV30" s="175" t="s">
        <v>2792</v>
      </c>
      <c r="BW30" s="175" t="s">
        <v>2792</v>
      </c>
      <c r="BX30" s="175" t="s">
        <v>2917</v>
      </c>
      <c r="BY30" s="175" t="s">
        <v>2792</v>
      </c>
      <c r="BZ30" s="175" t="s">
        <v>2792</v>
      </c>
      <c r="CA30" s="175" t="s">
        <v>2917</v>
      </c>
      <c r="CB30" s="175" t="s">
        <v>2792</v>
      </c>
      <c r="CC30" s="175" t="s">
        <v>2792</v>
      </c>
      <c r="CD30" s="175" t="s">
        <v>2917</v>
      </c>
      <c r="CE30" s="175" t="s">
        <v>2792</v>
      </c>
      <c r="CF30" s="175" t="s">
        <v>2792</v>
      </c>
      <c r="CG30" s="175" t="s">
        <v>2917</v>
      </c>
      <c r="CH30" s="175" t="s">
        <v>2792</v>
      </c>
      <c r="CI30" s="175" t="s">
        <v>2792</v>
      </c>
      <c r="CJ30" s="175" t="s">
        <v>2917</v>
      </c>
      <c r="CK30" s="175" t="s">
        <v>2792</v>
      </c>
      <c r="CL30" s="175" t="s">
        <v>2792</v>
      </c>
      <c r="CM30" s="175" t="s">
        <v>2917</v>
      </c>
      <c r="CN30" s="175" t="s">
        <v>2792</v>
      </c>
      <c r="CO30" s="175" t="s">
        <v>2792</v>
      </c>
      <c r="CP30" s="175" t="s">
        <v>2917</v>
      </c>
      <c r="CQ30" s="175" t="s">
        <v>2792</v>
      </c>
      <c r="CR30" s="175" t="s">
        <v>2792</v>
      </c>
      <c r="CS30" s="175" t="s">
        <v>2917</v>
      </c>
      <c r="CT30" s="175" t="s">
        <v>2792</v>
      </c>
      <c r="CU30" s="175" t="s">
        <v>2792</v>
      </c>
      <c r="CV30" s="175" t="s">
        <v>2917</v>
      </c>
      <c r="CW30" s="175" t="s">
        <v>2792</v>
      </c>
      <c r="CX30" s="175" t="s">
        <v>2792</v>
      </c>
      <c r="CY30" s="175" t="s">
        <v>2917</v>
      </c>
      <c r="CZ30" s="175" t="s">
        <v>2792</v>
      </c>
      <c r="DA30" s="175" t="s">
        <v>2792</v>
      </c>
      <c r="DB30" s="175" t="s">
        <v>2917</v>
      </c>
      <c r="DC30" s="175" t="s">
        <v>2792</v>
      </c>
      <c r="DD30" s="175" t="s">
        <v>2792</v>
      </c>
      <c r="DE30" s="175" t="s">
        <v>2917</v>
      </c>
      <c r="DF30" s="175" t="s">
        <v>2792</v>
      </c>
      <c r="DG30" s="175" t="s">
        <v>2792</v>
      </c>
      <c r="DH30" s="175" t="s">
        <v>2917</v>
      </c>
      <c r="DI30" s="175" t="s">
        <v>2792</v>
      </c>
      <c r="DJ30" s="175" t="s">
        <v>2792</v>
      </c>
      <c r="DK30" s="175" t="s">
        <v>2917</v>
      </c>
      <c r="DL30" s="175" t="s">
        <v>2792</v>
      </c>
      <c r="DM30" s="175" t="s">
        <v>2792</v>
      </c>
      <c r="DN30" s="175" t="s">
        <v>2917</v>
      </c>
      <c r="DO30" s="175" t="s">
        <v>2792</v>
      </c>
      <c r="DP30" s="175" t="s">
        <v>2792</v>
      </c>
      <c r="DQ30" s="175" t="s">
        <v>2917</v>
      </c>
      <c r="DR30" s="175" t="s">
        <v>2792</v>
      </c>
      <c r="DS30" s="175" t="s">
        <v>2792</v>
      </c>
      <c r="DT30" s="175" t="s">
        <v>2917</v>
      </c>
      <c r="DU30" s="175" t="s">
        <v>2792</v>
      </c>
      <c r="DV30" s="175" t="s">
        <v>2792</v>
      </c>
      <c r="DW30" s="175" t="s">
        <v>2917</v>
      </c>
      <c r="DX30" s="175" t="s">
        <v>2792</v>
      </c>
      <c r="DY30" s="175" t="s">
        <v>2792</v>
      </c>
      <c r="DZ30" s="175" t="s">
        <v>2917</v>
      </c>
      <c r="EA30" s="175" t="s">
        <v>2792</v>
      </c>
      <c r="EB30" s="175" t="s">
        <v>2792</v>
      </c>
      <c r="EC30" s="175" t="s">
        <v>2917</v>
      </c>
      <c r="ED30" s="175" t="s">
        <v>2792</v>
      </c>
      <c r="EE30" s="175" t="s">
        <v>2792</v>
      </c>
      <c r="EF30" s="175" t="s">
        <v>2917</v>
      </c>
      <c r="EG30" s="175" t="s">
        <v>2792</v>
      </c>
      <c r="EH30" s="175" t="s">
        <v>2792</v>
      </c>
      <c r="EI30" s="175" t="s">
        <v>2917</v>
      </c>
      <c r="EJ30" s="175" t="s">
        <v>2792</v>
      </c>
      <c r="EK30" s="175" t="s">
        <v>2792</v>
      </c>
      <c r="EL30" s="175" t="s">
        <v>2917</v>
      </c>
      <c r="EM30" s="175" t="s">
        <v>2792</v>
      </c>
      <c r="EN30" s="175" t="s">
        <v>2792</v>
      </c>
      <c r="EO30" s="175" t="s">
        <v>2917</v>
      </c>
      <c r="EP30" s="175" t="s">
        <v>2792</v>
      </c>
      <c r="EQ30" s="175" t="s">
        <v>2792</v>
      </c>
      <c r="ER30" s="175" t="s">
        <v>2917</v>
      </c>
      <c r="ES30" s="175" t="s">
        <v>2792</v>
      </c>
      <c r="ET30" s="175" t="s">
        <v>2792</v>
      </c>
    </row>
    <row r="31" spans="1:150" x14ac:dyDescent="0.35">
      <c r="A31" s="1"/>
      <c r="B31" s="174" t="s">
        <v>3002</v>
      </c>
      <c r="C31" s="174" t="s">
        <v>53</v>
      </c>
      <c r="D31" s="174" t="s">
        <v>1172</v>
      </c>
      <c r="E31" s="174" t="s">
        <v>3003</v>
      </c>
      <c r="F31" s="174" t="s">
        <v>3004</v>
      </c>
      <c r="G31" s="175" t="s">
        <v>2917</v>
      </c>
      <c r="H31" s="175" t="s">
        <v>2792</v>
      </c>
      <c r="I31" s="175" t="s">
        <v>2792</v>
      </c>
      <c r="J31" s="175" t="s">
        <v>2917</v>
      </c>
      <c r="K31" s="175" t="s">
        <v>2792</v>
      </c>
      <c r="L31" s="175" t="s">
        <v>2792</v>
      </c>
      <c r="M31" s="175" t="s">
        <v>2917</v>
      </c>
      <c r="N31" s="175" t="s">
        <v>2792</v>
      </c>
      <c r="O31" s="175" t="s">
        <v>2792</v>
      </c>
      <c r="P31" s="175" t="s">
        <v>2917</v>
      </c>
      <c r="Q31" s="175" t="s">
        <v>2792</v>
      </c>
      <c r="R31" s="175" t="s">
        <v>2792</v>
      </c>
      <c r="S31" s="175" t="s">
        <v>2917</v>
      </c>
      <c r="T31" s="175" t="s">
        <v>2792</v>
      </c>
      <c r="U31" s="175" t="s">
        <v>2792</v>
      </c>
      <c r="V31" s="175" t="s">
        <v>2917</v>
      </c>
      <c r="W31" s="175" t="s">
        <v>2792</v>
      </c>
      <c r="X31" s="175" t="s">
        <v>2792</v>
      </c>
      <c r="Y31" s="175" t="s">
        <v>2917</v>
      </c>
      <c r="Z31" s="175" t="s">
        <v>2792</v>
      </c>
      <c r="AA31" s="175" t="s">
        <v>2792</v>
      </c>
      <c r="AB31" s="175" t="s">
        <v>2917</v>
      </c>
      <c r="AC31" s="175" t="s">
        <v>2792</v>
      </c>
      <c r="AD31" s="175" t="s">
        <v>2792</v>
      </c>
      <c r="AE31" s="175" t="s">
        <v>2917</v>
      </c>
      <c r="AF31" s="175" t="s">
        <v>2792</v>
      </c>
      <c r="AG31" s="175" t="s">
        <v>2792</v>
      </c>
      <c r="AH31" s="175" t="s">
        <v>2917</v>
      </c>
      <c r="AI31" s="175" t="s">
        <v>2792</v>
      </c>
      <c r="AJ31" s="175" t="s">
        <v>2792</v>
      </c>
      <c r="AK31" s="175" t="s">
        <v>2917</v>
      </c>
      <c r="AL31" s="175" t="s">
        <v>2792</v>
      </c>
      <c r="AM31" s="175" t="s">
        <v>2792</v>
      </c>
      <c r="AN31" s="175" t="s">
        <v>2917</v>
      </c>
      <c r="AO31" s="175" t="s">
        <v>2792</v>
      </c>
      <c r="AP31" s="175" t="s">
        <v>2792</v>
      </c>
      <c r="AQ31" s="175" t="s">
        <v>2917</v>
      </c>
      <c r="AR31" s="175" t="s">
        <v>2792</v>
      </c>
      <c r="AS31" s="175" t="s">
        <v>2792</v>
      </c>
      <c r="AT31" s="175" t="s">
        <v>2917</v>
      </c>
      <c r="AU31" s="175" t="s">
        <v>2792</v>
      </c>
      <c r="AV31" s="175" t="s">
        <v>2792</v>
      </c>
      <c r="AW31" s="175" t="s">
        <v>2917</v>
      </c>
      <c r="AX31" s="175" t="s">
        <v>2792</v>
      </c>
      <c r="AY31" s="175" t="s">
        <v>2792</v>
      </c>
      <c r="AZ31" s="175" t="s">
        <v>2917</v>
      </c>
      <c r="BA31" s="175" t="s">
        <v>2792</v>
      </c>
      <c r="BB31" s="175" t="s">
        <v>2792</v>
      </c>
      <c r="BC31" s="175" t="s">
        <v>2917</v>
      </c>
      <c r="BD31" s="175" t="s">
        <v>2792</v>
      </c>
      <c r="BE31" s="175" t="s">
        <v>2792</v>
      </c>
      <c r="BF31" s="175" t="s">
        <v>2917</v>
      </c>
      <c r="BG31" s="175" t="s">
        <v>2792</v>
      </c>
      <c r="BH31" s="175" t="s">
        <v>2792</v>
      </c>
      <c r="BI31" s="175" t="s">
        <v>2917</v>
      </c>
      <c r="BJ31" s="175" t="s">
        <v>2792</v>
      </c>
      <c r="BK31" s="175" t="s">
        <v>2792</v>
      </c>
      <c r="BL31" s="175" t="s">
        <v>2917</v>
      </c>
      <c r="BM31" s="175" t="s">
        <v>2792</v>
      </c>
      <c r="BN31" s="175" t="s">
        <v>2792</v>
      </c>
      <c r="BO31" s="175" t="s">
        <v>2917</v>
      </c>
      <c r="BP31" s="175" t="s">
        <v>2792</v>
      </c>
      <c r="BQ31" s="175" t="s">
        <v>2792</v>
      </c>
      <c r="BR31" s="175" t="s">
        <v>2917</v>
      </c>
      <c r="BS31" s="175" t="s">
        <v>2792</v>
      </c>
      <c r="BT31" s="175" t="s">
        <v>2792</v>
      </c>
      <c r="BU31" s="175" t="s">
        <v>2917</v>
      </c>
      <c r="BV31" s="175" t="s">
        <v>2792</v>
      </c>
      <c r="BW31" s="175" t="s">
        <v>2792</v>
      </c>
      <c r="BX31" s="175" t="s">
        <v>2917</v>
      </c>
      <c r="BY31" s="175" t="s">
        <v>2792</v>
      </c>
      <c r="BZ31" s="175" t="s">
        <v>2792</v>
      </c>
      <c r="CA31" s="175" t="s">
        <v>2917</v>
      </c>
      <c r="CB31" s="175" t="s">
        <v>2792</v>
      </c>
      <c r="CC31" s="175" t="s">
        <v>2792</v>
      </c>
      <c r="CD31" s="175" t="s">
        <v>2917</v>
      </c>
      <c r="CE31" s="175" t="s">
        <v>2792</v>
      </c>
      <c r="CF31" s="175" t="s">
        <v>2792</v>
      </c>
      <c r="CG31" s="175" t="s">
        <v>2917</v>
      </c>
      <c r="CH31" s="175" t="s">
        <v>2792</v>
      </c>
      <c r="CI31" s="175" t="s">
        <v>2792</v>
      </c>
      <c r="CJ31" s="175" t="s">
        <v>2917</v>
      </c>
      <c r="CK31" s="175" t="s">
        <v>2792</v>
      </c>
      <c r="CL31" s="175" t="s">
        <v>2792</v>
      </c>
      <c r="CM31" s="175" t="s">
        <v>2917</v>
      </c>
      <c r="CN31" s="175" t="s">
        <v>2792</v>
      </c>
      <c r="CO31" s="175" t="s">
        <v>2792</v>
      </c>
      <c r="CP31" s="175" t="s">
        <v>2917</v>
      </c>
      <c r="CQ31" s="175" t="s">
        <v>2792</v>
      </c>
      <c r="CR31" s="175" t="s">
        <v>2792</v>
      </c>
      <c r="CS31" s="175" t="s">
        <v>2917</v>
      </c>
      <c r="CT31" s="175" t="s">
        <v>2792</v>
      </c>
      <c r="CU31" s="175" t="s">
        <v>2792</v>
      </c>
      <c r="CV31" s="175" t="s">
        <v>2917</v>
      </c>
      <c r="CW31" s="175" t="s">
        <v>2792</v>
      </c>
      <c r="CX31" s="175" t="s">
        <v>2792</v>
      </c>
      <c r="CY31" s="175" t="s">
        <v>2917</v>
      </c>
      <c r="CZ31" s="175" t="s">
        <v>2792</v>
      </c>
      <c r="DA31" s="175" t="s">
        <v>2792</v>
      </c>
      <c r="DB31" s="175" t="s">
        <v>2917</v>
      </c>
      <c r="DC31" s="175" t="s">
        <v>2792</v>
      </c>
      <c r="DD31" s="175" t="s">
        <v>2792</v>
      </c>
      <c r="DE31" s="175" t="s">
        <v>2917</v>
      </c>
      <c r="DF31" s="175" t="s">
        <v>2792</v>
      </c>
      <c r="DG31" s="175" t="s">
        <v>2792</v>
      </c>
      <c r="DH31" s="175" t="s">
        <v>2917</v>
      </c>
      <c r="DI31" s="175" t="s">
        <v>2792</v>
      </c>
      <c r="DJ31" s="175" t="s">
        <v>2792</v>
      </c>
      <c r="DK31" s="175" t="s">
        <v>2917</v>
      </c>
      <c r="DL31" s="175" t="s">
        <v>2792</v>
      </c>
      <c r="DM31" s="175" t="s">
        <v>2792</v>
      </c>
      <c r="DN31" s="175" t="s">
        <v>2917</v>
      </c>
      <c r="DO31" s="175" t="s">
        <v>2792</v>
      </c>
      <c r="DP31" s="175" t="s">
        <v>2792</v>
      </c>
      <c r="DQ31" s="175" t="s">
        <v>2917</v>
      </c>
      <c r="DR31" s="175" t="s">
        <v>2792</v>
      </c>
      <c r="DS31" s="175" t="s">
        <v>2792</v>
      </c>
      <c r="DT31" s="175" t="s">
        <v>2917</v>
      </c>
      <c r="DU31" s="175" t="s">
        <v>2792</v>
      </c>
      <c r="DV31" s="175" t="s">
        <v>2792</v>
      </c>
      <c r="DW31" s="175" t="s">
        <v>2917</v>
      </c>
      <c r="DX31" s="175" t="s">
        <v>2792</v>
      </c>
      <c r="DY31" s="175" t="s">
        <v>2792</v>
      </c>
      <c r="DZ31" s="175" t="s">
        <v>2917</v>
      </c>
      <c r="EA31" s="175" t="s">
        <v>2792</v>
      </c>
      <c r="EB31" s="175" t="s">
        <v>2792</v>
      </c>
      <c r="EC31" s="175" t="s">
        <v>2917</v>
      </c>
      <c r="ED31" s="175" t="s">
        <v>2792</v>
      </c>
      <c r="EE31" s="175" t="s">
        <v>2792</v>
      </c>
      <c r="EF31" s="175" t="s">
        <v>2917</v>
      </c>
      <c r="EG31" s="175" t="s">
        <v>2792</v>
      </c>
      <c r="EH31" s="175" t="s">
        <v>2792</v>
      </c>
      <c r="EI31" s="175" t="s">
        <v>2917</v>
      </c>
      <c r="EJ31" s="175" t="s">
        <v>2792</v>
      </c>
      <c r="EK31" s="175" t="s">
        <v>2792</v>
      </c>
      <c r="EL31" s="175" t="s">
        <v>2917</v>
      </c>
      <c r="EM31" s="175" t="s">
        <v>2792</v>
      </c>
      <c r="EN31" s="175" t="s">
        <v>2792</v>
      </c>
      <c r="EO31" s="175" t="s">
        <v>2917</v>
      </c>
      <c r="EP31" s="175" t="s">
        <v>2792</v>
      </c>
      <c r="EQ31" s="175" t="s">
        <v>2792</v>
      </c>
      <c r="ER31" s="175" t="s">
        <v>2917</v>
      </c>
      <c r="ES31" s="175" t="s">
        <v>2792</v>
      </c>
      <c r="ET31" s="175" t="s">
        <v>2792</v>
      </c>
    </row>
    <row r="32" spans="1:150" x14ac:dyDescent="0.35">
      <c r="A32" s="1"/>
      <c r="B32" s="173" t="s">
        <v>3005</v>
      </c>
      <c r="C32" s="173" t="s">
        <v>128</v>
      </c>
      <c r="D32" s="173" t="s">
        <v>3006</v>
      </c>
      <c r="E32" s="173" t="s">
        <v>3007</v>
      </c>
      <c r="F32" s="173" t="s">
        <v>3008</v>
      </c>
      <c r="G32" s="173" t="s">
        <v>2917</v>
      </c>
      <c r="H32" s="173" t="s">
        <v>2792</v>
      </c>
      <c r="I32" s="173" t="s">
        <v>2792</v>
      </c>
      <c r="J32" s="173" t="s">
        <v>2917</v>
      </c>
      <c r="K32" s="173" t="s">
        <v>2792</v>
      </c>
      <c r="L32" s="173" t="s">
        <v>2792</v>
      </c>
      <c r="M32" s="173" t="s">
        <v>2917</v>
      </c>
      <c r="N32" s="173" t="s">
        <v>2792</v>
      </c>
      <c r="O32" s="173" t="s">
        <v>2792</v>
      </c>
      <c r="P32" s="173" t="s">
        <v>2917</v>
      </c>
      <c r="Q32" s="173" t="s">
        <v>2792</v>
      </c>
      <c r="R32" s="173" t="s">
        <v>2792</v>
      </c>
      <c r="S32" s="173" t="s">
        <v>2917</v>
      </c>
      <c r="T32" s="173" t="s">
        <v>2792</v>
      </c>
      <c r="U32" s="173" t="s">
        <v>2792</v>
      </c>
      <c r="V32" s="173" t="s">
        <v>2917</v>
      </c>
      <c r="W32" s="173" t="s">
        <v>2792</v>
      </c>
      <c r="X32" s="173" t="s">
        <v>2792</v>
      </c>
      <c r="Y32" s="173" t="s">
        <v>2917</v>
      </c>
      <c r="Z32" s="173" t="s">
        <v>2792</v>
      </c>
      <c r="AA32" s="173" t="s">
        <v>2792</v>
      </c>
      <c r="AB32" s="173" t="s">
        <v>2917</v>
      </c>
      <c r="AC32" s="173" t="s">
        <v>2792</v>
      </c>
      <c r="AD32" s="173" t="s">
        <v>2792</v>
      </c>
      <c r="AE32" s="173" t="s">
        <v>2917</v>
      </c>
      <c r="AF32" s="173" t="s">
        <v>2792</v>
      </c>
      <c r="AG32" s="173" t="s">
        <v>2792</v>
      </c>
      <c r="AH32" s="173" t="s">
        <v>2917</v>
      </c>
      <c r="AI32" s="173" t="s">
        <v>2792</v>
      </c>
      <c r="AJ32" s="173" t="s">
        <v>2792</v>
      </c>
      <c r="AK32" s="173" t="s">
        <v>2917</v>
      </c>
      <c r="AL32" s="173" t="s">
        <v>2792</v>
      </c>
      <c r="AM32" s="173" t="s">
        <v>2792</v>
      </c>
      <c r="AN32" s="173" t="s">
        <v>2917</v>
      </c>
      <c r="AO32" s="173" t="s">
        <v>2792</v>
      </c>
      <c r="AP32" s="173" t="s">
        <v>2792</v>
      </c>
      <c r="AQ32" s="173" t="s">
        <v>2917</v>
      </c>
      <c r="AR32" s="173" t="s">
        <v>2792</v>
      </c>
      <c r="AS32" s="173" t="s">
        <v>2792</v>
      </c>
      <c r="AT32" s="173" t="s">
        <v>2917</v>
      </c>
      <c r="AU32" s="173" t="s">
        <v>2792</v>
      </c>
      <c r="AV32" s="173" t="s">
        <v>2792</v>
      </c>
      <c r="AW32" s="173" t="s">
        <v>2917</v>
      </c>
      <c r="AX32" s="173" t="s">
        <v>2792</v>
      </c>
      <c r="AY32" s="173" t="s">
        <v>2792</v>
      </c>
      <c r="AZ32" s="173" t="s">
        <v>2917</v>
      </c>
      <c r="BA32" s="173" t="s">
        <v>2792</v>
      </c>
      <c r="BB32" s="173" t="s">
        <v>2792</v>
      </c>
      <c r="BC32" s="173" t="s">
        <v>2917</v>
      </c>
      <c r="BD32" s="173" t="s">
        <v>2792</v>
      </c>
      <c r="BE32" s="173" t="s">
        <v>2792</v>
      </c>
      <c r="BF32" s="173" t="s">
        <v>2917</v>
      </c>
      <c r="BG32" s="173" t="s">
        <v>2792</v>
      </c>
      <c r="BH32" s="173" t="s">
        <v>2792</v>
      </c>
      <c r="BI32" s="173" t="s">
        <v>2917</v>
      </c>
      <c r="BJ32" s="173" t="s">
        <v>2792</v>
      </c>
      <c r="BK32" s="173" t="s">
        <v>2792</v>
      </c>
      <c r="BL32" s="173" t="s">
        <v>2917</v>
      </c>
      <c r="BM32" s="173" t="s">
        <v>2792</v>
      </c>
      <c r="BN32" s="173" t="s">
        <v>2792</v>
      </c>
      <c r="BO32" s="173" t="s">
        <v>2917</v>
      </c>
      <c r="BP32" s="173" t="s">
        <v>2792</v>
      </c>
      <c r="BQ32" s="173" t="s">
        <v>2792</v>
      </c>
      <c r="BR32" s="173" t="s">
        <v>2917</v>
      </c>
      <c r="BS32" s="173" t="s">
        <v>2792</v>
      </c>
      <c r="BT32" s="173" t="s">
        <v>2792</v>
      </c>
      <c r="BU32" s="173" t="s">
        <v>2917</v>
      </c>
      <c r="BV32" s="173" t="s">
        <v>2792</v>
      </c>
      <c r="BW32" s="173" t="s">
        <v>2792</v>
      </c>
      <c r="BX32" s="173" t="s">
        <v>2917</v>
      </c>
      <c r="BY32" s="173" t="s">
        <v>2792</v>
      </c>
      <c r="BZ32" s="173" t="s">
        <v>2792</v>
      </c>
      <c r="CA32" s="173" t="s">
        <v>2917</v>
      </c>
      <c r="CB32" s="173" t="s">
        <v>2792</v>
      </c>
      <c r="CC32" s="173" t="s">
        <v>2792</v>
      </c>
      <c r="CD32" s="173" t="s">
        <v>2917</v>
      </c>
      <c r="CE32" s="173" t="s">
        <v>2792</v>
      </c>
      <c r="CF32" s="173" t="s">
        <v>2792</v>
      </c>
      <c r="CG32" s="173" t="s">
        <v>2917</v>
      </c>
      <c r="CH32" s="173" t="s">
        <v>2792</v>
      </c>
      <c r="CI32" s="173" t="s">
        <v>2792</v>
      </c>
      <c r="CJ32" s="173" t="s">
        <v>2917</v>
      </c>
      <c r="CK32" s="173" t="s">
        <v>2792</v>
      </c>
      <c r="CL32" s="173" t="s">
        <v>2792</v>
      </c>
      <c r="CM32" s="173" t="s">
        <v>2917</v>
      </c>
      <c r="CN32" s="173" t="s">
        <v>2792</v>
      </c>
      <c r="CO32" s="173" t="s">
        <v>2792</v>
      </c>
      <c r="CP32" s="173" t="s">
        <v>2917</v>
      </c>
      <c r="CQ32" s="173" t="s">
        <v>2792</v>
      </c>
      <c r="CR32" s="173" t="s">
        <v>2792</v>
      </c>
      <c r="CS32" s="173" t="s">
        <v>2917</v>
      </c>
      <c r="CT32" s="173" t="s">
        <v>2792</v>
      </c>
      <c r="CU32" s="173" t="s">
        <v>2792</v>
      </c>
      <c r="CV32" s="173" t="s">
        <v>2917</v>
      </c>
      <c r="CW32" s="173" t="s">
        <v>2792</v>
      </c>
      <c r="CX32" s="173" t="s">
        <v>2792</v>
      </c>
      <c r="CY32" s="173" t="s">
        <v>2917</v>
      </c>
      <c r="CZ32" s="173" t="s">
        <v>2792</v>
      </c>
      <c r="DA32" s="173" t="s">
        <v>2792</v>
      </c>
      <c r="DB32" s="173" t="s">
        <v>2917</v>
      </c>
      <c r="DC32" s="173" t="s">
        <v>2792</v>
      </c>
      <c r="DD32" s="173" t="s">
        <v>2792</v>
      </c>
      <c r="DE32" s="173" t="s">
        <v>2917</v>
      </c>
      <c r="DF32" s="173" t="s">
        <v>2792</v>
      </c>
      <c r="DG32" s="173" t="s">
        <v>2792</v>
      </c>
      <c r="DH32" s="173" t="s">
        <v>2917</v>
      </c>
      <c r="DI32" s="173" t="s">
        <v>2792</v>
      </c>
      <c r="DJ32" s="173" t="s">
        <v>2792</v>
      </c>
      <c r="DK32" s="173" t="s">
        <v>2917</v>
      </c>
      <c r="DL32" s="173" t="s">
        <v>2792</v>
      </c>
      <c r="DM32" s="173" t="s">
        <v>2792</v>
      </c>
      <c r="DN32" s="173" t="s">
        <v>2917</v>
      </c>
      <c r="DO32" s="173" t="s">
        <v>2792</v>
      </c>
      <c r="DP32" s="173" t="s">
        <v>2792</v>
      </c>
      <c r="DQ32" s="173" t="s">
        <v>2917</v>
      </c>
      <c r="DR32" s="173" t="s">
        <v>2792</v>
      </c>
      <c r="DS32" s="173" t="s">
        <v>2792</v>
      </c>
      <c r="DT32" s="173" t="s">
        <v>2917</v>
      </c>
      <c r="DU32" s="173" t="s">
        <v>2792</v>
      </c>
      <c r="DV32" s="173" t="s">
        <v>2792</v>
      </c>
      <c r="DW32" s="173" t="s">
        <v>2917</v>
      </c>
      <c r="DX32" s="173" t="s">
        <v>2792</v>
      </c>
      <c r="DY32" s="173" t="s">
        <v>2792</v>
      </c>
      <c r="DZ32" s="173" t="s">
        <v>2917</v>
      </c>
      <c r="EA32" s="173" t="s">
        <v>2792</v>
      </c>
      <c r="EB32" s="173" t="s">
        <v>2792</v>
      </c>
      <c r="EC32" s="173" t="s">
        <v>2917</v>
      </c>
      <c r="ED32" s="173" t="s">
        <v>2792</v>
      </c>
      <c r="EE32" s="173" t="s">
        <v>2792</v>
      </c>
      <c r="EF32" s="173" t="s">
        <v>2917</v>
      </c>
      <c r="EG32" s="173" t="s">
        <v>2792</v>
      </c>
      <c r="EH32" s="173" t="s">
        <v>2792</v>
      </c>
      <c r="EI32" s="173" t="s">
        <v>2917</v>
      </c>
      <c r="EJ32" s="173" t="s">
        <v>2792</v>
      </c>
      <c r="EK32" s="173" t="s">
        <v>2792</v>
      </c>
      <c r="EL32" s="173" t="s">
        <v>2917</v>
      </c>
      <c r="EM32" s="173" t="s">
        <v>2792</v>
      </c>
      <c r="EN32" s="173" t="s">
        <v>2792</v>
      </c>
      <c r="EO32" s="173" t="s">
        <v>2917</v>
      </c>
      <c r="EP32" s="173" t="s">
        <v>2792</v>
      </c>
      <c r="EQ32" s="173" t="s">
        <v>2792</v>
      </c>
      <c r="ER32" s="173" t="s">
        <v>2917</v>
      </c>
      <c r="ES32" s="173" t="s">
        <v>2792</v>
      </c>
      <c r="ET32" s="173" t="s">
        <v>2792</v>
      </c>
    </row>
    <row r="33" spans="1:150" x14ac:dyDescent="0.35">
      <c r="A33" s="1"/>
      <c r="B33" s="174" t="s">
        <v>3009</v>
      </c>
      <c r="C33" s="174" t="s">
        <v>128</v>
      </c>
      <c r="D33" s="174" t="s">
        <v>3006</v>
      </c>
      <c r="E33" s="174" t="s">
        <v>3010</v>
      </c>
      <c r="F33" s="174" t="s">
        <v>3011</v>
      </c>
      <c r="G33" s="175" t="s">
        <v>2917</v>
      </c>
      <c r="H33" s="175" t="s">
        <v>944</v>
      </c>
      <c r="I33" s="175" t="s">
        <v>944</v>
      </c>
      <c r="J33" s="175" t="s">
        <v>2917</v>
      </c>
      <c r="K33" s="175" t="s">
        <v>944</v>
      </c>
      <c r="L33" s="175" t="s">
        <v>944</v>
      </c>
      <c r="M33" s="175" t="s">
        <v>2917</v>
      </c>
      <c r="N33" s="175" t="s">
        <v>944</v>
      </c>
      <c r="O33" s="175" t="s">
        <v>944</v>
      </c>
      <c r="P33" s="175" t="s">
        <v>2917</v>
      </c>
      <c r="Q33" s="175" t="s">
        <v>944</v>
      </c>
      <c r="R33" s="175" t="s">
        <v>944</v>
      </c>
      <c r="S33" s="175" t="s">
        <v>2917</v>
      </c>
      <c r="T33" s="175" t="s">
        <v>944</v>
      </c>
      <c r="U33" s="175" t="s">
        <v>944</v>
      </c>
      <c r="V33" s="175" t="s">
        <v>2917</v>
      </c>
      <c r="W33" s="175" t="s">
        <v>944</v>
      </c>
      <c r="X33" s="175" t="s">
        <v>944</v>
      </c>
      <c r="Y33" s="175" t="s">
        <v>2917</v>
      </c>
      <c r="Z33" s="175" t="s">
        <v>944</v>
      </c>
      <c r="AA33" s="175" t="s">
        <v>944</v>
      </c>
      <c r="AB33" s="175" t="s">
        <v>2917</v>
      </c>
      <c r="AC33" s="175" t="s">
        <v>944</v>
      </c>
      <c r="AD33" s="175" t="s">
        <v>944</v>
      </c>
      <c r="AE33" s="175" t="s">
        <v>2917</v>
      </c>
      <c r="AF33" s="175" t="s">
        <v>944</v>
      </c>
      <c r="AG33" s="175" t="s">
        <v>944</v>
      </c>
      <c r="AH33" s="175" t="s">
        <v>2917</v>
      </c>
      <c r="AI33" s="175" t="s">
        <v>944</v>
      </c>
      <c r="AJ33" s="175" t="s">
        <v>944</v>
      </c>
      <c r="AK33" s="175" t="s">
        <v>2917</v>
      </c>
      <c r="AL33" s="175" t="s">
        <v>944</v>
      </c>
      <c r="AM33" s="175" t="s">
        <v>944</v>
      </c>
      <c r="AN33" s="175" t="s">
        <v>2917</v>
      </c>
      <c r="AO33" s="175" t="s">
        <v>944</v>
      </c>
      <c r="AP33" s="175" t="s">
        <v>944</v>
      </c>
      <c r="AQ33" s="175" t="s">
        <v>2917</v>
      </c>
      <c r="AR33" s="175" t="s">
        <v>944</v>
      </c>
      <c r="AS33" s="175" t="s">
        <v>944</v>
      </c>
      <c r="AT33" s="175" t="s">
        <v>2917</v>
      </c>
      <c r="AU33" s="175" t="s">
        <v>944</v>
      </c>
      <c r="AV33" s="175" t="s">
        <v>944</v>
      </c>
      <c r="AW33" s="175" t="s">
        <v>2917</v>
      </c>
      <c r="AX33" s="175" t="s">
        <v>944</v>
      </c>
      <c r="AY33" s="175" t="s">
        <v>944</v>
      </c>
      <c r="AZ33" s="175" t="s">
        <v>2917</v>
      </c>
      <c r="BA33" s="175" t="s">
        <v>944</v>
      </c>
      <c r="BB33" s="175" t="s">
        <v>944</v>
      </c>
      <c r="BC33" s="175" t="s">
        <v>2917</v>
      </c>
      <c r="BD33" s="175" t="s">
        <v>944</v>
      </c>
      <c r="BE33" s="175" t="s">
        <v>944</v>
      </c>
      <c r="BF33" s="175" t="s">
        <v>2917</v>
      </c>
      <c r="BG33" s="175" t="s">
        <v>944</v>
      </c>
      <c r="BH33" s="175" t="s">
        <v>944</v>
      </c>
      <c r="BI33" s="175" t="s">
        <v>2917</v>
      </c>
      <c r="BJ33" s="175" t="s">
        <v>944</v>
      </c>
      <c r="BK33" s="175" t="s">
        <v>944</v>
      </c>
      <c r="BL33" s="175" t="s">
        <v>2917</v>
      </c>
      <c r="BM33" s="175" t="s">
        <v>944</v>
      </c>
      <c r="BN33" s="175" t="s">
        <v>944</v>
      </c>
      <c r="BO33" s="175" t="s">
        <v>2917</v>
      </c>
      <c r="BP33" s="175" t="s">
        <v>944</v>
      </c>
      <c r="BQ33" s="175" t="s">
        <v>944</v>
      </c>
      <c r="BR33" s="175" t="s">
        <v>2917</v>
      </c>
      <c r="BS33" s="175" t="s">
        <v>944</v>
      </c>
      <c r="BT33" s="175" t="s">
        <v>944</v>
      </c>
      <c r="BU33" s="175" t="s">
        <v>2917</v>
      </c>
      <c r="BV33" s="175" t="s">
        <v>944</v>
      </c>
      <c r="BW33" s="175" t="s">
        <v>944</v>
      </c>
      <c r="BX33" s="175" t="s">
        <v>2917</v>
      </c>
      <c r="BY33" s="175" t="s">
        <v>944</v>
      </c>
      <c r="BZ33" s="175" t="s">
        <v>944</v>
      </c>
      <c r="CA33" s="175" t="s">
        <v>2917</v>
      </c>
      <c r="CB33" s="175" t="s">
        <v>944</v>
      </c>
      <c r="CC33" s="175" t="s">
        <v>944</v>
      </c>
      <c r="CD33" s="175" t="s">
        <v>2917</v>
      </c>
      <c r="CE33" s="175" t="s">
        <v>944</v>
      </c>
      <c r="CF33" s="175" t="s">
        <v>944</v>
      </c>
      <c r="CG33" s="175" t="s">
        <v>2917</v>
      </c>
      <c r="CH33" s="175" t="s">
        <v>944</v>
      </c>
      <c r="CI33" s="175" t="s">
        <v>944</v>
      </c>
      <c r="CJ33" s="175" t="s">
        <v>2917</v>
      </c>
      <c r="CK33" s="175" t="s">
        <v>944</v>
      </c>
      <c r="CL33" s="175" t="s">
        <v>944</v>
      </c>
      <c r="CM33" s="175" t="s">
        <v>2917</v>
      </c>
      <c r="CN33" s="175" t="s">
        <v>944</v>
      </c>
      <c r="CO33" s="175" t="s">
        <v>944</v>
      </c>
      <c r="CP33" s="175" t="s">
        <v>2917</v>
      </c>
      <c r="CQ33" s="175" t="s">
        <v>944</v>
      </c>
      <c r="CR33" s="175" t="s">
        <v>944</v>
      </c>
      <c r="CS33" s="175" t="s">
        <v>2917</v>
      </c>
      <c r="CT33" s="175" t="s">
        <v>944</v>
      </c>
      <c r="CU33" s="175" t="s">
        <v>944</v>
      </c>
      <c r="CV33" s="175" t="s">
        <v>2917</v>
      </c>
      <c r="CW33" s="175" t="s">
        <v>944</v>
      </c>
      <c r="CX33" s="175" t="s">
        <v>944</v>
      </c>
      <c r="CY33" s="175" t="s">
        <v>2917</v>
      </c>
      <c r="CZ33" s="175" t="s">
        <v>944</v>
      </c>
      <c r="DA33" s="175" t="s">
        <v>944</v>
      </c>
      <c r="DB33" s="175" t="s">
        <v>2917</v>
      </c>
      <c r="DC33" s="175" t="s">
        <v>944</v>
      </c>
      <c r="DD33" s="175" t="s">
        <v>944</v>
      </c>
      <c r="DE33" s="175" t="s">
        <v>2917</v>
      </c>
      <c r="DF33" s="175" t="s">
        <v>944</v>
      </c>
      <c r="DG33" s="175" t="s">
        <v>944</v>
      </c>
      <c r="DH33" s="175" t="s">
        <v>2917</v>
      </c>
      <c r="DI33" s="175" t="s">
        <v>944</v>
      </c>
      <c r="DJ33" s="175" t="s">
        <v>944</v>
      </c>
      <c r="DK33" s="175" t="s">
        <v>2917</v>
      </c>
      <c r="DL33" s="175" t="s">
        <v>944</v>
      </c>
      <c r="DM33" s="175" t="s">
        <v>944</v>
      </c>
      <c r="DN33" s="175" t="s">
        <v>2917</v>
      </c>
      <c r="DO33" s="175" t="s">
        <v>944</v>
      </c>
      <c r="DP33" s="175" t="s">
        <v>944</v>
      </c>
      <c r="DQ33" s="175" t="s">
        <v>2917</v>
      </c>
      <c r="DR33" s="175" t="s">
        <v>944</v>
      </c>
      <c r="DS33" s="175" t="s">
        <v>944</v>
      </c>
      <c r="DT33" s="175" t="s">
        <v>2917</v>
      </c>
      <c r="DU33" s="175" t="s">
        <v>944</v>
      </c>
      <c r="DV33" s="175" t="s">
        <v>944</v>
      </c>
      <c r="DW33" s="175" t="s">
        <v>2917</v>
      </c>
      <c r="DX33" s="175" t="s">
        <v>944</v>
      </c>
      <c r="DY33" s="175" t="s">
        <v>944</v>
      </c>
      <c r="DZ33" s="175" t="s">
        <v>2917</v>
      </c>
      <c r="EA33" s="175" t="s">
        <v>944</v>
      </c>
      <c r="EB33" s="175" t="s">
        <v>944</v>
      </c>
      <c r="EC33" s="175" t="s">
        <v>2917</v>
      </c>
      <c r="ED33" s="175" t="s">
        <v>944</v>
      </c>
      <c r="EE33" s="175" t="s">
        <v>944</v>
      </c>
      <c r="EF33" s="175" t="s">
        <v>2917</v>
      </c>
      <c r="EG33" s="175" t="s">
        <v>944</v>
      </c>
      <c r="EH33" s="175" t="s">
        <v>944</v>
      </c>
      <c r="EI33" s="175" t="s">
        <v>2917</v>
      </c>
      <c r="EJ33" s="175" t="s">
        <v>944</v>
      </c>
      <c r="EK33" s="175" t="s">
        <v>944</v>
      </c>
      <c r="EL33" s="175" t="s">
        <v>2917</v>
      </c>
      <c r="EM33" s="175" t="s">
        <v>944</v>
      </c>
      <c r="EN33" s="175" t="s">
        <v>944</v>
      </c>
      <c r="EO33" s="175" t="s">
        <v>2917</v>
      </c>
      <c r="EP33" s="175" t="s">
        <v>944</v>
      </c>
      <c r="EQ33" s="175" t="s">
        <v>944</v>
      </c>
      <c r="ER33" s="175" t="s">
        <v>2917</v>
      </c>
      <c r="ES33" s="175" t="s">
        <v>944</v>
      </c>
      <c r="ET33" s="175" t="s">
        <v>944</v>
      </c>
    </row>
    <row r="34" spans="1:150" x14ac:dyDescent="0.35">
      <c r="A34" s="1"/>
      <c r="B34" s="174" t="s">
        <v>3012</v>
      </c>
      <c r="C34" s="174" t="s">
        <v>128</v>
      </c>
      <c r="D34" s="174" t="s">
        <v>3006</v>
      </c>
      <c r="E34" s="174" t="s">
        <v>3013</v>
      </c>
      <c r="F34" s="174" t="s">
        <v>3014</v>
      </c>
      <c r="G34" s="175" t="s">
        <v>2917</v>
      </c>
      <c r="H34" s="175" t="s">
        <v>944</v>
      </c>
      <c r="I34" s="175" t="s">
        <v>944</v>
      </c>
      <c r="J34" s="175" t="s">
        <v>2917</v>
      </c>
      <c r="K34" s="175" t="s">
        <v>944</v>
      </c>
      <c r="L34" s="175" t="s">
        <v>944</v>
      </c>
      <c r="M34" s="175" t="s">
        <v>2917</v>
      </c>
      <c r="N34" s="175" t="s">
        <v>944</v>
      </c>
      <c r="O34" s="175" t="s">
        <v>944</v>
      </c>
      <c r="P34" s="175" t="s">
        <v>2917</v>
      </c>
      <c r="Q34" s="175" t="s">
        <v>944</v>
      </c>
      <c r="R34" s="175" t="s">
        <v>944</v>
      </c>
      <c r="S34" s="175" t="s">
        <v>2917</v>
      </c>
      <c r="T34" s="175" t="s">
        <v>944</v>
      </c>
      <c r="U34" s="175" t="s">
        <v>944</v>
      </c>
      <c r="V34" s="175" t="s">
        <v>2917</v>
      </c>
      <c r="W34" s="175" t="s">
        <v>944</v>
      </c>
      <c r="X34" s="175" t="s">
        <v>944</v>
      </c>
      <c r="Y34" s="175" t="s">
        <v>2917</v>
      </c>
      <c r="Z34" s="175" t="s">
        <v>944</v>
      </c>
      <c r="AA34" s="175" t="s">
        <v>944</v>
      </c>
      <c r="AB34" s="175" t="s">
        <v>2917</v>
      </c>
      <c r="AC34" s="175" t="s">
        <v>944</v>
      </c>
      <c r="AD34" s="175" t="s">
        <v>944</v>
      </c>
      <c r="AE34" s="175" t="s">
        <v>2917</v>
      </c>
      <c r="AF34" s="175" t="s">
        <v>944</v>
      </c>
      <c r="AG34" s="175" t="s">
        <v>944</v>
      </c>
      <c r="AH34" s="175" t="s">
        <v>2917</v>
      </c>
      <c r="AI34" s="175" t="s">
        <v>944</v>
      </c>
      <c r="AJ34" s="175" t="s">
        <v>944</v>
      </c>
      <c r="AK34" s="175" t="s">
        <v>2917</v>
      </c>
      <c r="AL34" s="175" t="s">
        <v>944</v>
      </c>
      <c r="AM34" s="175" t="s">
        <v>944</v>
      </c>
      <c r="AN34" s="175" t="s">
        <v>2917</v>
      </c>
      <c r="AO34" s="175" t="s">
        <v>944</v>
      </c>
      <c r="AP34" s="175" t="s">
        <v>944</v>
      </c>
      <c r="AQ34" s="175" t="s">
        <v>2917</v>
      </c>
      <c r="AR34" s="175" t="s">
        <v>944</v>
      </c>
      <c r="AS34" s="175" t="s">
        <v>944</v>
      </c>
      <c r="AT34" s="175" t="s">
        <v>2917</v>
      </c>
      <c r="AU34" s="175" t="s">
        <v>944</v>
      </c>
      <c r="AV34" s="175" t="s">
        <v>944</v>
      </c>
      <c r="AW34" s="175" t="s">
        <v>2917</v>
      </c>
      <c r="AX34" s="175" t="s">
        <v>944</v>
      </c>
      <c r="AY34" s="175" t="s">
        <v>944</v>
      </c>
      <c r="AZ34" s="175" t="s">
        <v>2917</v>
      </c>
      <c r="BA34" s="175" t="s">
        <v>944</v>
      </c>
      <c r="BB34" s="175" t="s">
        <v>944</v>
      </c>
      <c r="BC34" s="175" t="s">
        <v>2917</v>
      </c>
      <c r="BD34" s="175" t="s">
        <v>944</v>
      </c>
      <c r="BE34" s="175" t="s">
        <v>944</v>
      </c>
      <c r="BF34" s="175" t="s">
        <v>2917</v>
      </c>
      <c r="BG34" s="175" t="s">
        <v>944</v>
      </c>
      <c r="BH34" s="175" t="s">
        <v>944</v>
      </c>
      <c r="BI34" s="175" t="s">
        <v>2917</v>
      </c>
      <c r="BJ34" s="175" t="s">
        <v>944</v>
      </c>
      <c r="BK34" s="175" t="s">
        <v>944</v>
      </c>
      <c r="BL34" s="175" t="s">
        <v>2917</v>
      </c>
      <c r="BM34" s="175" t="s">
        <v>944</v>
      </c>
      <c r="BN34" s="175" t="s">
        <v>944</v>
      </c>
      <c r="BO34" s="175" t="s">
        <v>2917</v>
      </c>
      <c r="BP34" s="175" t="s">
        <v>944</v>
      </c>
      <c r="BQ34" s="175" t="s">
        <v>944</v>
      </c>
      <c r="BR34" s="175" t="s">
        <v>2917</v>
      </c>
      <c r="BS34" s="175" t="s">
        <v>944</v>
      </c>
      <c r="BT34" s="175" t="s">
        <v>944</v>
      </c>
      <c r="BU34" s="175" t="s">
        <v>2917</v>
      </c>
      <c r="BV34" s="175" t="s">
        <v>944</v>
      </c>
      <c r="BW34" s="175" t="s">
        <v>944</v>
      </c>
      <c r="BX34" s="175" t="s">
        <v>2917</v>
      </c>
      <c r="BY34" s="175" t="s">
        <v>944</v>
      </c>
      <c r="BZ34" s="175" t="s">
        <v>944</v>
      </c>
      <c r="CA34" s="175" t="s">
        <v>2917</v>
      </c>
      <c r="CB34" s="175" t="s">
        <v>944</v>
      </c>
      <c r="CC34" s="175" t="s">
        <v>944</v>
      </c>
      <c r="CD34" s="175" t="s">
        <v>2917</v>
      </c>
      <c r="CE34" s="175" t="s">
        <v>944</v>
      </c>
      <c r="CF34" s="175" t="s">
        <v>944</v>
      </c>
      <c r="CG34" s="175" t="s">
        <v>2917</v>
      </c>
      <c r="CH34" s="175" t="s">
        <v>944</v>
      </c>
      <c r="CI34" s="175" t="s">
        <v>944</v>
      </c>
      <c r="CJ34" s="175" t="s">
        <v>2917</v>
      </c>
      <c r="CK34" s="175" t="s">
        <v>944</v>
      </c>
      <c r="CL34" s="175" t="s">
        <v>944</v>
      </c>
      <c r="CM34" s="175" t="s">
        <v>2917</v>
      </c>
      <c r="CN34" s="175" t="s">
        <v>944</v>
      </c>
      <c r="CO34" s="175" t="s">
        <v>944</v>
      </c>
      <c r="CP34" s="175" t="s">
        <v>2917</v>
      </c>
      <c r="CQ34" s="175" t="s">
        <v>944</v>
      </c>
      <c r="CR34" s="175" t="s">
        <v>944</v>
      </c>
      <c r="CS34" s="175" t="s">
        <v>2917</v>
      </c>
      <c r="CT34" s="175" t="s">
        <v>944</v>
      </c>
      <c r="CU34" s="175" t="s">
        <v>944</v>
      </c>
      <c r="CV34" s="175" t="s">
        <v>2917</v>
      </c>
      <c r="CW34" s="175" t="s">
        <v>944</v>
      </c>
      <c r="CX34" s="175" t="s">
        <v>944</v>
      </c>
      <c r="CY34" s="175" t="s">
        <v>2917</v>
      </c>
      <c r="CZ34" s="175" t="s">
        <v>944</v>
      </c>
      <c r="DA34" s="175" t="s">
        <v>944</v>
      </c>
      <c r="DB34" s="175" t="s">
        <v>2917</v>
      </c>
      <c r="DC34" s="175" t="s">
        <v>944</v>
      </c>
      <c r="DD34" s="175" t="s">
        <v>944</v>
      </c>
      <c r="DE34" s="175" t="s">
        <v>2917</v>
      </c>
      <c r="DF34" s="175" t="s">
        <v>944</v>
      </c>
      <c r="DG34" s="175" t="s">
        <v>944</v>
      </c>
      <c r="DH34" s="175" t="s">
        <v>2917</v>
      </c>
      <c r="DI34" s="175" t="s">
        <v>944</v>
      </c>
      <c r="DJ34" s="175" t="s">
        <v>944</v>
      </c>
      <c r="DK34" s="175" t="s">
        <v>2917</v>
      </c>
      <c r="DL34" s="175" t="s">
        <v>944</v>
      </c>
      <c r="DM34" s="175" t="s">
        <v>944</v>
      </c>
      <c r="DN34" s="175" t="s">
        <v>2917</v>
      </c>
      <c r="DO34" s="175" t="s">
        <v>944</v>
      </c>
      <c r="DP34" s="175" t="s">
        <v>944</v>
      </c>
      <c r="DQ34" s="175" t="s">
        <v>2917</v>
      </c>
      <c r="DR34" s="175" t="s">
        <v>944</v>
      </c>
      <c r="DS34" s="175" t="s">
        <v>944</v>
      </c>
      <c r="DT34" s="175" t="s">
        <v>2917</v>
      </c>
      <c r="DU34" s="175" t="s">
        <v>944</v>
      </c>
      <c r="DV34" s="175" t="s">
        <v>944</v>
      </c>
      <c r="DW34" s="175" t="s">
        <v>2917</v>
      </c>
      <c r="DX34" s="175" t="s">
        <v>944</v>
      </c>
      <c r="DY34" s="175" t="s">
        <v>944</v>
      </c>
      <c r="DZ34" s="175" t="s">
        <v>2917</v>
      </c>
      <c r="EA34" s="175" t="s">
        <v>944</v>
      </c>
      <c r="EB34" s="175" t="s">
        <v>944</v>
      </c>
      <c r="EC34" s="175" t="s">
        <v>2917</v>
      </c>
      <c r="ED34" s="175" t="s">
        <v>944</v>
      </c>
      <c r="EE34" s="175" t="s">
        <v>944</v>
      </c>
      <c r="EF34" s="175" t="s">
        <v>2917</v>
      </c>
      <c r="EG34" s="175" t="s">
        <v>944</v>
      </c>
      <c r="EH34" s="175" t="s">
        <v>944</v>
      </c>
      <c r="EI34" s="175" t="s">
        <v>2917</v>
      </c>
      <c r="EJ34" s="175" t="s">
        <v>944</v>
      </c>
      <c r="EK34" s="175" t="s">
        <v>944</v>
      </c>
      <c r="EL34" s="175" t="s">
        <v>2917</v>
      </c>
      <c r="EM34" s="175" t="s">
        <v>944</v>
      </c>
      <c r="EN34" s="175" t="s">
        <v>944</v>
      </c>
      <c r="EO34" s="175" t="s">
        <v>2917</v>
      </c>
      <c r="EP34" s="175" t="s">
        <v>944</v>
      </c>
      <c r="EQ34" s="175" t="s">
        <v>944</v>
      </c>
      <c r="ER34" s="175" t="s">
        <v>2917</v>
      </c>
      <c r="ES34" s="175" t="s">
        <v>944</v>
      </c>
      <c r="ET34" s="175" t="s">
        <v>944</v>
      </c>
    </row>
    <row r="35" spans="1:150" x14ac:dyDescent="0.35">
      <c r="A35" s="1"/>
      <c r="B35" s="174" t="s">
        <v>3015</v>
      </c>
      <c r="C35" s="174" t="s">
        <v>128</v>
      </c>
      <c r="D35" s="174" t="s">
        <v>3006</v>
      </c>
      <c r="E35" s="174" t="s">
        <v>3016</v>
      </c>
      <c r="F35" s="174" t="s">
        <v>3017</v>
      </c>
      <c r="G35" s="175" t="s">
        <v>2917</v>
      </c>
      <c r="H35" s="175" t="s">
        <v>944</v>
      </c>
      <c r="I35" s="175" t="s">
        <v>944</v>
      </c>
      <c r="J35" s="175" t="s">
        <v>2917</v>
      </c>
      <c r="K35" s="175" t="s">
        <v>944</v>
      </c>
      <c r="L35" s="175" t="s">
        <v>944</v>
      </c>
      <c r="M35" s="175" t="s">
        <v>2917</v>
      </c>
      <c r="N35" s="175" t="s">
        <v>944</v>
      </c>
      <c r="O35" s="175" t="s">
        <v>944</v>
      </c>
      <c r="P35" s="175" t="s">
        <v>2917</v>
      </c>
      <c r="Q35" s="175" t="s">
        <v>944</v>
      </c>
      <c r="R35" s="175" t="s">
        <v>944</v>
      </c>
      <c r="S35" s="175" t="s">
        <v>2917</v>
      </c>
      <c r="T35" s="175" t="s">
        <v>944</v>
      </c>
      <c r="U35" s="175" t="s">
        <v>944</v>
      </c>
      <c r="V35" s="175" t="s">
        <v>2917</v>
      </c>
      <c r="W35" s="175" t="s">
        <v>944</v>
      </c>
      <c r="X35" s="175" t="s">
        <v>944</v>
      </c>
      <c r="Y35" s="175" t="s">
        <v>2917</v>
      </c>
      <c r="Z35" s="175" t="s">
        <v>944</v>
      </c>
      <c r="AA35" s="175" t="s">
        <v>944</v>
      </c>
      <c r="AB35" s="175" t="s">
        <v>2917</v>
      </c>
      <c r="AC35" s="175" t="s">
        <v>944</v>
      </c>
      <c r="AD35" s="175" t="s">
        <v>944</v>
      </c>
      <c r="AE35" s="175" t="s">
        <v>2917</v>
      </c>
      <c r="AF35" s="175" t="s">
        <v>944</v>
      </c>
      <c r="AG35" s="175" t="s">
        <v>944</v>
      </c>
      <c r="AH35" s="175" t="s">
        <v>2917</v>
      </c>
      <c r="AI35" s="175" t="s">
        <v>944</v>
      </c>
      <c r="AJ35" s="175" t="s">
        <v>944</v>
      </c>
      <c r="AK35" s="175" t="s">
        <v>2917</v>
      </c>
      <c r="AL35" s="175" t="s">
        <v>944</v>
      </c>
      <c r="AM35" s="175" t="s">
        <v>944</v>
      </c>
      <c r="AN35" s="175" t="s">
        <v>2917</v>
      </c>
      <c r="AO35" s="175" t="s">
        <v>944</v>
      </c>
      <c r="AP35" s="175" t="s">
        <v>944</v>
      </c>
      <c r="AQ35" s="175" t="s">
        <v>2917</v>
      </c>
      <c r="AR35" s="175" t="s">
        <v>944</v>
      </c>
      <c r="AS35" s="175" t="s">
        <v>944</v>
      </c>
      <c r="AT35" s="175" t="s">
        <v>2917</v>
      </c>
      <c r="AU35" s="175" t="s">
        <v>944</v>
      </c>
      <c r="AV35" s="175" t="s">
        <v>944</v>
      </c>
      <c r="AW35" s="175" t="s">
        <v>2917</v>
      </c>
      <c r="AX35" s="175" t="s">
        <v>944</v>
      </c>
      <c r="AY35" s="175" t="s">
        <v>944</v>
      </c>
      <c r="AZ35" s="175" t="s">
        <v>2917</v>
      </c>
      <c r="BA35" s="175" t="s">
        <v>944</v>
      </c>
      <c r="BB35" s="175" t="s">
        <v>944</v>
      </c>
      <c r="BC35" s="175" t="s">
        <v>2917</v>
      </c>
      <c r="BD35" s="175" t="s">
        <v>944</v>
      </c>
      <c r="BE35" s="175" t="s">
        <v>944</v>
      </c>
      <c r="BF35" s="175" t="s">
        <v>2917</v>
      </c>
      <c r="BG35" s="175" t="s">
        <v>944</v>
      </c>
      <c r="BH35" s="175" t="s">
        <v>944</v>
      </c>
      <c r="BI35" s="175" t="s">
        <v>2917</v>
      </c>
      <c r="BJ35" s="175" t="s">
        <v>944</v>
      </c>
      <c r="BK35" s="175" t="s">
        <v>944</v>
      </c>
      <c r="BL35" s="175" t="s">
        <v>2917</v>
      </c>
      <c r="BM35" s="175" t="s">
        <v>944</v>
      </c>
      <c r="BN35" s="175" t="s">
        <v>944</v>
      </c>
      <c r="BO35" s="175" t="s">
        <v>2917</v>
      </c>
      <c r="BP35" s="175" t="s">
        <v>944</v>
      </c>
      <c r="BQ35" s="175" t="s">
        <v>944</v>
      </c>
      <c r="BR35" s="175" t="s">
        <v>2917</v>
      </c>
      <c r="BS35" s="175" t="s">
        <v>944</v>
      </c>
      <c r="BT35" s="175" t="s">
        <v>944</v>
      </c>
      <c r="BU35" s="175" t="s">
        <v>2917</v>
      </c>
      <c r="BV35" s="175" t="s">
        <v>944</v>
      </c>
      <c r="BW35" s="175" t="s">
        <v>944</v>
      </c>
      <c r="BX35" s="175" t="s">
        <v>2917</v>
      </c>
      <c r="BY35" s="175" t="s">
        <v>944</v>
      </c>
      <c r="BZ35" s="175" t="s">
        <v>944</v>
      </c>
      <c r="CA35" s="175" t="s">
        <v>2917</v>
      </c>
      <c r="CB35" s="175" t="s">
        <v>944</v>
      </c>
      <c r="CC35" s="175" t="s">
        <v>944</v>
      </c>
      <c r="CD35" s="175" t="s">
        <v>2917</v>
      </c>
      <c r="CE35" s="175" t="s">
        <v>944</v>
      </c>
      <c r="CF35" s="175" t="s">
        <v>944</v>
      </c>
      <c r="CG35" s="175" t="s">
        <v>2917</v>
      </c>
      <c r="CH35" s="175" t="s">
        <v>944</v>
      </c>
      <c r="CI35" s="175" t="s">
        <v>944</v>
      </c>
      <c r="CJ35" s="175" t="s">
        <v>2917</v>
      </c>
      <c r="CK35" s="175" t="s">
        <v>944</v>
      </c>
      <c r="CL35" s="175" t="s">
        <v>944</v>
      </c>
      <c r="CM35" s="175" t="s">
        <v>2917</v>
      </c>
      <c r="CN35" s="175" t="s">
        <v>944</v>
      </c>
      <c r="CO35" s="175" t="s">
        <v>944</v>
      </c>
      <c r="CP35" s="175" t="s">
        <v>2917</v>
      </c>
      <c r="CQ35" s="175" t="s">
        <v>944</v>
      </c>
      <c r="CR35" s="175" t="s">
        <v>944</v>
      </c>
      <c r="CS35" s="175" t="s">
        <v>2917</v>
      </c>
      <c r="CT35" s="175" t="s">
        <v>944</v>
      </c>
      <c r="CU35" s="175" t="s">
        <v>944</v>
      </c>
      <c r="CV35" s="175" t="s">
        <v>2917</v>
      </c>
      <c r="CW35" s="175" t="s">
        <v>944</v>
      </c>
      <c r="CX35" s="175" t="s">
        <v>944</v>
      </c>
      <c r="CY35" s="175" t="s">
        <v>2917</v>
      </c>
      <c r="CZ35" s="175" t="s">
        <v>944</v>
      </c>
      <c r="DA35" s="175" t="s">
        <v>944</v>
      </c>
      <c r="DB35" s="175" t="s">
        <v>2917</v>
      </c>
      <c r="DC35" s="175" t="s">
        <v>944</v>
      </c>
      <c r="DD35" s="175" t="s">
        <v>944</v>
      </c>
      <c r="DE35" s="175" t="s">
        <v>2917</v>
      </c>
      <c r="DF35" s="175" t="s">
        <v>944</v>
      </c>
      <c r="DG35" s="175" t="s">
        <v>944</v>
      </c>
      <c r="DH35" s="175" t="s">
        <v>2917</v>
      </c>
      <c r="DI35" s="175" t="s">
        <v>944</v>
      </c>
      <c r="DJ35" s="175" t="s">
        <v>944</v>
      </c>
      <c r="DK35" s="175" t="s">
        <v>2917</v>
      </c>
      <c r="DL35" s="175" t="s">
        <v>944</v>
      </c>
      <c r="DM35" s="175" t="s">
        <v>944</v>
      </c>
      <c r="DN35" s="175" t="s">
        <v>2917</v>
      </c>
      <c r="DO35" s="175" t="s">
        <v>944</v>
      </c>
      <c r="DP35" s="175" t="s">
        <v>944</v>
      </c>
      <c r="DQ35" s="175" t="s">
        <v>2917</v>
      </c>
      <c r="DR35" s="175" t="s">
        <v>944</v>
      </c>
      <c r="DS35" s="175" t="s">
        <v>944</v>
      </c>
      <c r="DT35" s="175" t="s">
        <v>2917</v>
      </c>
      <c r="DU35" s="175" t="s">
        <v>944</v>
      </c>
      <c r="DV35" s="175" t="s">
        <v>944</v>
      </c>
      <c r="DW35" s="175" t="s">
        <v>2917</v>
      </c>
      <c r="DX35" s="175" t="s">
        <v>944</v>
      </c>
      <c r="DY35" s="175" t="s">
        <v>944</v>
      </c>
      <c r="DZ35" s="175" t="s">
        <v>2917</v>
      </c>
      <c r="EA35" s="175" t="s">
        <v>944</v>
      </c>
      <c r="EB35" s="175" t="s">
        <v>944</v>
      </c>
      <c r="EC35" s="175" t="s">
        <v>2917</v>
      </c>
      <c r="ED35" s="175" t="s">
        <v>944</v>
      </c>
      <c r="EE35" s="175" t="s">
        <v>944</v>
      </c>
      <c r="EF35" s="175" t="s">
        <v>2917</v>
      </c>
      <c r="EG35" s="175" t="s">
        <v>944</v>
      </c>
      <c r="EH35" s="175" t="s">
        <v>944</v>
      </c>
      <c r="EI35" s="175" t="s">
        <v>2917</v>
      </c>
      <c r="EJ35" s="175" t="s">
        <v>944</v>
      </c>
      <c r="EK35" s="175" t="s">
        <v>944</v>
      </c>
      <c r="EL35" s="175" t="s">
        <v>2917</v>
      </c>
      <c r="EM35" s="175" t="s">
        <v>944</v>
      </c>
      <c r="EN35" s="175" t="s">
        <v>944</v>
      </c>
      <c r="EO35" s="175" t="s">
        <v>2917</v>
      </c>
      <c r="EP35" s="175" t="s">
        <v>944</v>
      </c>
      <c r="EQ35" s="175" t="s">
        <v>944</v>
      </c>
      <c r="ER35" s="175" t="s">
        <v>2917</v>
      </c>
      <c r="ES35" s="175" t="s">
        <v>944</v>
      </c>
      <c r="ET35" s="175" t="s">
        <v>944</v>
      </c>
    </row>
    <row r="36" spans="1:150" x14ac:dyDescent="0.35">
      <c r="A36" s="1"/>
      <c r="B36" s="174" t="s">
        <v>3018</v>
      </c>
      <c r="C36" s="174" t="s">
        <v>128</v>
      </c>
      <c r="D36" s="174" t="s">
        <v>3006</v>
      </c>
      <c r="E36" s="174" t="s">
        <v>3019</v>
      </c>
      <c r="F36" s="174" t="s">
        <v>3020</v>
      </c>
      <c r="G36" s="175" t="s">
        <v>2917</v>
      </c>
      <c r="H36" s="175" t="s">
        <v>944</v>
      </c>
      <c r="I36" s="175" t="s">
        <v>944</v>
      </c>
      <c r="J36" s="175" t="s">
        <v>2917</v>
      </c>
      <c r="K36" s="175" t="s">
        <v>944</v>
      </c>
      <c r="L36" s="175" t="s">
        <v>944</v>
      </c>
      <c r="M36" s="175" t="s">
        <v>2917</v>
      </c>
      <c r="N36" s="175" t="s">
        <v>944</v>
      </c>
      <c r="O36" s="175" t="s">
        <v>944</v>
      </c>
      <c r="P36" s="175" t="s">
        <v>2917</v>
      </c>
      <c r="Q36" s="175" t="s">
        <v>944</v>
      </c>
      <c r="R36" s="175" t="s">
        <v>944</v>
      </c>
      <c r="S36" s="175" t="s">
        <v>2917</v>
      </c>
      <c r="T36" s="175" t="s">
        <v>944</v>
      </c>
      <c r="U36" s="175" t="s">
        <v>944</v>
      </c>
      <c r="V36" s="175" t="s">
        <v>2917</v>
      </c>
      <c r="W36" s="175" t="s">
        <v>944</v>
      </c>
      <c r="X36" s="175" t="s">
        <v>944</v>
      </c>
      <c r="Y36" s="175" t="s">
        <v>2917</v>
      </c>
      <c r="Z36" s="175" t="s">
        <v>944</v>
      </c>
      <c r="AA36" s="175" t="s">
        <v>944</v>
      </c>
      <c r="AB36" s="175" t="s">
        <v>2917</v>
      </c>
      <c r="AC36" s="175" t="s">
        <v>944</v>
      </c>
      <c r="AD36" s="175" t="s">
        <v>944</v>
      </c>
      <c r="AE36" s="175" t="s">
        <v>2917</v>
      </c>
      <c r="AF36" s="175" t="s">
        <v>944</v>
      </c>
      <c r="AG36" s="175" t="s">
        <v>944</v>
      </c>
      <c r="AH36" s="175" t="s">
        <v>2917</v>
      </c>
      <c r="AI36" s="175" t="s">
        <v>944</v>
      </c>
      <c r="AJ36" s="175" t="s">
        <v>944</v>
      </c>
      <c r="AK36" s="175" t="s">
        <v>2917</v>
      </c>
      <c r="AL36" s="175" t="s">
        <v>944</v>
      </c>
      <c r="AM36" s="175" t="s">
        <v>944</v>
      </c>
      <c r="AN36" s="175" t="s">
        <v>2917</v>
      </c>
      <c r="AO36" s="175" t="s">
        <v>944</v>
      </c>
      <c r="AP36" s="175" t="s">
        <v>944</v>
      </c>
      <c r="AQ36" s="175" t="s">
        <v>2917</v>
      </c>
      <c r="AR36" s="175" t="s">
        <v>944</v>
      </c>
      <c r="AS36" s="175" t="s">
        <v>944</v>
      </c>
      <c r="AT36" s="175" t="s">
        <v>2917</v>
      </c>
      <c r="AU36" s="175" t="s">
        <v>944</v>
      </c>
      <c r="AV36" s="175" t="s">
        <v>944</v>
      </c>
      <c r="AW36" s="175" t="s">
        <v>2917</v>
      </c>
      <c r="AX36" s="175" t="s">
        <v>944</v>
      </c>
      <c r="AY36" s="175" t="s">
        <v>944</v>
      </c>
      <c r="AZ36" s="175" t="s">
        <v>2917</v>
      </c>
      <c r="BA36" s="175" t="s">
        <v>944</v>
      </c>
      <c r="BB36" s="175" t="s">
        <v>944</v>
      </c>
      <c r="BC36" s="175" t="s">
        <v>2917</v>
      </c>
      <c r="BD36" s="175" t="s">
        <v>944</v>
      </c>
      <c r="BE36" s="175" t="s">
        <v>944</v>
      </c>
      <c r="BF36" s="175" t="s">
        <v>2917</v>
      </c>
      <c r="BG36" s="175" t="s">
        <v>944</v>
      </c>
      <c r="BH36" s="175" t="s">
        <v>944</v>
      </c>
      <c r="BI36" s="175" t="s">
        <v>2917</v>
      </c>
      <c r="BJ36" s="175" t="s">
        <v>944</v>
      </c>
      <c r="BK36" s="175" t="s">
        <v>944</v>
      </c>
      <c r="BL36" s="175" t="s">
        <v>2917</v>
      </c>
      <c r="BM36" s="175" t="s">
        <v>944</v>
      </c>
      <c r="BN36" s="175" t="s">
        <v>944</v>
      </c>
      <c r="BO36" s="175" t="s">
        <v>2917</v>
      </c>
      <c r="BP36" s="175" t="s">
        <v>944</v>
      </c>
      <c r="BQ36" s="175" t="s">
        <v>944</v>
      </c>
      <c r="BR36" s="175" t="s">
        <v>2917</v>
      </c>
      <c r="BS36" s="175" t="s">
        <v>944</v>
      </c>
      <c r="BT36" s="175" t="s">
        <v>944</v>
      </c>
      <c r="BU36" s="175" t="s">
        <v>2917</v>
      </c>
      <c r="BV36" s="175" t="s">
        <v>944</v>
      </c>
      <c r="BW36" s="175" t="s">
        <v>944</v>
      </c>
      <c r="BX36" s="175" t="s">
        <v>2917</v>
      </c>
      <c r="BY36" s="175" t="s">
        <v>944</v>
      </c>
      <c r="BZ36" s="175" t="s">
        <v>944</v>
      </c>
      <c r="CA36" s="175" t="s">
        <v>2917</v>
      </c>
      <c r="CB36" s="175" t="s">
        <v>944</v>
      </c>
      <c r="CC36" s="175" t="s">
        <v>944</v>
      </c>
      <c r="CD36" s="175" t="s">
        <v>2917</v>
      </c>
      <c r="CE36" s="175" t="s">
        <v>944</v>
      </c>
      <c r="CF36" s="175" t="s">
        <v>944</v>
      </c>
      <c r="CG36" s="175" t="s">
        <v>2917</v>
      </c>
      <c r="CH36" s="175" t="s">
        <v>944</v>
      </c>
      <c r="CI36" s="175" t="s">
        <v>944</v>
      </c>
      <c r="CJ36" s="175" t="s">
        <v>2917</v>
      </c>
      <c r="CK36" s="175" t="s">
        <v>944</v>
      </c>
      <c r="CL36" s="175" t="s">
        <v>944</v>
      </c>
      <c r="CM36" s="175" t="s">
        <v>2917</v>
      </c>
      <c r="CN36" s="175" t="s">
        <v>944</v>
      </c>
      <c r="CO36" s="175" t="s">
        <v>944</v>
      </c>
      <c r="CP36" s="175" t="s">
        <v>2917</v>
      </c>
      <c r="CQ36" s="175" t="s">
        <v>944</v>
      </c>
      <c r="CR36" s="175" t="s">
        <v>944</v>
      </c>
      <c r="CS36" s="175" t="s">
        <v>2917</v>
      </c>
      <c r="CT36" s="175" t="s">
        <v>944</v>
      </c>
      <c r="CU36" s="175" t="s">
        <v>944</v>
      </c>
      <c r="CV36" s="175" t="s">
        <v>2917</v>
      </c>
      <c r="CW36" s="175" t="s">
        <v>944</v>
      </c>
      <c r="CX36" s="175" t="s">
        <v>944</v>
      </c>
      <c r="CY36" s="175" t="s">
        <v>2917</v>
      </c>
      <c r="CZ36" s="175" t="s">
        <v>944</v>
      </c>
      <c r="DA36" s="175" t="s">
        <v>944</v>
      </c>
      <c r="DB36" s="175" t="s">
        <v>2917</v>
      </c>
      <c r="DC36" s="175" t="s">
        <v>944</v>
      </c>
      <c r="DD36" s="175" t="s">
        <v>944</v>
      </c>
      <c r="DE36" s="175" t="s">
        <v>2917</v>
      </c>
      <c r="DF36" s="175" t="s">
        <v>944</v>
      </c>
      <c r="DG36" s="175" t="s">
        <v>944</v>
      </c>
      <c r="DH36" s="175" t="s">
        <v>2917</v>
      </c>
      <c r="DI36" s="175" t="s">
        <v>944</v>
      </c>
      <c r="DJ36" s="175" t="s">
        <v>944</v>
      </c>
      <c r="DK36" s="175" t="s">
        <v>2917</v>
      </c>
      <c r="DL36" s="175" t="s">
        <v>944</v>
      </c>
      <c r="DM36" s="175" t="s">
        <v>944</v>
      </c>
      <c r="DN36" s="175" t="s">
        <v>2917</v>
      </c>
      <c r="DO36" s="175" t="s">
        <v>944</v>
      </c>
      <c r="DP36" s="175" t="s">
        <v>944</v>
      </c>
      <c r="DQ36" s="175" t="s">
        <v>2917</v>
      </c>
      <c r="DR36" s="175" t="s">
        <v>944</v>
      </c>
      <c r="DS36" s="175" t="s">
        <v>944</v>
      </c>
      <c r="DT36" s="175" t="s">
        <v>2917</v>
      </c>
      <c r="DU36" s="175" t="s">
        <v>944</v>
      </c>
      <c r="DV36" s="175" t="s">
        <v>944</v>
      </c>
      <c r="DW36" s="175" t="s">
        <v>2917</v>
      </c>
      <c r="DX36" s="175" t="s">
        <v>944</v>
      </c>
      <c r="DY36" s="175" t="s">
        <v>944</v>
      </c>
      <c r="DZ36" s="175" t="s">
        <v>2917</v>
      </c>
      <c r="EA36" s="175" t="s">
        <v>944</v>
      </c>
      <c r="EB36" s="175" t="s">
        <v>944</v>
      </c>
      <c r="EC36" s="175" t="s">
        <v>2917</v>
      </c>
      <c r="ED36" s="175" t="s">
        <v>944</v>
      </c>
      <c r="EE36" s="175" t="s">
        <v>944</v>
      </c>
      <c r="EF36" s="175" t="s">
        <v>2917</v>
      </c>
      <c r="EG36" s="175" t="s">
        <v>944</v>
      </c>
      <c r="EH36" s="175" t="s">
        <v>944</v>
      </c>
      <c r="EI36" s="175" t="s">
        <v>2917</v>
      </c>
      <c r="EJ36" s="175" t="s">
        <v>944</v>
      </c>
      <c r="EK36" s="175" t="s">
        <v>944</v>
      </c>
      <c r="EL36" s="175" t="s">
        <v>2917</v>
      </c>
      <c r="EM36" s="175" t="s">
        <v>944</v>
      </c>
      <c r="EN36" s="175" t="s">
        <v>944</v>
      </c>
      <c r="EO36" s="175" t="s">
        <v>2917</v>
      </c>
      <c r="EP36" s="175" t="s">
        <v>944</v>
      </c>
      <c r="EQ36" s="175" t="s">
        <v>944</v>
      </c>
      <c r="ER36" s="175" t="s">
        <v>2917</v>
      </c>
      <c r="ES36" s="175" t="s">
        <v>944</v>
      </c>
      <c r="ET36" s="175" t="s">
        <v>944</v>
      </c>
    </row>
    <row r="37" spans="1:150" x14ac:dyDescent="0.35">
      <c r="A37" s="1"/>
      <c r="B37" s="174" t="s">
        <v>3021</v>
      </c>
      <c r="C37" s="174" t="s">
        <v>128</v>
      </c>
      <c r="D37" s="174" t="s">
        <v>3006</v>
      </c>
      <c r="E37" s="174" t="s">
        <v>3022</v>
      </c>
      <c r="F37" s="174" t="s">
        <v>3023</v>
      </c>
      <c r="G37" s="175" t="s">
        <v>2917</v>
      </c>
      <c r="H37" s="175" t="s">
        <v>944</v>
      </c>
      <c r="I37" s="175" t="s">
        <v>944</v>
      </c>
      <c r="J37" s="175" t="s">
        <v>2917</v>
      </c>
      <c r="K37" s="175" t="s">
        <v>944</v>
      </c>
      <c r="L37" s="175" t="s">
        <v>944</v>
      </c>
      <c r="M37" s="175" t="s">
        <v>2917</v>
      </c>
      <c r="N37" s="175" t="s">
        <v>944</v>
      </c>
      <c r="O37" s="175" t="s">
        <v>944</v>
      </c>
      <c r="P37" s="175" t="s">
        <v>2917</v>
      </c>
      <c r="Q37" s="175" t="s">
        <v>944</v>
      </c>
      <c r="R37" s="175" t="s">
        <v>944</v>
      </c>
      <c r="S37" s="175" t="s">
        <v>2917</v>
      </c>
      <c r="T37" s="175" t="s">
        <v>944</v>
      </c>
      <c r="U37" s="175" t="s">
        <v>944</v>
      </c>
      <c r="V37" s="175" t="s">
        <v>2917</v>
      </c>
      <c r="W37" s="175" t="s">
        <v>944</v>
      </c>
      <c r="X37" s="175" t="s">
        <v>944</v>
      </c>
      <c r="Y37" s="175" t="s">
        <v>2917</v>
      </c>
      <c r="Z37" s="175" t="s">
        <v>944</v>
      </c>
      <c r="AA37" s="175" t="s">
        <v>944</v>
      </c>
      <c r="AB37" s="175" t="s">
        <v>2917</v>
      </c>
      <c r="AC37" s="175" t="s">
        <v>944</v>
      </c>
      <c r="AD37" s="175" t="s">
        <v>944</v>
      </c>
      <c r="AE37" s="175" t="s">
        <v>2917</v>
      </c>
      <c r="AF37" s="175" t="s">
        <v>944</v>
      </c>
      <c r="AG37" s="175" t="s">
        <v>944</v>
      </c>
      <c r="AH37" s="175" t="s">
        <v>2917</v>
      </c>
      <c r="AI37" s="175" t="s">
        <v>944</v>
      </c>
      <c r="AJ37" s="175" t="s">
        <v>944</v>
      </c>
      <c r="AK37" s="175" t="s">
        <v>2917</v>
      </c>
      <c r="AL37" s="175" t="s">
        <v>944</v>
      </c>
      <c r="AM37" s="175" t="s">
        <v>944</v>
      </c>
      <c r="AN37" s="175" t="s">
        <v>2917</v>
      </c>
      <c r="AO37" s="175" t="s">
        <v>944</v>
      </c>
      <c r="AP37" s="175" t="s">
        <v>944</v>
      </c>
      <c r="AQ37" s="175" t="s">
        <v>2917</v>
      </c>
      <c r="AR37" s="175" t="s">
        <v>944</v>
      </c>
      <c r="AS37" s="175" t="s">
        <v>944</v>
      </c>
      <c r="AT37" s="175" t="s">
        <v>2917</v>
      </c>
      <c r="AU37" s="175" t="s">
        <v>944</v>
      </c>
      <c r="AV37" s="175" t="s">
        <v>944</v>
      </c>
      <c r="AW37" s="175" t="s">
        <v>2917</v>
      </c>
      <c r="AX37" s="175" t="s">
        <v>944</v>
      </c>
      <c r="AY37" s="175" t="s">
        <v>944</v>
      </c>
      <c r="AZ37" s="175" t="s">
        <v>2917</v>
      </c>
      <c r="BA37" s="175" t="s">
        <v>944</v>
      </c>
      <c r="BB37" s="175" t="s">
        <v>944</v>
      </c>
      <c r="BC37" s="175" t="s">
        <v>2917</v>
      </c>
      <c r="BD37" s="175" t="s">
        <v>944</v>
      </c>
      <c r="BE37" s="175" t="s">
        <v>944</v>
      </c>
      <c r="BF37" s="175" t="s">
        <v>2917</v>
      </c>
      <c r="BG37" s="175" t="s">
        <v>944</v>
      </c>
      <c r="BH37" s="175" t="s">
        <v>944</v>
      </c>
      <c r="BI37" s="175" t="s">
        <v>2917</v>
      </c>
      <c r="BJ37" s="175" t="s">
        <v>944</v>
      </c>
      <c r="BK37" s="175" t="s">
        <v>944</v>
      </c>
      <c r="BL37" s="175" t="s">
        <v>2917</v>
      </c>
      <c r="BM37" s="175" t="s">
        <v>944</v>
      </c>
      <c r="BN37" s="175" t="s">
        <v>944</v>
      </c>
      <c r="BO37" s="175" t="s">
        <v>2917</v>
      </c>
      <c r="BP37" s="175" t="s">
        <v>944</v>
      </c>
      <c r="BQ37" s="175" t="s">
        <v>944</v>
      </c>
      <c r="BR37" s="175" t="s">
        <v>2917</v>
      </c>
      <c r="BS37" s="175" t="s">
        <v>944</v>
      </c>
      <c r="BT37" s="175" t="s">
        <v>944</v>
      </c>
      <c r="BU37" s="175" t="s">
        <v>2917</v>
      </c>
      <c r="BV37" s="175" t="s">
        <v>944</v>
      </c>
      <c r="BW37" s="175" t="s">
        <v>944</v>
      </c>
      <c r="BX37" s="175" t="s">
        <v>2917</v>
      </c>
      <c r="BY37" s="175" t="s">
        <v>944</v>
      </c>
      <c r="BZ37" s="175" t="s">
        <v>944</v>
      </c>
      <c r="CA37" s="175" t="s">
        <v>2917</v>
      </c>
      <c r="CB37" s="175" t="s">
        <v>944</v>
      </c>
      <c r="CC37" s="175" t="s">
        <v>944</v>
      </c>
      <c r="CD37" s="175" t="s">
        <v>2917</v>
      </c>
      <c r="CE37" s="175" t="s">
        <v>944</v>
      </c>
      <c r="CF37" s="175" t="s">
        <v>944</v>
      </c>
      <c r="CG37" s="175" t="s">
        <v>2917</v>
      </c>
      <c r="CH37" s="175" t="s">
        <v>944</v>
      </c>
      <c r="CI37" s="175" t="s">
        <v>944</v>
      </c>
      <c r="CJ37" s="175" t="s">
        <v>2917</v>
      </c>
      <c r="CK37" s="175" t="s">
        <v>944</v>
      </c>
      <c r="CL37" s="175" t="s">
        <v>944</v>
      </c>
      <c r="CM37" s="175" t="s">
        <v>2917</v>
      </c>
      <c r="CN37" s="175" t="s">
        <v>944</v>
      </c>
      <c r="CO37" s="175" t="s">
        <v>944</v>
      </c>
      <c r="CP37" s="175" t="s">
        <v>2917</v>
      </c>
      <c r="CQ37" s="175" t="s">
        <v>944</v>
      </c>
      <c r="CR37" s="175" t="s">
        <v>944</v>
      </c>
      <c r="CS37" s="175" t="s">
        <v>2917</v>
      </c>
      <c r="CT37" s="175" t="s">
        <v>944</v>
      </c>
      <c r="CU37" s="175" t="s">
        <v>944</v>
      </c>
      <c r="CV37" s="175" t="s">
        <v>2917</v>
      </c>
      <c r="CW37" s="175" t="s">
        <v>944</v>
      </c>
      <c r="CX37" s="175" t="s">
        <v>944</v>
      </c>
      <c r="CY37" s="175" t="s">
        <v>2917</v>
      </c>
      <c r="CZ37" s="175" t="s">
        <v>944</v>
      </c>
      <c r="DA37" s="175" t="s">
        <v>944</v>
      </c>
      <c r="DB37" s="175" t="s">
        <v>2917</v>
      </c>
      <c r="DC37" s="175" t="s">
        <v>944</v>
      </c>
      <c r="DD37" s="175" t="s">
        <v>944</v>
      </c>
      <c r="DE37" s="175" t="s">
        <v>2917</v>
      </c>
      <c r="DF37" s="175" t="s">
        <v>944</v>
      </c>
      <c r="DG37" s="175" t="s">
        <v>944</v>
      </c>
      <c r="DH37" s="175" t="s">
        <v>2917</v>
      </c>
      <c r="DI37" s="175" t="s">
        <v>944</v>
      </c>
      <c r="DJ37" s="175" t="s">
        <v>944</v>
      </c>
      <c r="DK37" s="175" t="s">
        <v>2917</v>
      </c>
      <c r="DL37" s="175" t="s">
        <v>944</v>
      </c>
      <c r="DM37" s="175" t="s">
        <v>944</v>
      </c>
      <c r="DN37" s="175" t="s">
        <v>2917</v>
      </c>
      <c r="DO37" s="175" t="s">
        <v>944</v>
      </c>
      <c r="DP37" s="175" t="s">
        <v>944</v>
      </c>
      <c r="DQ37" s="175" t="s">
        <v>2917</v>
      </c>
      <c r="DR37" s="175" t="s">
        <v>944</v>
      </c>
      <c r="DS37" s="175" t="s">
        <v>944</v>
      </c>
      <c r="DT37" s="175" t="s">
        <v>2917</v>
      </c>
      <c r="DU37" s="175" t="s">
        <v>944</v>
      </c>
      <c r="DV37" s="175" t="s">
        <v>944</v>
      </c>
      <c r="DW37" s="175" t="s">
        <v>2917</v>
      </c>
      <c r="DX37" s="175" t="s">
        <v>944</v>
      </c>
      <c r="DY37" s="175" t="s">
        <v>944</v>
      </c>
      <c r="DZ37" s="175" t="s">
        <v>2917</v>
      </c>
      <c r="EA37" s="175" t="s">
        <v>944</v>
      </c>
      <c r="EB37" s="175" t="s">
        <v>944</v>
      </c>
      <c r="EC37" s="175" t="s">
        <v>2917</v>
      </c>
      <c r="ED37" s="175" t="s">
        <v>944</v>
      </c>
      <c r="EE37" s="175" t="s">
        <v>944</v>
      </c>
      <c r="EF37" s="175" t="s">
        <v>2917</v>
      </c>
      <c r="EG37" s="175" t="s">
        <v>944</v>
      </c>
      <c r="EH37" s="175" t="s">
        <v>944</v>
      </c>
      <c r="EI37" s="175" t="s">
        <v>2917</v>
      </c>
      <c r="EJ37" s="175" t="s">
        <v>944</v>
      </c>
      <c r="EK37" s="175" t="s">
        <v>944</v>
      </c>
      <c r="EL37" s="175" t="s">
        <v>2917</v>
      </c>
      <c r="EM37" s="175" t="s">
        <v>944</v>
      </c>
      <c r="EN37" s="175" t="s">
        <v>944</v>
      </c>
      <c r="EO37" s="175" t="s">
        <v>2917</v>
      </c>
      <c r="EP37" s="175" t="s">
        <v>944</v>
      </c>
      <c r="EQ37" s="175" t="s">
        <v>944</v>
      </c>
      <c r="ER37" s="175" t="s">
        <v>2917</v>
      </c>
      <c r="ES37" s="175" t="s">
        <v>944</v>
      </c>
      <c r="ET37" s="175" t="s">
        <v>944</v>
      </c>
    </row>
    <row r="38" spans="1:150" x14ac:dyDescent="0.35">
      <c r="A38" s="1"/>
      <c r="B38" s="174" t="s">
        <v>3024</v>
      </c>
      <c r="C38" s="174" t="s">
        <v>128</v>
      </c>
      <c r="D38" s="174" t="s">
        <v>3006</v>
      </c>
      <c r="E38" s="174" t="s">
        <v>3025</v>
      </c>
      <c r="F38" s="174" t="s">
        <v>3026</v>
      </c>
      <c r="G38" s="175" t="s">
        <v>2917</v>
      </c>
      <c r="H38" s="175" t="s">
        <v>944</v>
      </c>
      <c r="I38" s="175" t="s">
        <v>944</v>
      </c>
      <c r="J38" s="175" t="s">
        <v>2917</v>
      </c>
      <c r="K38" s="175" t="s">
        <v>944</v>
      </c>
      <c r="L38" s="175" t="s">
        <v>944</v>
      </c>
      <c r="M38" s="175" t="s">
        <v>2917</v>
      </c>
      <c r="N38" s="175" t="s">
        <v>944</v>
      </c>
      <c r="O38" s="175" t="s">
        <v>944</v>
      </c>
      <c r="P38" s="175" t="s">
        <v>2917</v>
      </c>
      <c r="Q38" s="175" t="s">
        <v>944</v>
      </c>
      <c r="R38" s="175" t="s">
        <v>944</v>
      </c>
      <c r="S38" s="175" t="s">
        <v>2917</v>
      </c>
      <c r="T38" s="175" t="s">
        <v>944</v>
      </c>
      <c r="U38" s="175" t="s">
        <v>944</v>
      </c>
      <c r="V38" s="175" t="s">
        <v>2917</v>
      </c>
      <c r="W38" s="175" t="s">
        <v>944</v>
      </c>
      <c r="X38" s="175" t="s">
        <v>944</v>
      </c>
      <c r="Y38" s="175" t="s">
        <v>2917</v>
      </c>
      <c r="Z38" s="175" t="s">
        <v>944</v>
      </c>
      <c r="AA38" s="175" t="s">
        <v>944</v>
      </c>
      <c r="AB38" s="175" t="s">
        <v>2917</v>
      </c>
      <c r="AC38" s="175" t="s">
        <v>944</v>
      </c>
      <c r="AD38" s="175" t="s">
        <v>944</v>
      </c>
      <c r="AE38" s="175" t="s">
        <v>2917</v>
      </c>
      <c r="AF38" s="175" t="s">
        <v>944</v>
      </c>
      <c r="AG38" s="175" t="s">
        <v>944</v>
      </c>
      <c r="AH38" s="175" t="s">
        <v>2917</v>
      </c>
      <c r="AI38" s="175" t="s">
        <v>944</v>
      </c>
      <c r="AJ38" s="175" t="s">
        <v>944</v>
      </c>
      <c r="AK38" s="175" t="s">
        <v>2917</v>
      </c>
      <c r="AL38" s="175" t="s">
        <v>944</v>
      </c>
      <c r="AM38" s="175" t="s">
        <v>944</v>
      </c>
      <c r="AN38" s="175" t="s">
        <v>2917</v>
      </c>
      <c r="AO38" s="175" t="s">
        <v>944</v>
      </c>
      <c r="AP38" s="175" t="s">
        <v>944</v>
      </c>
      <c r="AQ38" s="175" t="s">
        <v>2917</v>
      </c>
      <c r="AR38" s="175" t="s">
        <v>944</v>
      </c>
      <c r="AS38" s="175" t="s">
        <v>944</v>
      </c>
      <c r="AT38" s="175" t="s">
        <v>2917</v>
      </c>
      <c r="AU38" s="175" t="s">
        <v>944</v>
      </c>
      <c r="AV38" s="175" t="s">
        <v>944</v>
      </c>
      <c r="AW38" s="175" t="s">
        <v>2917</v>
      </c>
      <c r="AX38" s="175" t="s">
        <v>944</v>
      </c>
      <c r="AY38" s="175" t="s">
        <v>944</v>
      </c>
      <c r="AZ38" s="175" t="s">
        <v>2917</v>
      </c>
      <c r="BA38" s="175" t="s">
        <v>944</v>
      </c>
      <c r="BB38" s="175" t="s">
        <v>944</v>
      </c>
      <c r="BC38" s="175" t="s">
        <v>2917</v>
      </c>
      <c r="BD38" s="175" t="s">
        <v>944</v>
      </c>
      <c r="BE38" s="175" t="s">
        <v>944</v>
      </c>
      <c r="BF38" s="175" t="s">
        <v>2917</v>
      </c>
      <c r="BG38" s="175" t="s">
        <v>944</v>
      </c>
      <c r="BH38" s="175" t="s">
        <v>944</v>
      </c>
      <c r="BI38" s="175" t="s">
        <v>2917</v>
      </c>
      <c r="BJ38" s="175" t="s">
        <v>944</v>
      </c>
      <c r="BK38" s="175" t="s">
        <v>944</v>
      </c>
      <c r="BL38" s="175" t="s">
        <v>2917</v>
      </c>
      <c r="BM38" s="175" t="s">
        <v>944</v>
      </c>
      <c r="BN38" s="175" t="s">
        <v>944</v>
      </c>
      <c r="BO38" s="175" t="s">
        <v>2917</v>
      </c>
      <c r="BP38" s="175" t="s">
        <v>944</v>
      </c>
      <c r="BQ38" s="175" t="s">
        <v>944</v>
      </c>
      <c r="BR38" s="175" t="s">
        <v>2917</v>
      </c>
      <c r="BS38" s="175" t="s">
        <v>944</v>
      </c>
      <c r="BT38" s="175" t="s">
        <v>944</v>
      </c>
      <c r="BU38" s="175" t="s">
        <v>2917</v>
      </c>
      <c r="BV38" s="175" t="s">
        <v>944</v>
      </c>
      <c r="BW38" s="175" t="s">
        <v>944</v>
      </c>
      <c r="BX38" s="175" t="s">
        <v>2917</v>
      </c>
      <c r="BY38" s="175" t="s">
        <v>944</v>
      </c>
      <c r="BZ38" s="175" t="s">
        <v>944</v>
      </c>
      <c r="CA38" s="175" t="s">
        <v>2917</v>
      </c>
      <c r="CB38" s="175" t="s">
        <v>944</v>
      </c>
      <c r="CC38" s="175" t="s">
        <v>944</v>
      </c>
      <c r="CD38" s="175" t="s">
        <v>2917</v>
      </c>
      <c r="CE38" s="175" t="s">
        <v>944</v>
      </c>
      <c r="CF38" s="175" t="s">
        <v>944</v>
      </c>
      <c r="CG38" s="175" t="s">
        <v>2917</v>
      </c>
      <c r="CH38" s="175" t="s">
        <v>944</v>
      </c>
      <c r="CI38" s="175" t="s">
        <v>944</v>
      </c>
      <c r="CJ38" s="175" t="s">
        <v>2917</v>
      </c>
      <c r="CK38" s="175" t="s">
        <v>944</v>
      </c>
      <c r="CL38" s="175" t="s">
        <v>944</v>
      </c>
      <c r="CM38" s="175" t="s">
        <v>2917</v>
      </c>
      <c r="CN38" s="175" t="s">
        <v>944</v>
      </c>
      <c r="CO38" s="175" t="s">
        <v>944</v>
      </c>
      <c r="CP38" s="175" t="s">
        <v>2917</v>
      </c>
      <c r="CQ38" s="175" t="s">
        <v>944</v>
      </c>
      <c r="CR38" s="175" t="s">
        <v>944</v>
      </c>
      <c r="CS38" s="175" t="s">
        <v>2917</v>
      </c>
      <c r="CT38" s="175" t="s">
        <v>944</v>
      </c>
      <c r="CU38" s="175" t="s">
        <v>944</v>
      </c>
      <c r="CV38" s="175" t="s">
        <v>2917</v>
      </c>
      <c r="CW38" s="175" t="s">
        <v>944</v>
      </c>
      <c r="CX38" s="175" t="s">
        <v>944</v>
      </c>
      <c r="CY38" s="175" t="s">
        <v>2917</v>
      </c>
      <c r="CZ38" s="175" t="s">
        <v>944</v>
      </c>
      <c r="DA38" s="175" t="s">
        <v>944</v>
      </c>
      <c r="DB38" s="175" t="s">
        <v>2917</v>
      </c>
      <c r="DC38" s="175" t="s">
        <v>944</v>
      </c>
      <c r="DD38" s="175" t="s">
        <v>944</v>
      </c>
      <c r="DE38" s="175" t="s">
        <v>2917</v>
      </c>
      <c r="DF38" s="175" t="s">
        <v>944</v>
      </c>
      <c r="DG38" s="175" t="s">
        <v>944</v>
      </c>
      <c r="DH38" s="175" t="s">
        <v>2917</v>
      </c>
      <c r="DI38" s="175" t="s">
        <v>944</v>
      </c>
      <c r="DJ38" s="175" t="s">
        <v>944</v>
      </c>
      <c r="DK38" s="175" t="s">
        <v>2917</v>
      </c>
      <c r="DL38" s="175" t="s">
        <v>944</v>
      </c>
      <c r="DM38" s="175" t="s">
        <v>944</v>
      </c>
      <c r="DN38" s="175" t="s">
        <v>2917</v>
      </c>
      <c r="DO38" s="175" t="s">
        <v>944</v>
      </c>
      <c r="DP38" s="175" t="s">
        <v>944</v>
      </c>
      <c r="DQ38" s="175" t="s">
        <v>2917</v>
      </c>
      <c r="DR38" s="175" t="s">
        <v>944</v>
      </c>
      <c r="DS38" s="175" t="s">
        <v>944</v>
      </c>
      <c r="DT38" s="175" t="s">
        <v>2917</v>
      </c>
      <c r="DU38" s="175" t="s">
        <v>944</v>
      </c>
      <c r="DV38" s="175" t="s">
        <v>944</v>
      </c>
      <c r="DW38" s="175" t="s">
        <v>2917</v>
      </c>
      <c r="DX38" s="175" t="s">
        <v>944</v>
      </c>
      <c r="DY38" s="175" t="s">
        <v>944</v>
      </c>
      <c r="DZ38" s="175" t="s">
        <v>2917</v>
      </c>
      <c r="EA38" s="175" t="s">
        <v>944</v>
      </c>
      <c r="EB38" s="175" t="s">
        <v>944</v>
      </c>
      <c r="EC38" s="175" t="s">
        <v>2917</v>
      </c>
      <c r="ED38" s="175" t="s">
        <v>944</v>
      </c>
      <c r="EE38" s="175" t="s">
        <v>944</v>
      </c>
      <c r="EF38" s="175" t="s">
        <v>2917</v>
      </c>
      <c r="EG38" s="175" t="s">
        <v>944</v>
      </c>
      <c r="EH38" s="175" t="s">
        <v>944</v>
      </c>
      <c r="EI38" s="175" t="s">
        <v>2917</v>
      </c>
      <c r="EJ38" s="175" t="s">
        <v>944</v>
      </c>
      <c r="EK38" s="175" t="s">
        <v>944</v>
      </c>
      <c r="EL38" s="175" t="s">
        <v>2917</v>
      </c>
      <c r="EM38" s="175" t="s">
        <v>944</v>
      </c>
      <c r="EN38" s="175" t="s">
        <v>944</v>
      </c>
      <c r="EO38" s="175" t="s">
        <v>2917</v>
      </c>
      <c r="EP38" s="175" t="s">
        <v>944</v>
      </c>
      <c r="EQ38" s="175" t="s">
        <v>944</v>
      </c>
      <c r="ER38" s="175" t="s">
        <v>2917</v>
      </c>
      <c r="ES38" s="175" t="s">
        <v>944</v>
      </c>
      <c r="ET38" s="175" t="s">
        <v>944</v>
      </c>
    </row>
    <row r="39" spans="1:150" x14ac:dyDescent="0.35">
      <c r="A39" s="1"/>
      <c r="B39" s="173" t="s">
        <v>3027</v>
      </c>
      <c r="C39" s="173" t="s">
        <v>128</v>
      </c>
      <c r="D39" s="173" t="s">
        <v>134</v>
      </c>
      <c r="E39" s="173" t="s">
        <v>3028</v>
      </c>
      <c r="F39" s="173" t="s">
        <v>3029</v>
      </c>
      <c r="G39" s="173" t="s">
        <v>2917</v>
      </c>
      <c r="H39" s="173" t="s">
        <v>2792</v>
      </c>
      <c r="I39" s="173" t="s">
        <v>2792</v>
      </c>
      <c r="J39" s="173" t="s">
        <v>2917</v>
      </c>
      <c r="K39" s="173" t="s">
        <v>2792</v>
      </c>
      <c r="L39" s="173" t="s">
        <v>2792</v>
      </c>
      <c r="M39" s="173" t="s">
        <v>2917</v>
      </c>
      <c r="N39" s="173" t="s">
        <v>2792</v>
      </c>
      <c r="O39" s="173" t="s">
        <v>2792</v>
      </c>
      <c r="P39" s="173" t="s">
        <v>2917</v>
      </c>
      <c r="Q39" s="173" t="s">
        <v>2792</v>
      </c>
      <c r="R39" s="173" t="s">
        <v>2792</v>
      </c>
      <c r="S39" s="173" t="s">
        <v>2917</v>
      </c>
      <c r="T39" s="173" t="s">
        <v>2792</v>
      </c>
      <c r="U39" s="173" t="s">
        <v>2792</v>
      </c>
      <c r="V39" s="173" t="s">
        <v>2917</v>
      </c>
      <c r="W39" s="173" t="s">
        <v>2792</v>
      </c>
      <c r="X39" s="173" t="s">
        <v>2792</v>
      </c>
      <c r="Y39" s="173" t="s">
        <v>2917</v>
      </c>
      <c r="Z39" s="173" t="s">
        <v>2792</v>
      </c>
      <c r="AA39" s="173" t="s">
        <v>2792</v>
      </c>
      <c r="AB39" s="173" t="s">
        <v>2917</v>
      </c>
      <c r="AC39" s="173" t="s">
        <v>2792</v>
      </c>
      <c r="AD39" s="173" t="s">
        <v>2792</v>
      </c>
      <c r="AE39" s="173" t="s">
        <v>2917</v>
      </c>
      <c r="AF39" s="173" t="s">
        <v>2792</v>
      </c>
      <c r="AG39" s="173" t="s">
        <v>2792</v>
      </c>
      <c r="AH39" s="173" t="s">
        <v>2917</v>
      </c>
      <c r="AI39" s="173" t="s">
        <v>2792</v>
      </c>
      <c r="AJ39" s="173" t="s">
        <v>2792</v>
      </c>
      <c r="AK39" s="173" t="s">
        <v>2917</v>
      </c>
      <c r="AL39" s="173" t="s">
        <v>2792</v>
      </c>
      <c r="AM39" s="173" t="s">
        <v>2792</v>
      </c>
      <c r="AN39" s="173" t="s">
        <v>2917</v>
      </c>
      <c r="AO39" s="173" t="s">
        <v>2792</v>
      </c>
      <c r="AP39" s="173" t="s">
        <v>2792</v>
      </c>
      <c r="AQ39" s="173" t="s">
        <v>2917</v>
      </c>
      <c r="AR39" s="173" t="s">
        <v>2792</v>
      </c>
      <c r="AS39" s="173" t="s">
        <v>2792</v>
      </c>
      <c r="AT39" s="173" t="s">
        <v>2917</v>
      </c>
      <c r="AU39" s="173" t="s">
        <v>2792</v>
      </c>
      <c r="AV39" s="173" t="s">
        <v>2792</v>
      </c>
      <c r="AW39" s="173" t="s">
        <v>2917</v>
      </c>
      <c r="AX39" s="173" t="s">
        <v>2792</v>
      </c>
      <c r="AY39" s="173" t="s">
        <v>2792</v>
      </c>
      <c r="AZ39" s="173" t="s">
        <v>2917</v>
      </c>
      <c r="BA39" s="173" t="s">
        <v>2792</v>
      </c>
      <c r="BB39" s="173" t="s">
        <v>2792</v>
      </c>
      <c r="BC39" s="173" t="s">
        <v>2917</v>
      </c>
      <c r="BD39" s="173" t="s">
        <v>2792</v>
      </c>
      <c r="BE39" s="173" t="s">
        <v>2792</v>
      </c>
      <c r="BF39" s="173" t="s">
        <v>2917</v>
      </c>
      <c r="BG39" s="173" t="s">
        <v>2792</v>
      </c>
      <c r="BH39" s="173" t="s">
        <v>2792</v>
      </c>
      <c r="BI39" s="173" t="s">
        <v>2917</v>
      </c>
      <c r="BJ39" s="173" t="s">
        <v>2792</v>
      </c>
      <c r="BK39" s="173" t="s">
        <v>2792</v>
      </c>
      <c r="BL39" s="173" t="s">
        <v>2917</v>
      </c>
      <c r="BM39" s="173" t="s">
        <v>2792</v>
      </c>
      <c r="BN39" s="173" t="s">
        <v>2792</v>
      </c>
      <c r="BO39" s="173" t="s">
        <v>2917</v>
      </c>
      <c r="BP39" s="173" t="s">
        <v>2792</v>
      </c>
      <c r="BQ39" s="173" t="s">
        <v>2792</v>
      </c>
      <c r="BR39" s="173" t="s">
        <v>2917</v>
      </c>
      <c r="BS39" s="173" t="s">
        <v>2792</v>
      </c>
      <c r="BT39" s="173" t="s">
        <v>2792</v>
      </c>
      <c r="BU39" s="173" t="s">
        <v>2917</v>
      </c>
      <c r="BV39" s="173" t="s">
        <v>2792</v>
      </c>
      <c r="BW39" s="173" t="s">
        <v>2792</v>
      </c>
      <c r="BX39" s="173" t="s">
        <v>2917</v>
      </c>
      <c r="BY39" s="173" t="s">
        <v>2792</v>
      </c>
      <c r="BZ39" s="173" t="s">
        <v>2792</v>
      </c>
      <c r="CA39" s="173" t="s">
        <v>2917</v>
      </c>
      <c r="CB39" s="173" t="s">
        <v>2792</v>
      </c>
      <c r="CC39" s="173" t="s">
        <v>2792</v>
      </c>
      <c r="CD39" s="173" t="s">
        <v>2917</v>
      </c>
      <c r="CE39" s="173" t="s">
        <v>2792</v>
      </c>
      <c r="CF39" s="173" t="s">
        <v>2792</v>
      </c>
      <c r="CG39" s="173" t="s">
        <v>2917</v>
      </c>
      <c r="CH39" s="173" t="s">
        <v>2792</v>
      </c>
      <c r="CI39" s="173" t="s">
        <v>2792</v>
      </c>
      <c r="CJ39" s="173" t="s">
        <v>2917</v>
      </c>
      <c r="CK39" s="173" t="s">
        <v>2792</v>
      </c>
      <c r="CL39" s="173" t="s">
        <v>2792</v>
      </c>
      <c r="CM39" s="173" t="s">
        <v>2917</v>
      </c>
      <c r="CN39" s="173" t="s">
        <v>2792</v>
      </c>
      <c r="CO39" s="173" t="s">
        <v>2792</v>
      </c>
      <c r="CP39" s="173" t="s">
        <v>2917</v>
      </c>
      <c r="CQ39" s="173" t="s">
        <v>2792</v>
      </c>
      <c r="CR39" s="173" t="s">
        <v>2792</v>
      </c>
      <c r="CS39" s="173" t="s">
        <v>2917</v>
      </c>
      <c r="CT39" s="173" t="s">
        <v>2792</v>
      </c>
      <c r="CU39" s="173" t="s">
        <v>2792</v>
      </c>
      <c r="CV39" s="173" t="s">
        <v>2917</v>
      </c>
      <c r="CW39" s="173" t="s">
        <v>2792</v>
      </c>
      <c r="CX39" s="173" t="s">
        <v>2792</v>
      </c>
      <c r="CY39" s="173" t="s">
        <v>2917</v>
      </c>
      <c r="CZ39" s="173" t="s">
        <v>2792</v>
      </c>
      <c r="DA39" s="173" t="s">
        <v>2792</v>
      </c>
      <c r="DB39" s="173" t="s">
        <v>2917</v>
      </c>
      <c r="DC39" s="173" t="s">
        <v>2792</v>
      </c>
      <c r="DD39" s="173" t="s">
        <v>2792</v>
      </c>
      <c r="DE39" s="173" t="s">
        <v>2917</v>
      </c>
      <c r="DF39" s="173" t="s">
        <v>2792</v>
      </c>
      <c r="DG39" s="173" t="s">
        <v>2792</v>
      </c>
      <c r="DH39" s="173" t="s">
        <v>2917</v>
      </c>
      <c r="DI39" s="173" t="s">
        <v>2792</v>
      </c>
      <c r="DJ39" s="173" t="s">
        <v>2792</v>
      </c>
      <c r="DK39" s="173" t="s">
        <v>2917</v>
      </c>
      <c r="DL39" s="173" t="s">
        <v>2792</v>
      </c>
      <c r="DM39" s="173" t="s">
        <v>2792</v>
      </c>
      <c r="DN39" s="173" t="s">
        <v>2917</v>
      </c>
      <c r="DO39" s="173" t="s">
        <v>2792</v>
      </c>
      <c r="DP39" s="173" t="s">
        <v>2792</v>
      </c>
      <c r="DQ39" s="173" t="s">
        <v>2917</v>
      </c>
      <c r="DR39" s="173" t="s">
        <v>2792</v>
      </c>
      <c r="DS39" s="173" t="s">
        <v>2792</v>
      </c>
      <c r="DT39" s="173" t="s">
        <v>2917</v>
      </c>
      <c r="DU39" s="173" t="s">
        <v>2792</v>
      </c>
      <c r="DV39" s="173" t="s">
        <v>2792</v>
      </c>
      <c r="DW39" s="173" t="s">
        <v>2917</v>
      </c>
      <c r="DX39" s="173" t="s">
        <v>2792</v>
      </c>
      <c r="DY39" s="173" t="s">
        <v>2792</v>
      </c>
      <c r="DZ39" s="173" t="s">
        <v>2917</v>
      </c>
      <c r="EA39" s="173" t="s">
        <v>2792</v>
      </c>
      <c r="EB39" s="173" t="s">
        <v>2792</v>
      </c>
      <c r="EC39" s="173" t="s">
        <v>2917</v>
      </c>
      <c r="ED39" s="173" t="s">
        <v>2792</v>
      </c>
      <c r="EE39" s="173" t="s">
        <v>2792</v>
      </c>
      <c r="EF39" s="173" t="s">
        <v>2917</v>
      </c>
      <c r="EG39" s="173" t="s">
        <v>2792</v>
      </c>
      <c r="EH39" s="173" t="s">
        <v>2792</v>
      </c>
      <c r="EI39" s="173" t="s">
        <v>2917</v>
      </c>
      <c r="EJ39" s="173" t="s">
        <v>2792</v>
      </c>
      <c r="EK39" s="173" t="s">
        <v>2792</v>
      </c>
      <c r="EL39" s="173" t="s">
        <v>2917</v>
      </c>
      <c r="EM39" s="173" t="s">
        <v>2792</v>
      </c>
      <c r="EN39" s="173" t="s">
        <v>2792</v>
      </c>
      <c r="EO39" s="173" t="s">
        <v>2917</v>
      </c>
      <c r="EP39" s="173" t="s">
        <v>2792</v>
      </c>
      <c r="EQ39" s="173" t="s">
        <v>2792</v>
      </c>
      <c r="ER39" s="173" t="s">
        <v>2917</v>
      </c>
      <c r="ES39" s="173" t="s">
        <v>2792</v>
      </c>
      <c r="ET39" s="173" t="s">
        <v>2792</v>
      </c>
    </row>
    <row r="40" spans="1:150" x14ac:dyDescent="0.35">
      <c r="A40" s="1"/>
      <c r="B40" s="174" t="s">
        <v>3030</v>
      </c>
      <c r="C40" s="174" t="s">
        <v>128</v>
      </c>
      <c r="D40" s="174" t="s">
        <v>134</v>
      </c>
      <c r="E40" s="174" t="s">
        <v>3031</v>
      </c>
      <c r="F40" s="174" t="s">
        <v>3032</v>
      </c>
      <c r="G40" s="175" t="s">
        <v>2917</v>
      </c>
      <c r="H40" s="175" t="s">
        <v>2792</v>
      </c>
      <c r="I40" s="175" t="s">
        <v>2792</v>
      </c>
      <c r="J40" s="175" t="s">
        <v>2917</v>
      </c>
      <c r="K40" s="175" t="s">
        <v>2792</v>
      </c>
      <c r="L40" s="175" t="s">
        <v>2792</v>
      </c>
      <c r="M40" s="175" t="s">
        <v>2917</v>
      </c>
      <c r="N40" s="175" t="s">
        <v>2792</v>
      </c>
      <c r="O40" s="175" t="s">
        <v>2792</v>
      </c>
      <c r="P40" s="175" t="s">
        <v>2917</v>
      </c>
      <c r="Q40" s="175" t="s">
        <v>2792</v>
      </c>
      <c r="R40" s="175" t="s">
        <v>2792</v>
      </c>
      <c r="S40" s="175" t="s">
        <v>2917</v>
      </c>
      <c r="T40" s="175" t="s">
        <v>2792</v>
      </c>
      <c r="U40" s="175" t="s">
        <v>2792</v>
      </c>
      <c r="V40" s="175" t="s">
        <v>2917</v>
      </c>
      <c r="W40" s="175" t="s">
        <v>2792</v>
      </c>
      <c r="X40" s="175" t="s">
        <v>2792</v>
      </c>
      <c r="Y40" s="175" t="s">
        <v>2917</v>
      </c>
      <c r="Z40" s="175" t="s">
        <v>2792</v>
      </c>
      <c r="AA40" s="175" t="s">
        <v>2792</v>
      </c>
      <c r="AB40" s="175" t="s">
        <v>2917</v>
      </c>
      <c r="AC40" s="175" t="s">
        <v>2792</v>
      </c>
      <c r="AD40" s="175" t="s">
        <v>2792</v>
      </c>
      <c r="AE40" s="175" t="s">
        <v>2917</v>
      </c>
      <c r="AF40" s="175" t="s">
        <v>2792</v>
      </c>
      <c r="AG40" s="175" t="s">
        <v>2792</v>
      </c>
      <c r="AH40" s="175" t="s">
        <v>2917</v>
      </c>
      <c r="AI40" s="175" t="s">
        <v>2792</v>
      </c>
      <c r="AJ40" s="175" t="s">
        <v>2792</v>
      </c>
      <c r="AK40" s="175" t="s">
        <v>2917</v>
      </c>
      <c r="AL40" s="175" t="s">
        <v>2792</v>
      </c>
      <c r="AM40" s="175" t="s">
        <v>2792</v>
      </c>
      <c r="AN40" s="175" t="s">
        <v>2917</v>
      </c>
      <c r="AO40" s="175" t="s">
        <v>2792</v>
      </c>
      <c r="AP40" s="175" t="s">
        <v>2792</v>
      </c>
      <c r="AQ40" s="175" t="s">
        <v>2917</v>
      </c>
      <c r="AR40" s="175" t="s">
        <v>2792</v>
      </c>
      <c r="AS40" s="175" t="s">
        <v>2792</v>
      </c>
      <c r="AT40" s="175" t="s">
        <v>2917</v>
      </c>
      <c r="AU40" s="175" t="s">
        <v>2792</v>
      </c>
      <c r="AV40" s="175" t="s">
        <v>2792</v>
      </c>
      <c r="AW40" s="175" t="s">
        <v>2917</v>
      </c>
      <c r="AX40" s="175" t="s">
        <v>2792</v>
      </c>
      <c r="AY40" s="175" t="s">
        <v>2792</v>
      </c>
      <c r="AZ40" s="175" t="s">
        <v>2917</v>
      </c>
      <c r="BA40" s="175" t="s">
        <v>2792</v>
      </c>
      <c r="BB40" s="175" t="s">
        <v>2792</v>
      </c>
      <c r="BC40" s="175" t="s">
        <v>2917</v>
      </c>
      <c r="BD40" s="175" t="s">
        <v>2792</v>
      </c>
      <c r="BE40" s="175" t="s">
        <v>2792</v>
      </c>
      <c r="BF40" s="175" t="s">
        <v>2917</v>
      </c>
      <c r="BG40" s="175" t="s">
        <v>2792</v>
      </c>
      <c r="BH40" s="175" t="s">
        <v>2792</v>
      </c>
      <c r="BI40" s="175" t="s">
        <v>2917</v>
      </c>
      <c r="BJ40" s="175" t="s">
        <v>2792</v>
      </c>
      <c r="BK40" s="175" t="s">
        <v>2792</v>
      </c>
      <c r="BL40" s="175" t="s">
        <v>2917</v>
      </c>
      <c r="BM40" s="175" t="s">
        <v>2792</v>
      </c>
      <c r="BN40" s="175" t="s">
        <v>2792</v>
      </c>
      <c r="BO40" s="175" t="s">
        <v>2917</v>
      </c>
      <c r="BP40" s="175" t="s">
        <v>2792</v>
      </c>
      <c r="BQ40" s="175" t="s">
        <v>2792</v>
      </c>
      <c r="BR40" s="175" t="s">
        <v>2917</v>
      </c>
      <c r="BS40" s="175" t="s">
        <v>2792</v>
      </c>
      <c r="BT40" s="175" t="s">
        <v>2792</v>
      </c>
      <c r="BU40" s="175" t="s">
        <v>2917</v>
      </c>
      <c r="BV40" s="175" t="s">
        <v>2792</v>
      </c>
      <c r="BW40" s="175" t="s">
        <v>2792</v>
      </c>
      <c r="BX40" s="175" t="s">
        <v>2917</v>
      </c>
      <c r="BY40" s="175" t="s">
        <v>2792</v>
      </c>
      <c r="BZ40" s="175" t="s">
        <v>2792</v>
      </c>
      <c r="CA40" s="175" t="s">
        <v>2917</v>
      </c>
      <c r="CB40" s="175" t="s">
        <v>2792</v>
      </c>
      <c r="CC40" s="175" t="s">
        <v>2792</v>
      </c>
      <c r="CD40" s="175" t="s">
        <v>2917</v>
      </c>
      <c r="CE40" s="175" t="s">
        <v>2792</v>
      </c>
      <c r="CF40" s="175" t="s">
        <v>2792</v>
      </c>
      <c r="CG40" s="175" t="s">
        <v>2917</v>
      </c>
      <c r="CH40" s="175" t="s">
        <v>2792</v>
      </c>
      <c r="CI40" s="175" t="s">
        <v>2792</v>
      </c>
      <c r="CJ40" s="175" t="s">
        <v>2917</v>
      </c>
      <c r="CK40" s="175" t="s">
        <v>2792</v>
      </c>
      <c r="CL40" s="175" t="s">
        <v>2792</v>
      </c>
      <c r="CM40" s="175" t="s">
        <v>2917</v>
      </c>
      <c r="CN40" s="175" t="s">
        <v>2792</v>
      </c>
      <c r="CO40" s="175" t="s">
        <v>2792</v>
      </c>
      <c r="CP40" s="175" t="s">
        <v>2917</v>
      </c>
      <c r="CQ40" s="175" t="s">
        <v>2792</v>
      </c>
      <c r="CR40" s="175" t="s">
        <v>2792</v>
      </c>
      <c r="CS40" s="175" t="s">
        <v>2917</v>
      </c>
      <c r="CT40" s="175" t="s">
        <v>2792</v>
      </c>
      <c r="CU40" s="175" t="s">
        <v>2792</v>
      </c>
      <c r="CV40" s="175" t="s">
        <v>2917</v>
      </c>
      <c r="CW40" s="175" t="s">
        <v>2792</v>
      </c>
      <c r="CX40" s="175" t="s">
        <v>2792</v>
      </c>
      <c r="CY40" s="175" t="s">
        <v>2917</v>
      </c>
      <c r="CZ40" s="175" t="s">
        <v>2792</v>
      </c>
      <c r="DA40" s="175" t="s">
        <v>2792</v>
      </c>
      <c r="DB40" s="175" t="s">
        <v>2917</v>
      </c>
      <c r="DC40" s="175" t="s">
        <v>2792</v>
      </c>
      <c r="DD40" s="175" t="s">
        <v>2792</v>
      </c>
      <c r="DE40" s="175" t="s">
        <v>2917</v>
      </c>
      <c r="DF40" s="175" t="s">
        <v>2792</v>
      </c>
      <c r="DG40" s="175" t="s">
        <v>2792</v>
      </c>
      <c r="DH40" s="175" t="s">
        <v>2917</v>
      </c>
      <c r="DI40" s="175" t="s">
        <v>2792</v>
      </c>
      <c r="DJ40" s="175" t="s">
        <v>2792</v>
      </c>
      <c r="DK40" s="175" t="s">
        <v>2917</v>
      </c>
      <c r="DL40" s="175" t="s">
        <v>2792</v>
      </c>
      <c r="DM40" s="175" t="s">
        <v>2792</v>
      </c>
      <c r="DN40" s="175" t="s">
        <v>2917</v>
      </c>
      <c r="DO40" s="175" t="s">
        <v>2792</v>
      </c>
      <c r="DP40" s="175" t="s">
        <v>2792</v>
      </c>
      <c r="DQ40" s="175" t="s">
        <v>2917</v>
      </c>
      <c r="DR40" s="175" t="s">
        <v>2792</v>
      </c>
      <c r="DS40" s="175" t="s">
        <v>2792</v>
      </c>
      <c r="DT40" s="175" t="s">
        <v>2917</v>
      </c>
      <c r="DU40" s="175" t="s">
        <v>2792</v>
      </c>
      <c r="DV40" s="175" t="s">
        <v>2792</v>
      </c>
      <c r="DW40" s="175" t="s">
        <v>2917</v>
      </c>
      <c r="DX40" s="175" t="s">
        <v>2792</v>
      </c>
      <c r="DY40" s="175" t="s">
        <v>2792</v>
      </c>
      <c r="DZ40" s="175" t="s">
        <v>2917</v>
      </c>
      <c r="EA40" s="175" t="s">
        <v>2792</v>
      </c>
      <c r="EB40" s="175" t="s">
        <v>2792</v>
      </c>
      <c r="EC40" s="175" t="s">
        <v>2917</v>
      </c>
      <c r="ED40" s="175" t="s">
        <v>2792</v>
      </c>
      <c r="EE40" s="175" t="s">
        <v>2792</v>
      </c>
      <c r="EF40" s="175" t="s">
        <v>2917</v>
      </c>
      <c r="EG40" s="175" t="s">
        <v>2792</v>
      </c>
      <c r="EH40" s="175" t="s">
        <v>2792</v>
      </c>
      <c r="EI40" s="175" t="s">
        <v>2917</v>
      </c>
      <c r="EJ40" s="175" t="s">
        <v>2792</v>
      </c>
      <c r="EK40" s="175" t="s">
        <v>2792</v>
      </c>
      <c r="EL40" s="175" t="s">
        <v>2917</v>
      </c>
      <c r="EM40" s="175" t="s">
        <v>2792</v>
      </c>
      <c r="EN40" s="175" t="s">
        <v>2792</v>
      </c>
      <c r="EO40" s="175" t="s">
        <v>2917</v>
      </c>
      <c r="EP40" s="175" t="s">
        <v>2792</v>
      </c>
      <c r="EQ40" s="175" t="s">
        <v>2792</v>
      </c>
      <c r="ER40" s="175" t="s">
        <v>2917</v>
      </c>
      <c r="ES40" s="175" t="s">
        <v>2792</v>
      </c>
      <c r="ET40" s="175" t="s">
        <v>2792</v>
      </c>
    </row>
    <row r="41" spans="1:150" x14ac:dyDescent="0.35">
      <c r="A41" s="1"/>
      <c r="B41" s="174" t="s">
        <v>3033</v>
      </c>
      <c r="C41" s="174" t="s">
        <v>128</v>
      </c>
      <c r="D41" s="174" t="s">
        <v>134</v>
      </c>
      <c r="E41" s="174" t="s">
        <v>3034</v>
      </c>
      <c r="F41" s="174" t="s">
        <v>3035</v>
      </c>
      <c r="G41" s="175" t="s">
        <v>2917</v>
      </c>
      <c r="H41" s="175" t="s">
        <v>2792</v>
      </c>
      <c r="I41" s="175" t="s">
        <v>2792</v>
      </c>
      <c r="J41" s="175" t="s">
        <v>2917</v>
      </c>
      <c r="K41" s="175" t="s">
        <v>2792</v>
      </c>
      <c r="L41" s="175" t="s">
        <v>2792</v>
      </c>
      <c r="M41" s="175" t="s">
        <v>2917</v>
      </c>
      <c r="N41" s="175" t="s">
        <v>2792</v>
      </c>
      <c r="O41" s="175" t="s">
        <v>2792</v>
      </c>
      <c r="P41" s="175" t="s">
        <v>2917</v>
      </c>
      <c r="Q41" s="175" t="s">
        <v>2792</v>
      </c>
      <c r="R41" s="175" t="s">
        <v>2792</v>
      </c>
      <c r="S41" s="175" t="s">
        <v>2917</v>
      </c>
      <c r="T41" s="175" t="s">
        <v>2792</v>
      </c>
      <c r="U41" s="175" t="s">
        <v>2792</v>
      </c>
      <c r="V41" s="175" t="s">
        <v>2917</v>
      </c>
      <c r="W41" s="175" t="s">
        <v>2792</v>
      </c>
      <c r="X41" s="175" t="s">
        <v>2792</v>
      </c>
      <c r="Y41" s="175" t="s">
        <v>2917</v>
      </c>
      <c r="Z41" s="175" t="s">
        <v>2792</v>
      </c>
      <c r="AA41" s="175" t="s">
        <v>2792</v>
      </c>
      <c r="AB41" s="175" t="s">
        <v>2917</v>
      </c>
      <c r="AC41" s="175" t="s">
        <v>2792</v>
      </c>
      <c r="AD41" s="175" t="s">
        <v>2792</v>
      </c>
      <c r="AE41" s="175" t="s">
        <v>2917</v>
      </c>
      <c r="AF41" s="175" t="s">
        <v>2792</v>
      </c>
      <c r="AG41" s="175" t="s">
        <v>2792</v>
      </c>
      <c r="AH41" s="175" t="s">
        <v>2917</v>
      </c>
      <c r="AI41" s="175" t="s">
        <v>2792</v>
      </c>
      <c r="AJ41" s="175" t="s">
        <v>2792</v>
      </c>
      <c r="AK41" s="175" t="s">
        <v>2917</v>
      </c>
      <c r="AL41" s="175" t="s">
        <v>2792</v>
      </c>
      <c r="AM41" s="175" t="s">
        <v>2792</v>
      </c>
      <c r="AN41" s="175" t="s">
        <v>2917</v>
      </c>
      <c r="AO41" s="175" t="s">
        <v>2792</v>
      </c>
      <c r="AP41" s="175" t="s">
        <v>2792</v>
      </c>
      <c r="AQ41" s="175" t="s">
        <v>2917</v>
      </c>
      <c r="AR41" s="175" t="s">
        <v>2792</v>
      </c>
      <c r="AS41" s="175" t="s">
        <v>2792</v>
      </c>
      <c r="AT41" s="175" t="s">
        <v>2917</v>
      </c>
      <c r="AU41" s="175" t="s">
        <v>2792</v>
      </c>
      <c r="AV41" s="175" t="s">
        <v>2792</v>
      </c>
      <c r="AW41" s="175" t="s">
        <v>2917</v>
      </c>
      <c r="AX41" s="175" t="s">
        <v>2792</v>
      </c>
      <c r="AY41" s="175" t="s">
        <v>2792</v>
      </c>
      <c r="AZ41" s="175" t="s">
        <v>2917</v>
      </c>
      <c r="BA41" s="175" t="s">
        <v>2792</v>
      </c>
      <c r="BB41" s="175" t="s">
        <v>2792</v>
      </c>
      <c r="BC41" s="175" t="s">
        <v>2917</v>
      </c>
      <c r="BD41" s="175" t="s">
        <v>2792</v>
      </c>
      <c r="BE41" s="175" t="s">
        <v>2792</v>
      </c>
      <c r="BF41" s="175" t="s">
        <v>2917</v>
      </c>
      <c r="BG41" s="175" t="s">
        <v>2792</v>
      </c>
      <c r="BH41" s="175" t="s">
        <v>2792</v>
      </c>
      <c r="BI41" s="175" t="s">
        <v>2917</v>
      </c>
      <c r="BJ41" s="175" t="s">
        <v>2792</v>
      </c>
      <c r="BK41" s="175" t="s">
        <v>2792</v>
      </c>
      <c r="BL41" s="175" t="s">
        <v>2917</v>
      </c>
      <c r="BM41" s="175" t="s">
        <v>2792</v>
      </c>
      <c r="BN41" s="175" t="s">
        <v>2792</v>
      </c>
      <c r="BO41" s="175" t="s">
        <v>2917</v>
      </c>
      <c r="BP41" s="175" t="s">
        <v>2792</v>
      </c>
      <c r="BQ41" s="175" t="s">
        <v>2792</v>
      </c>
      <c r="BR41" s="175" t="s">
        <v>2917</v>
      </c>
      <c r="BS41" s="175" t="s">
        <v>2792</v>
      </c>
      <c r="BT41" s="175" t="s">
        <v>2792</v>
      </c>
      <c r="BU41" s="175" t="s">
        <v>2917</v>
      </c>
      <c r="BV41" s="175" t="s">
        <v>2792</v>
      </c>
      <c r="BW41" s="175" t="s">
        <v>2792</v>
      </c>
      <c r="BX41" s="175" t="s">
        <v>2917</v>
      </c>
      <c r="BY41" s="175" t="s">
        <v>2792</v>
      </c>
      <c r="BZ41" s="175" t="s">
        <v>2792</v>
      </c>
      <c r="CA41" s="175" t="s">
        <v>2917</v>
      </c>
      <c r="CB41" s="175" t="s">
        <v>2792</v>
      </c>
      <c r="CC41" s="175" t="s">
        <v>2792</v>
      </c>
      <c r="CD41" s="175" t="s">
        <v>2917</v>
      </c>
      <c r="CE41" s="175" t="s">
        <v>2792</v>
      </c>
      <c r="CF41" s="175" t="s">
        <v>2792</v>
      </c>
      <c r="CG41" s="175" t="s">
        <v>2917</v>
      </c>
      <c r="CH41" s="175" t="s">
        <v>2792</v>
      </c>
      <c r="CI41" s="175" t="s">
        <v>2792</v>
      </c>
      <c r="CJ41" s="175" t="s">
        <v>2917</v>
      </c>
      <c r="CK41" s="175" t="s">
        <v>2792</v>
      </c>
      <c r="CL41" s="175" t="s">
        <v>2792</v>
      </c>
      <c r="CM41" s="175" t="s">
        <v>2917</v>
      </c>
      <c r="CN41" s="175" t="s">
        <v>2792</v>
      </c>
      <c r="CO41" s="175" t="s">
        <v>2792</v>
      </c>
      <c r="CP41" s="175" t="s">
        <v>2917</v>
      </c>
      <c r="CQ41" s="175" t="s">
        <v>2792</v>
      </c>
      <c r="CR41" s="175" t="s">
        <v>2792</v>
      </c>
      <c r="CS41" s="175" t="s">
        <v>2917</v>
      </c>
      <c r="CT41" s="175" t="s">
        <v>2792</v>
      </c>
      <c r="CU41" s="175" t="s">
        <v>2792</v>
      </c>
      <c r="CV41" s="175" t="s">
        <v>2917</v>
      </c>
      <c r="CW41" s="175" t="s">
        <v>2792</v>
      </c>
      <c r="CX41" s="175" t="s">
        <v>2792</v>
      </c>
      <c r="CY41" s="175" t="s">
        <v>2917</v>
      </c>
      <c r="CZ41" s="175" t="s">
        <v>2792</v>
      </c>
      <c r="DA41" s="175" t="s">
        <v>2792</v>
      </c>
      <c r="DB41" s="175" t="s">
        <v>2917</v>
      </c>
      <c r="DC41" s="175" t="s">
        <v>2792</v>
      </c>
      <c r="DD41" s="175" t="s">
        <v>2792</v>
      </c>
      <c r="DE41" s="175" t="s">
        <v>2917</v>
      </c>
      <c r="DF41" s="175" t="s">
        <v>2792</v>
      </c>
      <c r="DG41" s="175" t="s">
        <v>2792</v>
      </c>
      <c r="DH41" s="175" t="s">
        <v>2917</v>
      </c>
      <c r="DI41" s="175" t="s">
        <v>2792</v>
      </c>
      <c r="DJ41" s="175" t="s">
        <v>2792</v>
      </c>
      <c r="DK41" s="175" t="s">
        <v>2917</v>
      </c>
      <c r="DL41" s="175" t="s">
        <v>2792</v>
      </c>
      <c r="DM41" s="175" t="s">
        <v>2792</v>
      </c>
      <c r="DN41" s="175" t="s">
        <v>2917</v>
      </c>
      <c r="DO41" s="175" t="s">
        <v>2792</v>
      </c>
      <c r="DP41" s="175" t="s">
        <v>2792</v>
      </c>
      <c r="DQ41" s="175" t="s">
        <v>2917</v>
      </c>
      <c r="DR41" s="175" t="s">
        <v>2792</v>
      </c>
      <c r="DS41" s="175" t="s">
        <v>2792</v>
      </c>
      <c r="DT41" s="175" t="s">
        <v>2917</v>
      </c>
      <c r="DU41" s="175" t="s">
        <v>2792</v>
      </c>
      <c r="DV41" s="175" t="s">
        <v>2792</v>
      </c>
      <c r="DW41" s="175" t="s">
        <v>2917</v>
      </c>
      <c r="DX41" s="175" t="s">
        <v>2792</v>
      </c>
      <c r="DY41" s="175" t="s">
        <v>2792</v>
      </c>
      <c r="DZ41" s="175" t="s">
        <v>2917</v>
      </c>
      <c r="EA41" s="175" t="s">
        <v>2792</v>
      </c>
      <c r="EB41" s="175" t="s">
        <v>2792</v>
      </c>
      <c r="EC41" s="175" t="s">
        <v>2917</v>
      </c>
      <c r="ED41" s="175" t="s">
        <v>2792</v>
      </c>
      <c r="EE41" s="175" t="s">
        <v>2792</v>
      </c>
      <c r="EF41" s="175" t="s">
        <v>2917</v>
      </c>
      <c r="EG41" s="175" t="s">
        <v>2792</v>
      </c>
      <c r="EH41" s="175" t="s">
        <v>2792</v>
      </c>
      <c r="EI41" s="175" t="s">
        <v>2917</v>
      </c>
      <c r="EJ41" s="175" t="s">
        <v>2792</v>
      </c>
      <c r="EK41" s="175" t="s">
        <v>2792</v>
      </c>
      <c r="EL41" s="175" t="s">
        <v>2917</v>
      </c>
      <c r="EM41" s="175" t="s">
        <v>2792</v>
      </c>
      <c r="EN41" s="175" t="s">
        <v>2792</v>
      </c>
      <c r="EO41" s="175" t="s">
        <v>2917</v>
      </c>
      <c r="EP41" s="175" t="s">
        <v>2792</v>
      </c>
      <c r="EQ41" s="175" t="s">
        <v>2792</v>
      </c>
      <c r="ER41" s="175" t="s">
        <v>2917</v>
      </c>
      <c r="ES41" s="175" t="s">
        <v>2792</v>
      </c>
      <c r="ET41" s="175" t="s">
        <v>2792</v>
      </c>
    </row>
    <row r="42" spans="1:150" x14ac:dyDescent="0.35">
      <c r="A42" s="1"/>
      <c r="B42" s="174" t="s">
        <v>3036</v>
      </c>
      <c r="C42" s="174" t="s">
        <v>128</v>
      </c>
      <c r="D42" s="174" t="s">
        <v>134</v>
      </c>
      <c r="E42" s="174" t="s">
        <v>3037</v>
      </c>
      <c r="F42" s="174" t="s">
        <v>3038</v>
      </c>
      <c r="G42" s="175" t="s">
        <v>2917</v>
      </c>
      <c r="H42" s="175" t="s">
        <v>2792</v>
      </c>
      <c r="I42" s="175" t="s">
        <v>2792</v>
      </c>
      <c r="J42" s="175" t="s">
        <v>2917</v>
      </c>
      <c r="K42" s="175" t="s">
        <v>2792</v>
      </c>
      <c r="L42" s="175" t="s">
        <v>2792</v>
      </c>
      <c r="M42" s="175" t="s">
        <v>2917</v>
      </c>
      <c r="N42" s="175" t="s">
        <v>2792</v>
      </c>
      <c r="O42" s="175" t="s">
        <v>2792</v>
      </c>
      <c r="P42" s="175" t="s">
        <v>2917</v>
      </c>
      <c r="Q42" s="175" t="s">
        <v>2792</v>
      </c>
      <c r="R42" s="175" t="s">
        <v>2792</v>
      </c>
      <c r="S42" s="175" t="s">
        <v>2917</v>
      </c>
      <c r="T42" s="175" t="s">
        <v>2792</v>
      </c>
      <c r="U42" s="175" t="s">
        <v>2792</v>
      </c>
      <c r="V42" s="175" t="s">
        <v>2917</v>
      </c>
      <c r="W42" s="175" t="s">
        <v>2792</v>
      </c>
      <c r="X42" s="175" t="s">
        <v>2792</v>
      </c>
      <c r="Y42" s="175" t="s">
        <v>2917</v>
      </c>
      <c r="Z42" s="175" t="s">
        <v>2792</v>
      </c>
      <c r="AA42" s="175" t="s">
        <v>2792</v>
      </c>
      <c r="AB42" s="175" t="s">
        <v>2917</v>
      </c>
      <c r="AC42" s="175" t="s">
        <v>2792</v>
      </c>
      <c r="AD42" s="175" t="s">
        <v>2792</v>
      </c>
      <c r="AE42" s="175" t="s">
        <v>2917</v>
      </c>
      <c r="AF42" s="175" t="s">
        <v>2792</v>
      </c>
      <c r="AG42" s="175" t="s">
        <v>2792</v>
      </c>
      <c r="AH42" s="175" t="s">
        <v>2917</v>
      </c>
      <c r="AI42" s="175" t="s">
        <v>2792</v>
      </c>
      <c r="AJ42" s="175" t="s">
        <v>2792</v>
      </c>
      <c r="AK42" s="175" t="s">
        <v>2917</v>
      </c>
      <c r="AL42" s="175" t="s">
        <v>2792</v>
      </c>
      <c r="AM42" s="175" t="s">
        <v>2792</v>
      </c>
      <c r="AN42" s="175" t="s">
        <v>2917</v>
      </c>
      <c r="AO42" s="175" t="s">
        <v>2792</v>
      </c>
      <c r="AP42" s="175" t="s">
        <v>2792</v>
      </c>
      <c r="AQ42" s="175" t="s">
        <v>2917</v>
      </c>
      <c r="AR42" s="175" t="s">
        <v>2792</v>
      </c>
      <c r="AS42" s="175" t="s">
        <v>2792</v>
      </c>
      <c r="AT42" s="175" t="s">
        <v>2917</v>
      </c>
      <c r="AU42" s="175" t="s">
        <v>2792</v>
      </c>
      <c r="AV42" s="175" t="s">
        <v>2792</v>
      </c>
      <c r="AW42" s="175" t="s">
        <v>2917</v>
      </c>
      <c r="AX42" s="175" t="s">
        <v>2792</v>
      </c>
      <c r="AY42" s="175" t="s">
        <v>2792</v>
      </c>
      <c r="AZ42" s="175" t="s">
        <v>2917</v>
      </c>
      <c r="BA42" s="175" t="s">
        <v>2792</v>
      </c>
      <c r="BB42" s="175" t="s">
        <v>2792</v>
      </c>
      <c r="BC42" s="175" t="s">
        <v>2917</v>
      </c>
      <c r="BD42" s="175" t="s">
        <v>2792</v>
      </c>
      <c r="BE42" s="175" t="s">
        <v>2792</v>
      </c>
      <c r="BF42" s="175" t="s">
        <v>2917</v>
      </c>
      <c r="BG42" s="175" t="s">
        <v>2792</v>
      </c>
      <c r="BH42" s="175" t="s">
        <v>2792</v>
      </c>
      <c r="BI42" s="175" t="s">
        <v>2917</v>
      </c>
      <c r="BJ42" s="175" t="s">
        <v>2792</v>
      </c>
      <c r="BK42" s="175" t="s">
        <v>2792</v>
      </c>
      <c r="BL42" s="175" t="s">
        <v>2917</v>
      </c>
      <c r="BM42" s="175" t="s">
        <v>2792</v>
      </c>
      <c r="BN42" s="175" t="s">
        <v>2792</v>
      </c>
      <c r="BO42" s="175" t="s">
        <v>2917</v>
      </c>
      <c r="BP42" s="175" t="s">
        <v>2792</v>
      </c>
      <c r="BQ42" s="175" t="s">
        <v>2792</v>
      </c>
      <c r="BR42" s="175" t="s">
        <v>2917</v>
      </c>
      <c r="BS42" s="175" t="s">
        <v>2792</v>
      </c>
      <c r="BT42" s="175" t="s">
        <v>2792</v>
      </c>
      <c r="BU42" s="175" t="s">
        <v>2917</v>
      </c>
      <c r="BV42" s="175" t="s">
        <v>2792</v>
      </c>
      <c r="BW42" s="175" t="s">
        <v>2792</v>
      </c>
      <c r="BX42" s="175" t="s">
        <v>2917</v>
      </c>
      <c r="BY42" s="175" t="s">
        <v>2792</v>
      </c>
      <c r="BZ42" s="175" t="s">
        <v>2792</v>
      </c>
      <c r="CA42" s="175" t="s">
        <v>2917</v>
      </c>
      <c r="CB42" s="175" t="s">
        <v>2792</v>
      </c>
      <c r="CC42" s="175" t="s">
        <v>2792</v>
      </c>
      <c r="CD42" s="175" t="s">
        <v>2917</v>
      </c>
      <c r="CE42" s="175" t="s">
        <v>2792</v>
      </c>
      <c r="CF42" s="175" t="s">
        <v>2792</v>
      </c>
      <c r="CG42" s="175" t="s">
        <v>2917</v>
      </c>
      <c r="CH42" s="175" t="s">
        <v>2792</v>
      </c>
      <c r="CI42" s="175" t="s">
        <v>2792</v>
      </c>
      <c r="CJ42" s="175" t="s">
        <v>2917</v>
      </c>
      <c r="CK42" s="175" t="s">
        <v>2792</v>
      </c>
      <c r="CL42" s="175" t="s">
        <v>2792</v>
      </c>
      <c r="CM42" s="175" t="s">
        <v>2917</v>
      </c>
      <c r="CN42" s="175" t="s">
        <v>2792</v>
      </c>
      <c r="CO42" s="175" t="s">
        <v>2792</v>
      </c>
      <c r="CP42" s="175" t="s">
        <v>2917</v>
      </c>
      <c r="CQ42" s="175" t="s">
        <v>2792</v>
      </c>
      <c r="CR42" s="175" t="s">
        <v>2792</v>
      </c>
      <c r="CS42" s="175" t="s">
        <v>2917</v>
      </c>
      <c r="CT42" s="175" t="s">
        <v>2792</v>
      </c>
      <c r="CU42" s="175" t="s">
        <v>2792</v>
      </c>
      <c r="CV42" s="175" t="s">
        <v>2917</v>
      </c>
      <c r="CW42" s="175" t="s">
        <v>2792</v>
      </c>
      <c r="CX42" s="175" t="s">
        <v>2792</v>
      </c>
      <c r="CY42" s="175" t="s">
        <v>2917</v>
      </c>
      <c r="CZ42" s="175" t="s">
        <v>2792</v>
      </c>
      <c r="DA42" s="175" t="s">
        <v>2792</v>
      </c>
      <c r="DB42" s="175" t="s">
        <v>2917</v>
      </c>
      <c r="DC42" s="175" t="s">
        <v>2792</v>
      </c>
      <c r="DD42" s="175" t="s">
        <v>2792</v>
      </c>
      <c r="DE42" s="175" t="s">
        <v>2917</v>
      </c>
      <c r="DF42" s="175" t="s">
        <v>2792</v>
      </c>
      <c r="DG42" s="175" t="s">
        <v>2792</v>
      </c>
      <c r="DH42" s="175" t="s">
        <v>2917</v>
      </c>
      <c r="DI42" s="175" t="s">
        <v>2792</v>
      </c>
      <c r="DJ42" s="175" t="s">
        <v>2792</v>
      </c>
      <c r="DK42" s="175" t="s">
        <v>2917</v>
      </c>
      <c r="DL42" s="175" t="s">
        <v>2792</v>
      </c>
      <c r="DM42" s="175" t="s">
        <v>2792</v>
      </c>
      <c r="DN42" s="175" t="s">
        <v>2917</v>
      </c>
      <c r="DO42" s="175" t="s">
        <v>2792</v>
      </c>
      <c r="DP42" s="175" t="s">
        <v>2792</v>
      </c>
      <c r="DQ42" s="175" t="s">
        <v>2917</v>
      </c>
      <c r="DR42" s="175" t="s">
        <v>2792</v>
      </c>
      <c r="DS42" s="175" t="s">
        <v>2792</v>
      </c>
      <c r="DT42" s="175" t="s">
        <v>2917</v>
      </c>
      <c r="DU42" s="175" t="s">
        <v>2792</v>
      </c>
      <c r="DV42" s="175" t="s">
        <v>2792</v>
      </c>
      <c r="DW42" s="175" t="s">
        <v>2917</v>
      </c>
      <c r="DX42" s="175" t="s">
        <v>2792</v>
      </c>
      <c r="DY42" s="175" t="s">
        <v>2792</v>
      </c>
      <c r="DZ42" s="175" t="s">
        <v>2917</v>
      </c>
      <c r="EA42" s="175" t="s">
        <v>2792</v>
      </c>
      <c r="EB42" s="175" t="s">
        <v>2792</v>
      </c>
      <c r="EC42" s="175" t="s">
        <v>2917</v>
      </c>
      <c r="ED42" s="175" t="s">
        <v>2792</v>
      </c>
      <c r="EE42" s="175" t="s">
        <v>2792</v>
      </c>
      <c r="EF42" s="175" t="s">
        <v>2917</v>
      </c>
      <c r="EG42" s="175" t="s">
        <v>2792</v>
      </c>
      <c r="EH42" s="175" t="s">
        <v>2792</v>
      </c>
      <c r="EI42" s="175" t="s">
        <v>2917</v>
      </c>
      <c r="EJ42" s="175" t="s">
        <v>2792</v>
      </c>
      <c r="EK42" s="175" t="s">
        <v>2792</v>
      </c>
      <c r="EL42" s="175" t="s">
        <v>2917</v>
      </c>
      <c r="EM42" s="175" t="s">
        <v>2792</v>
      </c>
      <c r="EN42" s="175" t="s">
        <v>2792</v>
      </c>
      <c r="EO42" s="175" t="s">
        <v>2917</v>
      </c>
      <c r="EP42" s="175" t="s">
        <v>2792</v>
      </c>
      <c r="EQ42" s="175" t="s">
        <v>2792</v>
      </c>
      <c r="ER42" s="175" t="s">
        <v>2917</v>
      </c>
      <c r="ES42" s="175" t="s">
        <v>2792</v>
      </c>
      <c r="ET42" s="175" t="s">
        <v>2792</v>
      </c>
    </row>
    <row r="43" spans="1:150" x14ac:dyDescent="0.35">
      <c r="A43" s="1"/>
      <c r="B43" s="173" t="s">
        <v>3039</v>
      </c>
      <c r="C43" s="173" t="s">
        <v>53</v>
      </c>
      <c r="D43" s="173" t="s">
        <v>160</v>
      </c>
      <c r="E43" s="173" t="s">
        <v>3040</v>
      </c>
      <c r="F43" s="173" t="s">
        <v>3041</v>
      </c>
      <c r="G43" s="173" t="s">
        <v>2917</v>
      </c>
      <c r="H43" s="173" t="s">
        <v>2792</v>
      </c>
      <c r="I43" s="173" t="s">
        <v>2792</v>
      </c>
      <c r="J43" s="173" t="s">
        <v>2917</v>
      </c>
      <c r="K43" s="173" t="s">
        <v>2792</v>
      </c>
      <c r="L43" s="173" t="s">
        <v>2792</v>
      </c>
      <c r="M43" s="173" t="s">
        <v>2917</v>
      </c>
      <c r="N43" s="173" t="s">
        <v>2792</v>
      </c>
      <c r="O43" s="173" t="s">
        <v>2792</v>
      </c>
      <c r="P43" s="173" t="s">
        <v>2917</v>
      </c>
      <c r="Q43" s="173" t="s">
        <v>2792</v>
      </c>
      <c r="R43" s="173" t="s">
        <v>2792</v>
      </c>
      <c r="S43" s="173" t="s">
        <v>2917</v>
      </c>
      <c r="T43" s="173" t="s">
        <v>2792</v>
      </c>
      <c r="U43" s="173" t="s">
        <v>2792</v>
      </c>
      <c r="V43" s="173" t="s">
        <v>2917</v>
      </c>
      <c r="W43" s="173" t="s">
        <v>2792</v>
      </c>
      <c r="X43" s="173" t="s">
        <v>2792</v>
      </c>
      <c r="Y43" s="173" t="s">
        <v>2917</v>
      </c>
      <c r="Z43" s="173" t="s">
        <v>2792</v>
      </c>
      <c r="AA43" s="173" t="s">
        <v>2792</v>
      </c>
      <c r="AB43" s="173" t="s">
        <v>2917</v>
      </c>
      <c r="AC43" s="173" t="s">
        <v>2792</v>
      </c>
      <c r="AD43" s="173" t="s">
        <v>2792</v>
      </c>
      <c r="AE43" s="173" t="s">
        <v>2917</v>
      </c>
      <c r="AF43" s="173" t="s">
        <v>2792</v>
      </c>
      <c r="AG43" s="173" t="s">
        <v>2792</v>
      </c>
      <c r="AH43" s="173" t="s">
        <v>2917</v>
      </c>
      <c r="AI43" s="173" t="s">
        <v>2792</v>
      </c>
      <c r="AJ43" s="173" t="s">
        <v>2792</v>
      </c>
      <c r="AK43" s="173" t="s">
        <v>2917</v>
      </c>
      <c r="AL43" s="173" t="s">
        <v>2792</v>
      </c>
      <c r="AM43" s="173" t="s">
        <v>2792</v>
      </c>
      <c r="AN43" s="173" t="s">
        <v>2917</v>
      </c>
      <c r="AO43" s="173" t="s">
        <v>2792</v>
      </c>
      <c r="AP43" s="173" t="s">
        <v>2792</v>
      </c>
      <c r="AQ43" s="173" t="s">
        <v>2917</v>
      </c>
      <c r="AR43" s="173" t="s">
        <v>2792</v>
      </c>
      <c r="AS43" s="173" t="s">
        <v>2792</v>
      </c>
      <c r="AT43" s="173" t="s">
        <v>2917</v>
      </c>
      <c r="AU43" s="173" t="s">
        <v>2792</v>
      </c>
      <c r="AV43" s="173" t="s">
        <v>2792</v>
      </c>
      <c r="AW43" s="173" t="s">
        <v>2917</v>
      </c>
      <c r="AX43" s="173" t="s">
        <v>2792</v>
      </c>
      <c r="AY43" s="173" t="s">
        <v>2792</v>
      </c>
      <c r="AZ43" s="173" t="s">
        <v>2917</v>
      </c>
      <c r="BA43" s="173" t="s">
        <v>2792</v>
      </c>
      <c r="BB43" s="173" t="s">
        <v>2792</v>
      </c>
      <c r="BC43" s="173" t="s">
        <v>2917</v>
      </c>
      <c r="BD43" s="173" t="s">
        <v>2792</v>
      </c>
      <c r="BE43" s="173" t="s">
        <v>2792</v>
      </c>
      <c r="BF43" s="173" t="s">
        <v>2917</v>
      </c>
      <c r="BG43" s="173" t="s">
        <v>2792</v>
      </c>
      <c r="BH43" s="173" t="s">
        <v>2792</v>
      </c>
      <c r="BI43" s="173" t="s">
        <v>2917</v>
      </c>
      <c r="BJ43" s="173" t="s">
        <v>2792</v>
      </c>
      <c r="BK43" s="173" t="s">
        <v>2792</v>
      </c>
      <c r="BL43" s="173" t="s">
        <v>2917</v>
      </c>
      <c r="BM43" s="173" t="s">
        <v>2792</v>
      </c>
      <c r="BN43" s="173" t="s">
        <v>2792</v>
      </c>
      <c r="BO43" s="173" t="s">
        <v>2917</v>
      </c>
      <c r="BP43" s="173" t="s">
        <v>2792</v>
      </c>
      <c r="BQ43" s="173" t="s">
        <v>2792</v>
      </c>
      <c r="BR43" s="173" t="s">
        <v>2917</v>
      </c>
      <c r="BS43" s="173" t="s">
        <v>2792</v>
      </c>
      <c r="BT43" s="173" t="s">
        <v>2792</v>
      </c>
      <c r="BU43" s="173" t="s">
        <v>2917</v>
      </c>
      <c r="BV43" s="173" t="s">
        <v>2792</v>
      </c>
      <c r="BW43" s="173" t="s">
        <v>2792</v>
      </c>
      <c r="BX43" s="173" t="s">
        <v>2917</v>
      </c>
      <c r="BY43" s="173" t="s">
        <v>2792</v>
      </c>
      <c r="BZ43" s="173" t="s">
        <v>2792</v>
      </c>
      <c r="CA43" s="173" t="s">
        <v>2917</v>
      </c>
      <c r="CB43" s="173" t="s">
        <v>2792</v>
      </c>
      <c r="CC43" s="173" t="s">
        <v>2792</v>
      </c>
      <c r="CD43" s="173" t="s">
        <v>2917</v>
      </c>
      <c r="CE43" s="173" t="s">
        <v>2792</v>
      </c>
      <c r="CF43" s="173" t="s">
        <v>2792</v>
      </c>
      <c r="CG43" s="173" t="s">
        <v>2917</v>
      </c>
      <c r="CH43" s="173" t="s">
        <v>2792</v>
      </c>
      <c r="CI43" s="173" t="s">
        <v>2792</v>
      </c>
      <c r="CJ43" s="173" t="s">
        <v>2917</v>
      </c>
      <c r="CK43" s="173" t="s">
        <v>2792</v>
      </c>
      <c r="CL43" s="173" t="s">
        <v>2792</v>
      </c>
      <c r="CM43" s="173" t="s">
        <v>2917</v>
      </c>
      <c r="CN43" s="173" t="s">
        <v>2792</v>
      </c>
      <c r="CO43" s="173" t="s">
        <v>2792</v>
      </c>
      <c r="CP43" s="173" t="s">
        <v>2917</v>
      </c>
      <c r="CQ43" s="173" t="s">
        <v>2792</v>
      </c>
      <c r="CR43" s="173" t="s">
        <v>2792</v>
      </c>
      <c r="CS43" s="173" t="s">
        <v>2917</v>
      </c>
      <c r="CT43" s="173" t="s">
        <v>2792</v>
      </c>
      <c r="CU43" s="173" t="s">
        <v>2792</v>
      </c>
      <c r="CV43" s="173" t="s">
        <v>2917</v>
      </c>
      <c r="CW43" s="173" t="s">
        <v>2792</v>
      </c>
      <c r="CX43" s="173" t="s">
        <v>2792</v>
      </c>
      <c r="CY43" s="173" t="s">
        <v>2917</v>
      </c>
      <c r="CZ43" s="173" t="s">
        <v>2792</v>
      </c>
      <c r="DA43" s="173" t="s">
        <v>2792</v>
      </c>
      <c r="DB43" s="173" t="s">
        <v>2917</v>
      </c>
      <c r="DC43" s="173" t="s">
        <v>2792</v>
      </c>
      <c r="DD43" s="173" t="s">
        <v>2792</v>
      </c>
      <c r="DE43" s="173" t="s">
        <v>2917</v>
      </c>
      <c r="DF43" s="173" t="s">
        <v>2792</v>
      </c>
      <c r="DG43" s="173" t="s">
        <v>2792</v>
      </c>
      <c r="DH43" s="173" t="s">
        <v>2917</v>
      </c>
      <c r="DI43" s="173" t="s">
        <v>2792</v>
      </c>
      <c r="DJ43" s="173" t="s">
        <v>2792</v>
      </c>
      <c r="DK43" s="173" t="s">
        <v>2917</v>
      </c>
      <c r="DL43" s="173" t="s">
        <v>2792</v>
      </c>
      <c r="DM43" s="173" t="s">
        <v>2792</v>
      </c>
      <c r="DN43" s="173" t="s">
        <v>2917</v>
      </c>
      <c r="DO43" s="173" t="s">
        <v>2792</v>
      </c>
      <c r="DP43" s="173" t="s">
        <v>2792</v>
      </c>
      <c r="DQ43" s="173" t="s">
        <v>2917</v>
      </c>
      <c r="DR43" s="173" t="s">
        <v>2792</v>
      </c>
      <c r="DS43" s="173" t="s">
        <v>2792</v>
      </c>
      <c r="DT43" s="173" t="s">
        <v>2917</v>
      </c>
      <c r="DU43" s="173" t="s">
        <v>2792</v>
      </c>
      <c r="DV43" s="173" t="s">
        <v>2792</v>
      </c>
      <c r="DW43" s="173" t="s">
        <v>2917</v>
      </c>
      <c r="DX43" s="173" t="s">
        <v>2792</v>
      </c>
      <c r="DY43" s="173" t="s">
        <v>2792</v>
      </c>
      <c r="DZ43" s="173" t="s">
        <v>2917</v>
      </c>
      <c r="EA43" s="173" t="s">
        <v>2792</v>
      </c>
      <c r="EB43" s="173" t="s">
        <v>2792</v>
      </c>
      <c r="EC43" s="173" t="s">
        <v>2917</v>
      </c>
      <c r="ED43" s="173" t="s">
        <v>2792</v>
      </c>
      <c r="EE43" s="173" t="s">
        <v>2792</v>
      </c>
      <c r="EF43" s="173" t="s">
        <v>2917</v>
      </c>
      <c r="EG43" s="173" t="s">
        <v>2792</v>
      </c>
      <c r="EH43" s="173" t="s">
        <v>2792</v>
      </c>
      <c r="EI43" s="173" t="s">
        <v>2917</v>
      </c>
      <c r="EJ43" s="173" t="s">
        <v>2792</v>
      </c>
      <c r="EK43" s="173" t="s">
        <v>2792</v>
      </c>
      <c r="EL43" s="173" t="s">
        <v>2917</v>
      </c>
      <c r="EM43" s="173" t="s">
        <v>2792</v>
      </c>
      <c r="EN43" s="173" t="s">
        <v>2792</v>
      </c>
      <c r="EO43" s="173" t="s">
        <v>2917</v>
      </c>
      <c r="EP43" s="173" t="s">
        <v>2792</v>
      </c>
      <c r="EQ43" s="173" t="s">
        <v>2792</v>
      </c>
      <c r="ER43" s="173" t="s">
        <v>2917</v>
      </c>
      <c r="ES43" s="173" t="s">
        <v>2792</v>
      </c>
      <c r="ET43" s="173" t="s">
        <v>2792</v>
      </c>
    </row>
    <row r="44" spans="1:150" x14ac:dyDescent="0.35">
      <c r="A44" s="1"/>
      <c r="B44" s="174" t="s">
        <v>3042</v>
      </c>
      <c r="C44" s="174" t="s">
        <v>53</v>
      </c>
      <c r="D44" s="174" t="s">
        <v>160</v>
      </c>
      <c r="E44" s="174" t="s">
        <v>3043</v>
      </c>
      <c r="F44" s="174" t="s">
        <v>3044</v>
      </c>
      <c r="G44" s="175" t="s">
        <v>2917</v>
      </c>
      <c r="H44" s="175" t="s">
        <v>2792</v>
      </c>
      <c r="I44" s="175" t="s">
        <v>2792</v>
      </c>
      <c r="J44" s="175" t="s">
        <v>2917</v>
      </c>
      <c r="K44" s="175" t="s">
        <v>2792</v>
      </c>
      <c r="L44" s="175" t="s">
        <v>2792</v>
      </c>
      <c r="M44" s="175" t="s">
        <v>2917</v>
      </c>
      <c r="N44" s="175" t="s">
        <v>2792</v>
      </c>
      <c r="O44" s="175" t="s">
        <v>2792</v>
      </c>
      <c r="P44" s="175" t="s">
        <v>2917</v>
      </c>
      <c r="Q44" s="175" t="s">
        <v>2792</v>
      </c>
      <c r="R44" s="175" t="s">
        <v>2792</v>
      </c>
      <c r="S44" s="175" t="s">
        <v>2917</v>
      </c>
      <c r="T44" s="175" t="s">
        <v>2792</v>
      </c>
      <c r="U44" s="175" t="s">
        <v>2792</v>
      </c>
      <c r="V44" s="175" t="s">
        <v>2917</v>
      </c>
      <c r="W44" s="175" t="s">
        <v>2792</v>
      </c>
      <c r="X44" s="175" t="s">
        <v>2792</v>
      </c>
      <c r="Y44" s="175" t="s">
        <v>2917</v>
      </c>
      <c r="Z44" s="175" t="s">
        <v>2792</v>
      </c>
      <c r="AA44" s="175" t="s">
        <v>2792</v>
      </c>
      <c r="AB44" s="175" t="s">
        <v>2917</v>
      </c>
      <c r="AC44" s="175" t="s">
        <v>2792</v>
      </c>
      <c r="AD44" s="175" t="s">
        <v>2792</v>
      </c>
      <c r="AE44" s="175" t="s">
        <v>2917</v>
      </c>
      <c r="AF44" s="175" t="s">
        <v>2792</v>
      </c>
      <c r="AG44" s="175" t="s">
        <v>2792</v>
      </c>
      <c r="AH44" s="175" t="s">
        <v>2917</v>
      </c>
      <c r="AI44" s="175" t="s">
        <v>2792</v>
      </c>
      <c r="AJ44" s="175" t="s">
        <v>2792</v>
      </c>
      <c r="AK44" s="175" t="s">
        <v>2917</v>
      </c>
      <c r="AL44" s="175" t="s">
        <v>2792</v>
      </c>
      <c r="AM44" s="175" t="s">
        <v>2792</v>
      </c>
      <c r="AN44" s="175" t="s">
        <v>2917</v>
      </c>
      <c r="AO44" s="175" t="s">
        <v>2792</v>
      </c>
      <c r="AP44" s="175" t="s">
        <v>2792</v>
      </c>
      <c r="AQ44" s="175" t="s">
        <v>2917</v>
      </c>
      <c r="AR44" s="175" t="s">
        <v>2792</v>
      </c>
      <c r="AS44" s="175" t="s">
        <v>2792</v>
      </c>
      <c r="AT44" s="175" t="s">
        <v>2917</v>
      </c>
      <c r="AU44" s="175" t="s">
        <v>2792</v>
      </c>
      <c r="AV44" s="175" t="s">
        <v>2792</v>
      </c>
      <c r="AW44" s="175" t="s">
        <v>2917</v>
      </c>
      <c r="AX44" s="175" t="s">
        <v>2792</v>
      </c>
      <c r="AY44" s="175" t="s">
        <v>2792</v>
      </c>
      <c r="AZ44" s="175" t="s">
        <v>2917</v>
      </c>
      <c r="BA44" s="175" t="s">
        <v>2792</v>
      </c>
      <c r="BB44" s="175" t="s">
        <v>2792</v>
      </c>
      <c r="BC44" s="175" t="s">
        <v>2917</v>
      </c>
      <c r="BD44" s="175" t="s">
        <v>2792</v>
      </c>
      <c r="BE44" s="175" t="s">
        <v>2792</v>
      </c>
      <c r="BF44" s="175" t="s">
        <v>2917</v>
      </c>
      <c r="BG44" s="175" t="s">
        <v>2792</v>
      </c>
      <c r="BH44" s="175" t="s">
        <v>2792</v>
      </c>
      <c r="BI44" s="175" t="s">
        <v>2917</v>
      </c>
      <c r="BJ44" s="175" t="s">
        <v>2792</v>
      </c>
      <c r="BK44" s="175" t="s">
        <v>2792</v>
      </c>
      <c r="BL44" s="175" t="s">
        <v>2917</v>
      </c>
      <c r="BM44" s="175" t="s">
        <v>2792</v>
      </c>
      <c r="BN44" s="175" t="s">
        <v>2792</v>
      </c>
      <c r="BO44" s="175" t="s">
        <v>2917</v>
      </c>
      <c r="BP44" s="175" t="s">
        <v>2792</v>
      </c>
      <c r="BQ44" s="175" t="s">
        <v>2792</v>
      </c>
      <c r="BR44" s="175" t="s">
        <v>2917</v>
      </c>
      <c r="BS44" s="175" t="s">
        <v>2792</v>
      </c>
      <c r="BT44" s="175" t="s">
        <v>2792</v>
      </c>
      <c r="BU44" s="175" t="s">
        <v>2917</v>
      </c>
      <c r="BV44" s="175" t="s">
        <v>2792</v>
      </c>
      <c r="BW44" s="175" t="s">
        <v>2792</v>
      </c>
      <c r="BX44" s="175" t="s">
        <v>2917</v>
      </c>
      <c r="BY44" s="175" t="s">
        <v>2792</v>
      </c>
      <c r="BZ44" s="175" t="s">
        <v>2792</v>
      </c>
      <c r="CA44" s="175" t="s">
        <v>2917</v>
      </c>
      <c r="CB44" s="175" t="s">
        <v>2792</v>
      </c>
      <c r="CC44" s="175" t="s">
        <v>2792</v>
      </c>
      <c r="CD44" s="175" t="s">
        <v>2917</v>
      </c>
      <c r="CE44" s="175" t="s">
        <v>2792</v>
      </c>
      <c r="CF44" s="175" t="s">
        <v>2792</v>
      </c>
      <c r="CG44" s="175" t="s">
        <v>2917</v>
      </c>
      <c r="CH44" s="175" t="s">
        <v>2792</v>
      </c>
      <c r="CI44" s="175" t="s">
        <v>2792</v>
      </c>
      <c r="CJ44" s="175" t="s">
        <v>2917</v>
      </c>
      <c r="CK44" s="175" t="s">
        <v>2792</v>
      </c>
      <c r="CL44" s="175" t="s">
        <v>2792</v>
      </c>
      <c r="CM44" s="175" t="s">
        <v>2917</v>
      </c>
      <c r="CN44" s="175" t="s">
        <v>2792</v>
      </c>
      <c r="CO44" s="175" t="s">
        <v>2792</v>
      </c>
      <c r="CP44" s="175" t="s">
        <v>2917</v>
      </c>
      <c r="CQ44" s="175" t="s">
        <v>2792</v>
      </c>
      <c r="CR44" s="175" t="s">
        <v>2792</v>
      </c>
      <c r="CS44" s="175" t="s">
        <v>2917</v>
      </c>
      <c r="CT44" s="175" t="s">
        <v>2792</v>
      </c>
      <c r="CU44" s="175" t="s">
        <v>2792</v>
      </c>
      <c r="CV44" s="175" t="s">
        <v>2917</v>
      </c>
      <c r="CW44" s="175" t="s">
        <v>2792</v>
      </c>
      <c r="CX44" s="175" t="s">
        <v>2792</v>
      </c>
      <c r="CY44" s="175" t="s">
        <v>2917</v>
      </c>
      <c r="CZ44" s="175" t="s">
        <v>2792</v>
      </c>
      <c r="DA44" s="175" t="s">
        <v>2792</v>
      </c>
      <c r="DB44" s="175" t="s">
        <v>2917</v>
      </c>
      <c r="DC44" s="175" t="s">
        <v>2792</v>
      </c>
      <c r="DD44" s="175" t="s">
        <v>2792</v>
      </c>
      <c r="DE44" s="175" t="s">
        <v>2917</v>
      </c>
      <c r="DF44" s="175" t="s">
        <v>2792</v>
      </c>
      <c r="DG44" s="175" t="s">
        <v>2792</v>
      </c>
      <c r="DH44" s="175" t="s">
        <v>2917</v>
      </c>
      <c r="DI44" s="175" t="s">
        <v>2792</v>
      </c>
      <c r="DJ44" s="175" t="s">
        <v>2792</v>
      </c>
      <c r="DK44" s="175" t="s">
        <v>2917</v>
      </c>
      <c r="DL44" s="175" t="s">
        <v>2792</v>
      </c>
      <c r="DM44" s="175" t="s">
        <v>2792</v>
      </c>
      <c r="DN44" s="175" t="s">
        <v>2917</v>
      </c>
      <c r="DO44" s="175" t="s">
        <v>2792</v>
      </c>
      <c r="DP44" s="175" t="s">
        <v>2792</v>
      </c>
      <c r="DQ44" s="175" t="s">
        <v>2917</v>
      </c>
      <c r="DR44" s="175" t="s">
        <v>2792</v>
      </c>
      <c r="DS44" s="175" t="s">
        <v>2792</v>
      </c>
      <c r="DT44" s="175" t="s">
        <v>2917</v>
      </c>
      <c r="DU44" s="175" t="s">
        <v>2792</v>
      </c>
      <c r="DV44" s="175" t="s">
        <v>2792</v>
      </c>
      <c r="DW44" s="175" t="s">
        <v>2917</v>
      </c>
      <c r="DX44" s="175" t="s">
        <v>2792</v>
      </c>
      <c r="DY44" s="175" t="s">
        <v>2792</v>
      </c>
      <c r="DZ44" s="175" t="s">
        <v>2917</v>
      </c>
      <c r="EA44" s="175" t="s">
        <v>2792</v>
      </c>
      <c r="EB44" s="175" t="s">
        <v>2792</v>
      </c>
      <c r="EC44" s="175" t="s">
        <v>2917</v>
      </c>
      <c r="ED44" s="175" t="s">
        <v>2792</v>
      </c>
      <c r="EE44" s="175" t="s">
        <v>2792</v>
      </c>
      <c r="EF44" s="175" t="s">
        <v>2917</v>
      </c>
      <c r="EG44" s="175" t="s">
        <v>2792</v>
      </c>
      <c r="EH44" s="175" t="s">
        <v>2792</v>
      </c>
      <c r="EI44" s="175" t="s">
        <v>2917</v>
      </c>
      <c r="EJ44" s="175" t="s">
        <v>2792</v>
      </c>
      <c r="EK44" s="175" t="s">
        <v>2792</v>
      </c>
      <c r="EL44" s="175" t="s">
        <v>2917</v>
      </c>
      <c r="EM44" s="175" t="s">
        <v>2792</v>
      </c>
      <c r="EN44" s="175" t="s">
        <v>2792</v>
      </c>
      <c r="EO44" s="175" t="s">
        <v>2917</v>
      </c>
      <c r="EP44" s="175" t="s">
        <v>2792</v>
      </c>
      <c r="EQ44" s="175" t="s">
        <v>2792</v>
      </c>
      <c r="ER44" s="175" t="s">
        <v>2917</v>
      </c>
      <c r="ES44" s="175" t="s">
        <v>2792</v>
      </c>
      <c r="ET44" s="175" t="s">
        <v>2792</v>
      </c>
    </row>
    <row r="45" spans="1:150" x14ac:dyDescent="0.35">
      <c r="A45" s="1"/>
      <c r="B45" s="174" t="s">
        <v>3045</v>
      </c>
      <c r="C45" s="174" t="s">
        <v>53</v>
      </c>
      <c r="D45" s="174" t="s">
        <v>160</v>
      </c>
      <c r="E45" s="174" t="s">
        <v>3046</v>
      </c>
      <c r="F45" s="174" t="s">
        <v>3047</v>
      </c>
      <c r="G45" s="175" t="s">
        <v>2917</v>
      </c>
      <c r="H45" s="175" t="s">
        <v>2792</v>
      </c>
      <c r="I45" s="175" t="s">
        <v>2792</v>
      </c>
      <c r="J45" s="175" t="s">
        <v>2917</v>
      </c>
      <c r="K45" s="175" t="s">
        <v>2792</v>
      </c>
      <c r="L45" s="175" t="s">
        <v>2792</v>
      </c>
      <c r="M45" s="175" t="s">
        <v>2917</v>
      </c>
      <c r="N45" s="175" t="s">
        <v>2792</v>
      </c>
      <c r="O45" s="175" t="s">
        <v>2792</v>
      </c>
      <c r="P45" s="175" t="s">
        <v>2917</v>
      </c>
      <c r="Q45" s="175" t="s">
        <v>2792</v>
      </c>
      <c r="R45" s="175" t="s">
        <v>2792</v>
      </c>
      <c r="S45" s="175" t="s">
        <v>2917</v>
      </c>
      <c r="T45" s="175" t="s">
        <v>2792</v>
      </c>
      <c r="U45" s="175" t="s">
        <v>2792</v>
      </c>
      <c r="V45" s="175" t="s">
        <v>2917</v>
      </c>
      <c r="W45" s="175" t="s">
        <v>2792</v>
      </c>
      <c r="X45" s="175" t="s">
        <v>2792</v>
      </c>
      <c r="Y45" s="175" t="s">
        <v>2917</v>
      </c>
      <c r="Z45" s="175" t="s">
        <v>2792</v>
      </c>
      <c r="AA45" s="175" t="s">
        <v>2792</v>
      </c>
      <c r="AB45" s="175" t="s">
        <v>2917</v>
      </c>
      <c r="AC45" s="175" t="s">
        <v>2792</v>
      </c>
      <c r="AD45" s="175" t="s">
        <v>2792</v>
      </c>
      <c r="AE45" s="175" t="s">
        <v>2917</v>
      </c>
      <c r="AF45" s="175" t="s">
        <v>2792</v>
      </c>
      <c r="AG45" s="175" t="s">
        <v>2792</v>
      </c>
      <c r="AH45" s="175" t="s">
        <v>2917</v>
      </c>
      <c r="AI45" s="175" t="s">
        <v>2792</v>
      </c>
      <c r="AJ45" s="175" t="s">
        <v>2792</v>
      </c>
      <c r="AK45" s="175" t="s">
        <v>2917</v>
      </c>
      <c r="AL45" s="175" t="s">
        <v>2792</v>
      </c>
      <c r="AM45" s="175" t="s">
        <v>2792</v>
      </c>
      <c r="AN45" s="175" t="s">
        <v>2917</v>
      </c>
      <c r="AO45" s="175" t="s">
        <v>2792</v>
      </c>
      <c r="AP45" s="175" t="s">
        <v>2792</v>
      </c>
      <c r="AQ45" s="175" t="s">
        <v>2917</v>
      </c>
      <c r="AR45" s="175" t="s">
        <v>2792</v>
      </c>
      <c r="AS45" s="175" t="s">
        <v>2792</v>
      </c>
      <c r="AT45" s="175" t="s">
        <v>2917</v>
      </c>
      <c r="AU45" s="175" t="s">
        <v>2792</v>
      </c>
      <c r="AV45" s="175" t="s">
        <v>2792</v>
      </c>
      <c r="AW45" s="175" t="s">
        <v>2917</v>
      </c>
      <c r="AX45" s="175" t="s">
        <v>2792</v>
      </c>
      <c r="AY45" s="175" t="s">
        <v>2792</v>
      </c>
      <c r="AZ45" s="175" t="s">
        <v>2917</v>
      </c>
      <c r="BA45" s="175" t="s">
        <v>2792</v>
      </c>
      <c r="BB45" s="175" t="s">
        <v>2792</v>
      </c>
      <c r="BC45" s="175" t="s">
        <v>2917</v>
      </c>
      <c r="BD45" s="175" t="s">
        <v>2792</v>
      </c>
      <c r="BE45" s="175" t="s">
        <v>2792</v>
      </c>
      <c r="BF45" s="175" t="s">
        <v>2917</v>
      </c>
      <c r="BG45" s="175" t="s">
        <v>2792</v>
      </c>
      <c r="BH45" s="175" t="s">
        <v>2792</v>
      </c>
      <c r="BI45" s="175" t="s">
        <v>2917</v>
      </c>
      <c r="BJ45" s="175" t="s">
        <v>2792</v>
      </c>
      <c r="BK45" s="175" t="s">
        <v>2792</v>
      </c>
      <c r="BL45" s="175" t="s">
        <v>2917</v>
      </c>
      <c r="BM45" s="175" t="s">
        <v>2792</v>
      </c>
      <c r="BN45" s="175" t="s">
        <v>2792</v>
      </c>
      <c r="BO45" s="175" t="s">
        <v>2917</v>
      </c>
      <c r="BP45" s="175" t="s">
        <v>2792</v>
      </c>
      <c r="BQ45" s="175" t="s">
        <v>2792</v>
      </c>
      <c r="BR45" s="175" t="s">
        <v>2917</v>
      </c>
      <c r="BS45" s="175" t="s">
        <v>2792</v>
      </c>
      <c r="BT45" s="175" t="s">
        <v>2792</v>
      </c>
      <c r="BU45" s="175" t="s">
        <v>2917</v>
      </c>
      <c r="BV45" s="175" t="s">
        <v>2792</v>
      </c>
      <c r="BW45" s="175" t="s">
        <v>2792</v>
      </c>
      <c r="BX45" s="175" t="s">
        <v>2917</v>
      </c>
      <c r="BY45" s="175" t="s">
        <v>2792</v>
      </c>
      <c r="BZ45" s="175" t="s">
        <v>2792</v>
      </c>
      <c r="CA45" s="175" t="s">
        <v>2917</v>
      </c>
      <c r="CB45" s="175" t="s">
        <v>2792</v>
      </c>
      <c r="CC45" s="175" t="s">
        <v>2792</v>
      </c>
      <c r="CD45" s="175" t="s">
        <v>2917</v>
      </c>
      <c r="CE45" s="175" t="s">
        <v>2792</v>
      </c>
      <c r="CF45" s="175" t="s">
        <v>2792</v>
      </c>
      <c r="CG45" s="175" t="s">
        <v>2917</v>
      </c>
      <c r="CH45" s="175" t="s">
        <v>2792</v>
      </c>
      <c r="CI45" s="175" t="s">
        <v>2792</v>
      </c>
      <c r="CJ45" s="175" t="s">
        <v>2917</v>
      </c>
      <c r="CK45" s="175" t="s">
        <v>2792</v>
      </c>
      <c r="CL45" s="175" t="s">
        <v>2792</v>
      </c>
      <c r="CM45" s="175" t="s">
        <v>2917</v>
      </c>
      <c r="CN45" s="175" t="s">
        <v>2792</v>
      </c>
      <c r="CO45" s="175" t="s">
        <v>2792</v>
      </c>
      <c r="CP45" s="175" t="s">
        <v>2917</v>
      </c>
      <c r="CQ45" s="175" t="s">
        <v>2792</v>
      </c>
      <c r="CR45" s="175" t="s">
        <v>2792</v>
      </c>
      <c r="CS45" s="175" t="s">
        <v>2917</v>
      </c>
      <c r="CT45" s="175" t="s">
        <v>2792</v>
      </c>
      <c r="CU45" s="175" t="s">
        <v>2792</v>
      </c>
      <c r="CV45" s="175" t="s">
        <v>2917</v>
      </c>
      <c r="CW45" s="175" t="s">
        <v>2792</v>
      </c>
      <c r="CX45" s="175" t="s">
        <v>2792</v>
      </c>
      <c r="CY45" s="175" t="s">
        <v>2917</v>
      </c>
      <c r="CZ45" s="175" t="s">
        <v>2792</v>
      </c>
      <c r="DA45" s="175" t="s">
        <v>2792</v>
      </c>
      <c r="DB45" s="175" t="s">
        <v>2917</v>
      </c>
      <c r="DC45" s="175" t="s">
        <v>2792</v>
      </c>
      <c r="DD45" s="175" t="s">
        <v>2792</v>
      </c>
      <c r="DE45" s="175" t="s">
        <v>2917</v>
      </c>
      <c r="DF45" s="175" t="s">
        <v>2792</v>
      </c>
      <c r="DG45" s="175" t="s">
        <v>2792</v>
      </c>
      <c r="DH45" s="175" t="s">
        <v>2917</v>
      </c>
      <c r="DI45" s="175" t="s">
        <v>2792</v>
      </c>
      <c r="DJ45" s="175" t="s">
        <v>2792</v>
      </c>
      <c r="DK45" s="175" t="s">
        <v>2917</v>
      </c>
      <c r="DL45" s="175" t="s">
        <v>2792</v>
      </c>
      <c r="DM45" s="175" t="s">
        <v>2792</v>
      </c>
      <c r="DN45" s="175" t="s">
        <v>2917</v>
      </c>
      <c r="DO45" s="175" t="s">
        <v>2792</v>
      </c>
      <c r="DP45" s="175" t="s">
        <v>2792</v>
      </c>
      <c r="DQ45" s="175" t="s">
        <v>2917</v>
      </c>
      <c r="DR45" s="175" t="s">
        <v>2792</v>
      </c>
      <c r="DS45" s="175" t="s">
        <v>2792</v>
      </c>
      <c r="DT45" s="175" t="s">
        <v>2917</v>
      </c>
      <c r="DU45" s="175" t="s">
        <v>2792</v>
      </c>
      <c r="DV45" s="175" t="s">
        <v>2792</v>
      </c>
      <c r="DW45" s="175" t="s">
        <v>2917</v>
      </c>
      <c r="DX45" s="175" t="s">
        <v>2792</v>
      </c>
      <c r="DY45" s="175" t="s">
        <v>2792</v>
      </c>
      <c r="DZ45" s="175" t="s">
        <v>2917</v>
      </c>
      <c r="EA45" s="175" t="s">
        <v>2792</v>
      </c>
      <c r="EB45" s="175" t="s">
        <v>2792</v>
      </c>
      <c r="EC45" s="175" t="s">
        <v>2917</v>
      </c>
      <c r="ED45" s="175" t="s">
        <v>2792</v>
      </c>
      <c r="EE45" s="175" t="s">
        <v>2792</v>
      </c>
      <c r="EF45" s="175" t="s">
        <v>2917</v>
      </c>
      <c r="EG45" s="175" t="s">
        <v>2792</v>
      </c>
      <c r="EH45" s="175" t="s">
        <v>2792</v>
      </c>
      <c r="EI45" s="175" t="s">
        <v>2917</v>
      </c>
      <c r="EJ45" s="175" t="s">
        <v>2792</v>
      </c>
      <c r="EK45" s="175" t="s">
        <v>2792</v>
      </c>
      <c r="EL45" s="175" t="s">
        <v>2917</v>
      </c>
      <c r="EM45" s="175" t="s">
        <v>2792</v>
      </c>
      <c r="EN45" s="175" t="s">
        <v>2792</v>
      </c>
      <c r="EO45" s="175" t="s">
        <v>2917</v>
      </c>
      <c r="EP45" s="175" t="s">
        <v>2792</v>
      </c>
      <c r="EQ45" s="175" t="s">
        <v>2792</v>
      </c>
      <c r="ER45" s="175" t="s">
        <v>2917</v>
      </c>
      <c r="ES45" s="175" t="s">
        <v>2792</v>
      </c>
      <c r="ET45" s="175" t="s">
        <v>2792</v>
      </c>
    </row>
    <row r="46" spans="1:150" x14ac:dyDescent="0.35">
      <c r="A46" s="1"/>
      <c r="B46" s="173" t="s">
        <v>3048</v>
      </c>
      <c r="C46" s="173" t="s">
        <v>164</v>
      </c>
      <c r="D46" s="173" t="s">
        <v>1174</v>
      </c>
      <c r="E46" s="173" t="s">
        <v>3049</v>
      </c>
      <c r="F46" s="173" t="s">
        <v>3050</v>
      </c>
      <c r="G46" s="173" t="s">
        <v>2917</v>
      </c>
      <c r="H46" s="173" t="s">
        <v>2792</v>
      </c>
      <c r="I46" s="173" t="s">
        <v>2792</v>
      </c>
      <c r="J46" s="173" t="s">
        <v>2917</v>
      </c>
      <c r="K46" s="173" t="s">
        <v>2792</v>
      </c>
      <c r="L46" s="173" t="s">
        <v>2792</v>
      </c>
      <c r="M46" s="173" t="s">
        <v>2917</v>
      </c>
      <c r="N46" s="173" t="s">
        <v>2792</v>
      </c>
      <c r="O46" s="173" t="s">
        <v>2792</v>
      </c>
      <c r="P46" s="173" t="s">
        <v>2917</v>
      </c>
      <c r="Q46" s="173" t="s">
        <v>2792</v>
      </c>
      <c r="R46" s="173" t="s">
        <v>2792</v>
      </c>
      <c r="S46" s="173" t="s">
        <v>2917</v>
      </c>
      <c r="T46" s="173" t="s">
        <v>2792</v>
      </c>
      <c r="U46" s="173" t="s">
        <v>2792</v>
      </c>
      <c r="V46" s="173" t="s">
        <v>2917</v>
      </c>
      <c r="W46" s="173" t="s">
        <v>2792</v>
      </c>
      <c r="X46" s="173" t="s">
        <v>2792</v>
      </c>
      <c r="Y46" s="173" t="s">
        <v>2917</v>
      </c>
      <c r="Z46" s="173" t="s">
        <v>2792</v>
      </c>
      <c r="AA46" s="173" t="s">
        <v>2792</v>
      </c>
      <c r="AB46" s="173" t="s">
        <v>2917</v>
      </c>
      <c r="AC46" s="173" t="s">
        <v>2792</v>
      </c>
      <c r="AD46" s="173" t="s">
        <v>2792</v>
      </c>
      <c r="AE46" s="173" t="s">
        <v>2917</v>
      </c>
      <c r="AF46" s="173" t="s">
        <v>2792</v>
      </c>
      <c r="AG46" s="173" t="s">
        <v>2792</v>
      </c>
      <c r="AH46" s="173" t="s">
        <v>2917</v>
      </c>
      <c r="AI46" s="173" t="s">
        <v>2792</v>
      </c>
      <c r="AJ46" s="173" t="s">
        <v>2792</v>
      </c>
      <c r="AK46" s="173" t="s">
        <v>2917</v>
      </c>
      <c r="AL46" s="173" t="s">
        <v>2792</v>
      </c>
      <c r="AM46" s="173" t="s">
        <v>2792</v>
      </c>
      <c r="AN46" s="173" t="s">
        <v>2917</v>
      </c>
      <c r="AO46" s="173" t="s">
        <v>2792</v>
      </c>
      <c r="AP46" s="173" t="s">
        <v>2792</v>
      </c>
      <c r="AQ46" s="173" t="s">
        <v>2917</v>
      </c>
      <c r="AR46" s="173" t="s">
        <v>2792</v>
      </c>
      <c r="AS46" s="173" t="s">
        <v>2792</v>
      </c>
      <c r="AT46" s="173" t="s">
        <v>2917</v>
      </c>
      <c r="AU46" s="173" t="s">
        <v>2792</v>
      </c>
      <c r="AV46" s="173" t="s">
        <v>2792</v>
      </c>
      <c r="AW46" s="173" t="s">
        <v>2917</v>
      </c>
      <c r="AX46" s="173" t="s">
        <v>2792</v>
      </c>
      <c r="AY46" s="173" t="s">
        <v>2792</v>
      </c>
      <c r="AZ46" s="173" t="s">
        <v>2917</v>
      </c>
      <c r="BA46" s="173" t="s">
        <v>2792</v>
      </c>
      <c r="BB46" s="173" t="s">
        <v>2792</v>
      </c>
      <c r="BC46" s="173" t="s">
        <v>2917</v>
      </c>
      <c r="BD46" s="173" t="s">
        <v>2792</v>
      </c>
      <c r="BE46" s="173" t="s">
        <v>2792</v>
      </c>
      <c r="BF46" s="173" t="s">
        <v>2917</v>
      </c>
      <c r="BG46" s="173" t="s">
        <v>2792</v>
      </c>
      <c r="BH46" s="173" t="s">
        <v>2792</v>
      </c>
      <c r="BI46" s="173" t="s">
        <v>2917</v>
      </c>
      <c r="BJ46" s="173" t="s">
        <v>2792</v>
      </c>
      <c r="BK46" s="173" t="s">
        <v>2792</v>
      </c>
      <c r="BL46" s="173" t="s">
        <v>2917</v>
      </c>
      <c r="BM46" s="173" t="s">
        <v>2792</v>
      </c>
      <c r="BN46" s="173" t="s">
        <v>2792</v>
      </c>
      <c r="BO46" s="173" t="s">
        <v>2917</v>
      </c>
      <c r="BP46" s="173" t="s">
        <v>2792</v>
      </c>
      <c r="BQ46" s="173" t="s">
        <v>2792</v>
      </c>
      <c r="BR46" s="173" t="s">
        <v>2917</v>
      </c>
      <c r="BS46" s="173" t="s">
        <v>2792</v>
      </c>
      <c r="BT46" s="173" t="s">
        <v>2792</v>
      </c>
      <c r="BU46" s="173" t="s">
        <v>2917</v>
      </c>
      <c r="BV46" s="173" t="s">
        <v>2792</v>
      </c>
      <c r="BW46" s="173" t="s">
        <v>2792</v>
      </c>
      <c r="BX46" s="173" t="s">
        <v>2917</v>
      </c>
      <c r="BY46" s="173" t="s">
        <v>2792</v>
      </c>
      <c r="BZ46" s="173" t="s">
        <v>2792</v>
      </c>
      <c r="CA46" s="173" t="s">
        <v>2917</v>
      </c>
      <c r="CB46" s="173" t="s">
        <v>2792</v>
      </c>
      <c r="CC46" s="173" t="s">
        <v>2792</v>
      </c>
      <c r="CD46" s="173" t="s">
        <v>2917</v>
      </c>
      <c r="CE46" s="173" t="s">
        <v>2792</v>
      </c>
      <c r="CF46" s="173" t="s">
        <v>2792</v>
      </c>
      <c r="CG46" s="173" t="s">
        <v>2917</v>
      </c>
      <c r="CH46" s="173" t="s">
        <v>2792</v>
      </c>
      <c r="CI46" s="173" t="s">
        <v>2792</v>
      </c>
      <c r="CJ46" s="173" t="s">
        <v>2917</v>
      </c>
      <c r="CK46" s="173" t="s">
        <v>2792</v>
      </c>
      <c r="CL46" s="173" t="s">
        <v>2792</v>
      </c>
      <c r="CM46" s="173" t="s">
        <v>2917</v>
      </c>
      <c r="CN46" s="173" t="s">
        <v>2792</v>
      </c>
      <c r="CO46" s="173" t="s">
        <v>2792</v>
      </c>
      <c r="CP46" s="173" t="s">
        <v>2917</v>
      </c>
      <c r="CQ46" s="173" t="s">
        <v>2792</v>
      </c>
      <c r="CR46" s="173" t="s">
        <v>2792</v>
      </c>
      <c r="CS46" s="173" t="s">
        <v>2917</v>
      </c>
      <c r="CT46" s="173" t="s">
        <v>2792</v>
      </c>
      <c r="CU46" s="173" t="s">
        <v>2792</v>
      </c>
      <c r="CV46" s="173" t="s">
        <v>2917</v>
      </c>
      <c r="CW46" s="173" t="s">
        <v>2792</v>
      </c>
      <c r="CX46" s="173" t="s">
        <v>2792</v>
      </c>
      <c r="CY46" s="173" t="s">
        <v>2917</v>
      </c>
      <c r="CZ46" s="173" t="s">
        <v>2792</v>
      </c>
      <c r="DA46" s="173" t="s">
        <v>2792</v>
      </c>
      <c r="DB46" s="173" t="s">
        <v>2917</v>
      </c>
      <c r="DC46" s="173" t="s">
        <v>2792</v>
      </c>
      <c r="DD46" s="173" t="s">
        <v>2792</v>
      </c>
      <c r="DE46" s="173" t="s">
        <v>2917</v>
      </c>
      <c r="DF46" s="173" t="s">
        <v>2792</v>
      </c>
      <c r="DG46" s="173" t="s">
        <v>2792</v>
      </c>
      <c r="DH46" s="173" t="s">
        <v>2917</v>
      </c>
      <c r="DI46" s="173" t="s">
        <v>2792</v>
      </c>
      <c r="DJ46" s="173" t="s">
        <v>2792</v>
      </c>
      <c r="DK46" s="173" t="s">
        <v>2917</v>
      </c>
      <c r="DL46" s="173" t="s">
        <v>2792</v>
      </c>
      <c r="DM46" s="173" t="s">
        <v>2792</v>
      </c>
      <c r="DN46" s="173" t="s">
        <v>2917</v>
      </c>
      <c r="DO46" s="173" t="s">
        <v>2792</v>
      </c>
      <c r="DP46" s="173" t="s">
        <v>2792</v>
      </c>
      <c r="DQ46" s="173" t="s">
        <v>2917</v>
      </c>
      <c r="DR46" s="173" t="s">
        <v>2792</v>
      </c>
      <c r="DS46" s="173" t="s">
        <v>2792</v>
      </c>
      <c r="DT46" s="173" t="s">
        <v>2917</v>
      </c>
      <c r="DU46" s="173" t="s">
        <v>2792</v>
      </c>
      <c r="DV46" s="173" t="s">
        <v>2792</v>
      </c>
      <c r="DW46" s="173" t="s">
        <v>2917</v>
      </c>
      <c r="DX46" s="173" t="s">
        <v>2792</v>
      </c>
      <c r="DY46" s="173" t="s">
        <v>2792</v>
      </c>
      <c r="DZ46" s="173" t="s">
        <v>2917</v>
      </c>
      <c r="EA46" s="173" t="s">
        <v>2792</v>
      </c>
      <c r="EB46" s="173" t="s">
        <v>2792</v>
      </c>
      <c r="EC46" s="173" t="s">
        <v>2917</v>
      </c>
      <c r="ED46" s="173" t="s">
        <v>2792</v>
      </c>
      <c r="EE46" s="173" t="s">
        <v>2792</v>
      </c>
      <c r="EF46" s="173" t="s">
        <v>2917</v>
      </c>
      <c r="EG46" s="173" t="s">
        <v>2792</v>
      </c>
      <c r="EH46" s="173" t="s">
        <v>2792</v>
      </c>
      <c r="EI46" s="173" t="s">
        <v>2917</v>
      </c>
      <c r="EJ46" s="173" t="s">
        <v>2792</v>
      </c>
      <c r="EK46" s="173" t="s">
        <v>2792</v>
      </c>
      <c r="EL46" s="173" t="s">
        <v>2917</v>
      </c>
      <c r="EM46" s="173" t="s">
        <v>2792</v>
      </c>
      <c r="EN46" s="173" t="s">
        <v>2792</v>
      </c>
      <c r="EO46" s="173" t="s">
        <v>2917</v>
      </c>
      <c r="EP46" s="173" t="s">
        <v>2792</v>
      </c>
      <c r="EQ46" s="173" t="s">
        <v>2792</v>
      </c>
      <c r="ER46" s="173" t="s">
        <v>2917</v>
      </c>
      <c r="ES46" s="173" t="s">
        <v>2792</v>
      </c>
      <c r="ET46" s="173" t="s">
        <v>2792</v>
      </c>
    </row>
    <row r="47" spans="1:150" x14ac:dyDescent="0.35">
      <c r="A47" s="1"/>
      <c r="B47" s="174" t="s">
        <v>3051</v>
      </c>
      <c r="C47" s="174" t="s">
        <v>164</v>
      </c>
      <c r="D47" s="174" t="s">
        <v>1174</v>
      </c>
      <c r="E47" s="174" t="s">
        <v>3052</v>
      </c>
      <c r="F47" s="174" t="s">
        <v>3053</v>
      </c>
      <c r="G47" s="175" t="s">
        <v>2917</v>
      </c>
      <c r="H47" s="175" t="s">
        <v>2792</v>
      </c>
      <c r="I47" s="175" t="s">
        <v>2792</v>
      </c>
      <c r="J47" s="175" t="s">
        <v>2917</v>
      </c>
      <c r="K47" s="175" t="s">
        <v>2792</v>
      </c>
      <c r="L47" s="175" t="s">
        <v>2792</v>
      </c>
      <c r="M47" s="175" t="s">
        <v>2917</v>
      </c>
      <c r="N47" s="175" t="s">
        <v>2792</v>
      </c>
      <c r="O47" s="175" t="s">
        <v>2792</v>
      </c>
      <c r="P47" s="175" t="s">
        <v>2917</v>
      </c>
      <c r="Q47" s="175" t="s">
        <v>2792</v>
      </c>
      <c r="R47" s="175" t="s">
        <v>2792</v>
      </c>
      <c r="S47" s="175" t="s">
        <v>2917</v>
      </c>
      <c r="T47" s="175" t="s">
        <v>2792</v>
      </c>
      <c r="U47" s="175" t="s">
        <v>2792</v>
      </c>
      <c r="V47" s="175" t="s">
        <v>2917</v>
      </c>
      <c r="W47" s="175" t="s">
        <v>2792</v>
      </c>
      <c r="X47" s="175" t="s">
        <v>2792</v>
      </c>
      <c r="Y47" s="175" t="s">
        <v>2917</v>
      </c>
      <c r="Z47" s="175" t="s">
        <v>2792</v>
      </c>
      <c r="AA47" s="175" t="s">
        <v>2792</v>
      </c>
      <c r="AB47" s="175" t="s">
        <v>2917</v>
      </c>
      <c r="AC47" s="175" t="s">
        <v>2792</v>
      </c>
      <c r="AD47" s="175" t="s">
        <v>2792</v>
      </c>
      <c r="AE47" s="175" t="s">
        <v>2917</v>
      </c>
      <c r="AF47" s="175" t="s">
        <v>2792</v>
      </c>
      <c r="AG47" s="175" t="s">
        <v>2792</v>
      </c>
      <c r="AH47" s="175" t="s">
        <v>2917</v>
      </c>
      <c r="AI47" s="175" t="s">
        <v>2792</v>
      </c>
      <c r="AJ47" s="175" t="s">
        <v>2792</v>
      </c>
      <c r="AK47" s="175" t="s">
        <v>2917</v>
      </c>
      <c r="AL47" s="175" t="s">
        <v>2792</v>
      </c>
      <c r="AM47" s="175" t="s">
        <v>2792</v>
      </c>
      <c r="AN47" s="175" t="s">
        <v>2917</v>
      </c>
      <c r="AO47" s="175" t="s">
        <v>2792</v>
      </c>
      <c r="AP47" s="175" t="s">
        <v>2792</v>
      </c>
      <c r="AQ47" s="175" t="s">
        <v>2917</v>
      </c>
      <c r="AR47" s="175" t="s">
        <v>2792</v>
      </c>
      <c r="AS47" s="175" t="s">
        <v>2792</v>
      </c>
      <c r="AT47" s="175" t="s">
        <v>2917</v>
      </c>
      <c r="AU47" s="175" t="s">
        <v>2792</v>
      </c>
      <c r="AV47" s="175" t="s">
        <v>2792</v>
      </c>
      <c r="AW47" s="175" t="s">
        <v>2917</v>
      </c>
      <c r="AX47" s="175" t="s">
        <v>2792</v>
      </c>
      <c r="AY47" s="175" t="s">
        <v>2792</v>
      </c>
      <c r="AZ47" s="175" t="s">
        <v>2917</v>
      </c>
      <c r="BA47" s="175" t="s">
        <v>2792</v>
      </c>
      <c r="BB47" s="175" t="s">
        <v>2792</v>
      </c>
      <c r="BC47" s="175" t="s">
        <v>2917</v>
      </c>
      <c r="BD47" s="175" t="s">
        <v>2792</v>
      </c>
      <c r="BE47" s="175" t="s">
        <v>2792</v>
      </c>
      <c r="BF47" s="175" t="s">
        <v>2917</v>
      </c>
      <c r="BG47" s="175" t="s">
        <v>2792</v>
      </c>
      <c r="BH47" s="175" t="s">
        <v>2792</v>
      </c>
      <c r="BI47" s="175" t="s">
        <v>2917</v>
      </c>
      <c r="BJ47" s="175" t="s">
        <v>2792</v>
      </c>
      <c r="BK47" s="175" t="s">
        <v>2792</v>
      </c>
      <c r="BL47" s="175" t="s">
        <v>2917</v>
      </c>
      <c r="BM47" s="175" t="s">
        <v>2792</v>
      </c>
      <c r="BN47" s="175" t="s">
        <v>2792</v>
      </c>
      <c r="BO47" s="175" t="s">
        <v>2917</v>
      </c>
      <c r="BP47" s="175" t="s">
        <v>2792</v>
      </c>
      <c r="BQ47" s="175" t="s">
        <v>2792</v>
      </c>
      <c r="BR47" s="175" t="s">
        <v>2917</v>
      </c>
      <c r="BS47" s="175" t="s">
        <v>2792</v>
      </c>
      <c r="BT47" s="175" t="s">
        <v>2792</v>
      </c>
      <c r="BU47" s="175" t="s">
        <v>2917</v>
      </c>
      <c r="BV47" s="175" t="s">
        <v>2792</v>
      </c>
      <c r="BW47" s="175" t="s">
        <v>2792</v>
      </c>
      <c r="BX47" s="175" t="s">
        <v>2917</v>
      </c>
      <c r="BY47" s="175" t="s">
        <v>2792</v>
      </c>
      <c r="BZ47" s="175" t="s">
        <v>2792</v>
      </c>
      <c r="CA47" s="175" t="s">
        <v>2917</v>
      </c>
      <c r="CB47" s="175" t="s">
        <v>2792</v>
      </c>
      <c r="CC47" s="175" t="s">
        <v>2792</v>
      </c>
      <c r="CD47" s="175" t="s">
        <v>2917</v>
      </c>
      <c r="CE47" s="175" t="s">
        <v>2792</v>
      </c>
      <c r="CF47" s="175" t="s">
        <v>2792</v>
      </c>
      <c r="CG47" s="175" t="s">
        <v>2917</v>
      </c>
      <c r="CH47" s="175" t="s">
        <v>2792</v>
      </c>
      <c r="CI47" s="175" t="s">
        <v>2792</v>
      </c>
      <c r="CJ47" s="175" t="s">
        <v>2917</v>
      </c>
      <c r="CK47" s="175" t="s">
        <v>2792</v>
      </c>
      <c r="CL47" s="175" t="s">
        <v>2792</v>
      </c>
      <c r="CM47" s="175" t="s">
        <v>2917</v>
      </c>
      <c r="CN47" s="175" t="s">
        <v>2792</v>
      </c>
      <c r="CO47" s="175" t="s">
        <v>2792</v>
      </c>
      <c r="CP47" s="175" t="s">
        <v>2917</v>
      </c>
      <c r="CQ47" s="175" t="s">
        <v>2792</v>
      </c>
      <c r="CR47" s="175" t="s">
        <v>2792</v>
      </c>
      <c r="CS47" s="175" t="s">
        <v>2917</v>
      </c>
      <c r="CT47" s="175" t="s">
        <v>2792</v>
      </c>
      <c r="CU47" s="175" t="s">
        <v>2792</v>
      </c>
      <c r="CV47" s="175" t="s">
        <v>2917</v>
      </c>
      <c r="CW47" s="175" t="s">
        <v>2792</v>
      </c>
      <c r="CX47" s="175" t="s">
        <v>2792</v>
      </c>
      <c r="CY47" s="175" t="s">
        <v>2917</v>
      </c>
      <c r="CZ47" s="175" t="s">
        <v>2792</v>
      </c>
      <c r="DA47" s="175" t="s">
        <v>2792</v>
      </c>
      <c r="DB47" s="175" t="s">
        <v>2917</v>
      </c>
      <c r="DC47" s="175" t="s">
        <v>2792</v>
      </c>
      <c r="DD47" s="175" t="s">
        <v>2792</v>
      </c>
      <c r="DE47" s="175" t="s">
        <v>2917</v>
      </c>
      <c r="DF47" s="175" t="s">
        <v>2792</v>
      </c>
      <c r="DG47" s="175" t="s">
        <v>2792</v>
      </c>
      <c r="DH47" s="175" t="s">
        <v>2917</v>
      </c>
      <c r="DI47" s="175" t="s">
        <v>2792</v>
      </c>
      <c r="DJ47" s="175" t="s">
        <v>2792</v>
      </c>
      <c r="DK47" s="175" t="s">
        <v>2917</v>
      </c>
      <c r="DL47" s="175" t="s">
        <v>2792</v>
      </c>
      <c r="DM47" s="175" t="s">
        <v>2792</v>
      </c>
      <c r="DN47" s="175" t="s">
        <v>2917</v>
      </c>
      <c r="DO47" s="175" t="s">
        <v>2792</v>
      </c>
      <c r="DP47" s="175" t="s">
        <v>2792</v>
      </c>
      <c r="DQ47" s="175" t="s">
        <v>2917</v>
      </c>
      <c r="DR47" s="175" t="s">
        <v>2792</v>
      </c>
      <c r="DS47" s="175" t="s">
        <v>2792</v>
      </c>
      <c r="DT47" s="175" t="s">
        <v>2917</v>
      </c>
      <c r="DU47" s="175" t="s">
        <v>2792</v>
      </c>
      <c r="DV47" s="175" t="s">
        <v>2792</v>
      </c>
      <c r="DW47" s="175" t="s">
        <v>2917</v>
      </c>
      <c r="DX47" s="175" t="s">
        <v>2792</v>
      </c>
      <c r="DY47" s="175" t="s">
        <v>2792</v>
      </c>
      <c r="DZ47" s="175" t="s">
        <v>2917</v>
      </c>
      <c r="EA47" s="175" t="s">
        <v>2792</v>
      </c>
      <c r="EB47" s="175" t="s">
        <v>2792</v>
      </c>
      <c r="EC47" s="175" t="s">
        <v>2917</v>
      </c>
      <c r="ED47" s="175" t="s">
        <v>2792</v>
      </c>
      <c r="EE47" s="175" t="s">
        <v>2792</v>
      </c>
      <c r="EF47" s="175" t="s">
        <v>2917</v>
      </c>
      <c r="EG47" s="175" t="s">
        <v>2792</v>
      </c>
      <c r="EH47" s="175" t="s">
        <v>2792</v>
      </c>
      <c r="EI47" s="175" t="s">
        <v>2917</v>
      </c>
      <c r="EJ47" s="175" t="s">
        <v>2792</v>
      </c>
      <c r="EK47" s="175" t="s">
        <v>2792</v>
      </c>
      <c r="EL47" s="175" t="s">
        <v>2917</v>
      </c>
      <c r="EM47" s="175" t="s">
        <v>2792</v>
      </c>
      <c r="EN47" s="175" t="s">
        <v>2792</v>
      </c>
      <c r="EO47" s="175" t="s">
        <v>2917</v>
      </c>
      <c r="EP47" s="175" t="s">
        <v>2792</v>
      </c>
      <c r="EQ47" s="175" t="s">
        <v>2792</v>
      </c>
      <c r="ER47" s="175" t="s">
        <v>2917</v>
      </c>
      <c r="ES47" s="175" t="s">
        <v>2792</v>
      </c>
      <c r="ET47" s="175" t="s">
        <v>2792</v>
      </c>
    </row>
    <row r="48" spans="1:150" x14ac:dyDescent="0.35">
      <c r="A48" s="1"/>
      <c r="B48" s="174" t="s">
        <v>3054</v>
      </c>
      <c r="C48" s="174" t="s">
        <v>164</v>
      </c>
      <c r="D48" s="174" t="s">
        <v>1174</v>
      </c>
      <c r="E48" s="174" t="s">
        <v>3055</v>
      </c>
      <c r="F48" s="174" t="s">
        <v>3056</v>
      </c>
      <c r="G48" s="175" t="s">
        <v>2917</v>
      </c>
      <c r="H48" s="175" t="s">
        <v>944</v>
      </c>
      <c r="I48" s="175" t="s">
        <v>944</v>
      </c>
      <c r="J48" s="175" t="s">
        <v>2917</v>
      </c>
      <c r="K48" s="175" t="s">
        <v>944</v>
      </c>
      <c r="L48" s="175" t="s">
        <v>944</v>
      </c>
      <c r="M48" s="175" t="s">
        <v>2917</v>
      </c>
      <c r="N48" s="175" t="s">
        <v>944</v>
      </c>
      <c r="O48" s="175" t="s">
        <v>944</v>
      </c>
      <c r="P48" s="175" t="s">
        <v>2917</v>
      </c>
      <c r="Q48" s="175" t="s">
        <v>944</v>
      </c>
      <c r="R48" s="175" t="s">
        <v>944</v>
      </c>
      <c r="S48" s="175" t="s">
        <v>2917</v>
      </c>
      <c r="T48" s="175" t="s">
        <v>944</v>
      </c>
      <c r="U48" s="175" t="s">
        <v>944</v>
      </c>
      <c r="V48" s="175" t="s">
        <v>2917</v>
      </c>
      <c r="W48" s="175" t="s">
        <v>944</v>
      </c>
      <c r="X48" s="175" t="s">
        <v>944</v>
      </c>
      <c r="Y48" s="175" t="s">
        <v>2917</v>
      </c>
      <c r="Z48" s="175" t="s">
        <v>944</v>
      </c>
      <c r="AA48" s="175" t="s">
        <v>944</v>
      </c>
      <c r="AB48" s="175" t="s">
        <v>2917</v>
      </c>
      <c r="AC48" s="175" t="s">
        <v>944</v>
      </c>
      <c r="AD48" s="175" t="s">
        <v>944</v>
      </c>
      <c r="AE48" s="175" t="s">
        <v>2917</v>
      </c>
      <c r="AF48" s="175" t="s">
        <v>944</v>
      </c>
      <c r="AG48" s="175" t="s">
        <v>944</v>
      </c>
      <c r="AH48" s="175" t="s">
        <v>2917</v>
      </c>
      <c r="AI48" s="175" t="s">
        <v>944</v>
      </c>
      <c r="AJ48" s="175" t="s">
        <v>944</v>
      </c>
      <c r="AK48" s="175" t="s">
        <v>2917</v>
      </c>
      <c r="AL48" s="175" t="s">
        <v>944</v>
      </c>
      <c r="AM48" s="175" t="s">
        <v>944</v>
      </c>
      <c r="AN48" s="175" t="s">
        <v>2917</v>
      </c>
      <c r="AO48" s="175" t="s">
        <v>944</v>
      </c>
      <c r="AP48" s="175" t="s">
        <v>944</v>
      </c>
      <c r="AQ48" s="175" t="s">
        <v>2917</v>
      </c>
      <c r="AR48" s="175" t="s">
        <v>944</v>
      </c>
      <c r="AS48" s="175" t="s">
        <v>944</v>
      </c>
      <c r="AT48" s="175" t="s">
        <v>2917</v>
      </c>
      <c r="AU48" s="175" t="s">
        <v>944</v>
      </c>
      <c r="AV48" s="175" t="s">
        <v>944</v>
      </c>
      <c r="AW48" s="175" t="s">
        <v>2917</v>
      </c>
      <c r="AX48" s="175" t="s">
        <v>944</v>
      </c>
      <c r="AY48" s="175" t="s">
        <v>944</v>
      </c>
      <c r="AZ48" s="175" t="s">
        <v>2917</v>
      </c>
      <c r="BA48" s="175" t="s">
        <v>944</v>
      </c>
      <c r="BB48" s="175" t="s">
        <v>944</v>
      </c>
      <c r="BC48" s="175" t="s">
        <v>2917</v>
      </c>
      <c r="BD48" s="175" t="s">
        <v>944</v>
      </c>
      <c r="BE48" s="175" t="s">
        <v>944</v>
      </c>
      <c r="BF48" s="175" t="s">
        <v>2917</v>
      </c>
      <c r="BG48" s="175" t="s">
        <v>944</v>
      </c>
      <c r="BH48" s="175" t="s">
        <v>944</v>
      </c>
      <c r="BI48" s="175" t="s">
        <v>2917</v>
      </c>
      <c r="BJ48" s="175" t="s">
        <v>944</v>
      </c>
      <c r="BK48" s="175" t="s">
        <v>944</v>
      </c>
      <c r="BL48" s="175" t="s">
        <v>2917</v>
      </c>
      <c r="BM48" s="175" t="s">
        <v>944</v>
      </c>
      <c r="BN48" s="175" t="s">
        <v>944</v>
      </c>
      <c r="BO48" s="175" t="s">
        <v>2917</v>
      </c>
      <c r="BP48" s="175" t="s">
        <v>944</v>
      </c>
      <c r="BQ48" s="175" t="s">
        <v>944</v>
      </c>
      <c r="BR48" s="175" t="s">
        <v>2917</v>
      </c>
      <c r="BS48" s="175" t="s">
        <v>944</v>
      </c>
      <c r="BT48" s="175" t="s">
        <v>944</v>
      </c>
      <c r="BU48" s="175" t="s">
        <v>2917</v>
      </c>
      <c r="BV48" s="175" t="s">
        <v>944</v>
      </c>
      <c r="BW48" s="175" t="s">
        <v>944</v>
      </c>
      <c r="BX48" s="175" t="s">
        <v>2917</v>
      </c>
      <c r="BY48" s="175" t="s">
        <v>944</v>
      </c>
      <c r="BZ48" s="175" t="s">
        <v>944</v>
      </c>
      <c r="CA48" s="175" t="s">
        <v>2917</v>
      </c>
      <c r="CB48" s="175" t="s">
        <v>944</v>
      </c>
      <c r="CC48" s="175" t="s">
        <v>944</v>
      </c>
      <c r="CD48" s="175" t="s">
        <v>2917</v>
      </c>
      <c r="CE48" s="175" t="s">
        <v>944</v>
      </c>
      <c r="CF48" s="175" t="s">
        <v>944</v>
      </c>
      <c r="CG48" s="175" t="s">
        <v>2917</v>
      </c>
      <c r="CH48" s="175" t="s">
        <v>944</v>
      </c>
      <c r="CI48" s="175" t="s">
        <v>944</v>
      </c>
      <c r="CJ48" s="175" t="s">
        <v>2917</v>
      </c>
      <c r="CK48" s="175" t="s">
        <v>944</v>
      </c>
      <c r="CL48" s="175" t="s">
        <v>944</v>
      </c>
      <c r="CM48" s="175" t="s">
        <v>2917</v>
      </c>
      <c r="CN48" s="175" t="s">
        <v>944</v>
      </c>
      <c r="CO48" s="175" t="s">
        <v>944</v>
      </c>
      <c r="CP48" s="175" t="s">
        <v>2917</v>
      </c>
      <c r="CQ48" s="175" t="s">
        <v>944</v>
      </c>
      <c r="CR48" s="175" t="s">
        <v>944</v>
      </c>
      <c r="CS48" s="175" t="s">
        <v>2917</v>
      </c>
      <c r="CT48" s="175" t="s">
        <v>944</v>
      </c>
      <c r="CU48" s="175" t="s">
        <v>944</v>
      </c>
      <c r="CV48" s="175" t="s">
        <v>2917</v>
      </c>
      <c r="CW48" s="175" t="s">
        <v>944</v>
      </c>
      <c r="CX48" s="175" t="s">
        <v>944</v>
      </c>
      <c r="CY48" s="175" t="s">
        <v>2917</v>
      </c>
      <c r="CZ48" s="175" t="s">
        <v>944</v>
      </c>
      <c r="DA48" s="175" t="s">
        <v>944</v>
      </c>
      <c r="DB48" s="175" t="s">
        <v>2917</v>
      </c>
      <c r="DC48" s="175" t="s">
        <v>944</v>
      </c>
      <c r="DD48" s="175" t="s">
        <v>944</v>
      </c>
      <c r="DE48" s="175" t="s">
        <v>2917</v>
      </c>
      <c r="DF48" s="175" t="s">
        <v>944</v>
      </c>
      <c r="DG48" s="175" t="s">
        <v>944</v>
      </c>
      <c r="DH48" s="175" t="s">
        <v>2917</v>
      </c>
      <c r="DI48" s="175" t="s">
        <v>944</v>
      </c>
      <c r="DJ48" s="175" t="s">
        <v>944</v>
      </c>
      <c r="DK48" s="175" t="s">
        <v>2917</v>
      </c>
      <c r="DL48" s="175" t="s">
        <v>944</v>
      </c>
      <c r="DM48" s="175" t="s">
        <v>944</v>
      </c>
      <c r="DN48" s="175" t="s">
        <v>2917</v>
      </c>
      <c r="DO48" s="175" t="s">
        <v>944</v>
      </c>
      <c r="DP48" s="175" t="s">
        <v>944</v>
      </c>
      <c r="DQ48" s="175" t="s">
        <v>2917</v>
      </c>
      <c r="DR48" s="175" t="s">
        <v>944</v>
      </c>
      <c r="DS48" s="175" t="s">
        <v>944</v>
      </c>
      <c r="DT48" s="175" t="s">
        <v>2917</v>
      </c>
      <c r="DU48" s="175" t="s">
        <v>944</v>
      </c>
      <c r="DV48" s="175" t="s">
        <v>944</v>
      </c>
      <c r="DW48" s="175" t="s">
        <v>2917</v>
      </c>
      <c r="DX48" s="175" t="s">
        <v>944</v>
      </c>
      <c r="DY48" s="175" t="s">
        <v>944</v>
      </c>
      <c r="DZ48" s="175" t="s">
        <v>2917</v>
      </c>
      <c r="EA48" s="175" t="s">
        <v>944</v>
      </c>
      <c r="EB48" s="175" t="s">
        <v>944</v>
      </c>
      <c r="EC48" s="175" t="s">
        <v>2917</v>
      </c>
      <c r="ED48" s="175" t="s">
        <v>944</v>
      </c>
      <c r="EE48" s="175" t="s">
        <v>944</v>
      </c>
      <c r="EF48" s="175" t="s">
        <v>2917</v>
      </c>
      <c r="EG48" s="175" t="s">
        <v>944</v>
      </c>
      <c r="EH48" s="175" t="s">
        <v>944</v>
      </c>
      <c r="EI48" s="175" t="s">
        <v>2917</v>
      </c>
      <c r="EJ48" s="175" t="s">
        <v>944</v>
      </c>
      <c r="EK48" s="175" t="s">
        <v>944</v>
      </c>
      <c r="EL48" s="175" t="s">
        <v>2917</v>
      </c>
      <c r="EM48" s="175" t="s">
        <v>944</v>
      </c>
      <c r="EN48" s="175" t="s">
        <v>944</v>
      </c>
      <c r="EO48" s="175" t="s">
        <v>2917</v>
      </c>
      <c r="EP48" s="175" t="s">
        <v>944</v>
      </c>
      <c r="EQ48" s="175" t="s">
        <v>944</v>
      </c>
      <c r="ER48" s="175" t="s">
        <v>2917</v>
      </c>
      <c r="ES48" s="175" t="s">
        <v>944</v>
      </c>
      <c r="ET48" s="175" t="s">
        <v>944</v>
      </c>
    </row>
    <row r="49" spans="1:150" x14ac:dyDescent="0.35">
      <c r="A49" s="1"/>
      <c r="B49" s="173" t="s">
        <v>3057</v>
      </c>
      <c r="C49" s="173" t="s">
        <v>136</v>
      </c>
      <c r="D49" s="173" t="s">
        <v>137</v>
      </c>
      <c r="E49" s="173" t="s">
        <v>3058</v>
      </c>
      <c r="F49" s="173" t="s">
        <v>3059</v>
      </c>
      <c r="G49" s="173" t="s">
        <v>2917</v>
      </c>
      <c r="H49" s="173" t="s">
        <v>2792</v>
      </c>
      <c r="I49" s="173" t="s">
        <v>3060</v>
      </c>
      <c r="J49" s="173" t="s">
        <v>2917</v>
      </c>
      <c r="K49" s="173" t="s">
        <v>2792</v>
      </c>
      <c r="L49" s="173" t="s">
        <v>2792</v>
      </c>
      <c r="M49" s="173" t="s">
        <v>2917</v>
      </c>
      <c r="N49" s="173" t="s">
        <v>2792</v>
      </c>
      <c r="O49" s="173" t="s">
        <v>3061</v>
      </c>
      <c r="P49" s="173" t="s">
        <v>2917</v>
      </c>
      <c r="Q49" s="173" t="s">
        <v>2792</v>
      </c>
      <c r="R49" s="173" t="s">
        <v>3062</v>
      </c>
      <c r="S49" s="173" t="s">
        <v>2917</v>
      </c>
      <c r="T49" s="173" t="s">
        <v>2792</v>
      </c>
      <c r="U49" s="173" t="s">
        <v>3063</v>
      </c>
      <c r="V49" s="173" t="s">
        <v>2917</v>
      </c>
      <c r="W49" s="173" t="s">
        <v>2792</v>
      </c>
      <c r="X49" s="173" t="s">
        <v>3063</v>
      </c>
      <c r="Y49" s="173" t="s">
        <v>2917</v>
      </c>
      <c r="Z49" s="173" t="s">
        <v>2792</v>
      </c>
      <c r="AA49" s="173" t="s">
        <v>3063</v>
      </c>
      <c r="AB49" s="173" t="s">
        <v>2917</v>
      </c>
      <c r="AC49" s="173" t="s">
        <v>2792</v>
      </c>
      <c r="AD49" s="173" t="s">
        <v>3064</v>
      </c>
      <c r="AE49" s="173" t="s">
        <v>2917</v>
      </c>
      <c r="AF49" s="173" t="s">
        <v>2792</v>
      </c>
      <c r="AG49" s="173" t="s">
        <v>3065</v>
      </c>
      <c r="AH49" s="173" t="s">
        <v>2917</v>
      </c>
      <c r="AI49" s="173" t="s">
        <v>2792</v>
      </c>
      <c r="AJ49" s="173" t="s">
        <v>3065</v>
      </c>
      <c r="AK49" s="173" t="s">
        <v>2917</v>
      </c>
      <c r="AL49" s="173" t="s">
        <v>2792</v>
      </c>
      <c r="AM49" s="173" t="s">
        <v>3066</v>
      </c>
      <c r="AN49" s="173" t="s">
        <v>2917</v>
      </c>
      <c r="AO49" s="173" t="s">
        <v>2792</v>
      </c>
      <c r="AP49" s="173" t="s">
        <v>3067</v>
      </c>
      <c r="AQ49" s="173" t="s">
        <v>2917</v>
      </c>
      <c r="AR49" s="173" t="s">
        <v>2792</v>
      </c>
      <c r="AS49" s="173" t="s">
        <v>3068</v>
      </c>
      <c r="AT49" s="173" t="s">
        <v>2917</v>
      </c>
      <c r="AU49" s="173" t="s">
        <v>2792</v>
      </c>
      <c r="AV49" s="173" t="s">
        <v>3069</v>
      </c>
      <c r="AW49" s="173" t="s">
        <v>2917</v>
      </c>
      <c r="AX49" s="173" t="s">
        <v>2792</v>
      </c>
      <c r="AY49" s="173" t="s">
        <v>3069</v>
      </c>
      <c r="AZ49" s="173" t="s">
        <v>2917</v>
      </c>
      <c r="BA49" s="173" t="s">
        <v>2792</v>
      </c>
      <c r="BB49" s="173" t="s">
        <v>3070</v>
      </c>
      <c r="BC49" s="173" t="s">
        <v>2917</v>
      </c>
      <c r="BD49" s="173" t="s">
        <v>2792</v>
      </c>
      <c r="BE49" s="173" t="s">
        <v>3071</v>
      </c>
      <c r="BF49" s="173" t="s">
        <v>2917</v>
      </c>
      <c r="BG49" s="173" t="s">
        <v>2792</v>
      </c>
      <c r="BH49" s="173" t="s">
        <v>2792</v>
      </c>
      <c r="BI49" s="173" t="s">
        <v>2917</v>
      </c>
      <c r="BJ49" s="173" t="s">
        <v>2792</v>
      </c>
      <c r="BK49" s="173" t="s">
        <v>2792</v>
      </c>
      <c r="BL49" s="173" t="s">
        <v>2917</v>
      </c>
      <c r="BM49" s="173" t="s">
        <v>2792</v>
      </c>
      <c r="BN49" s="173" t="s">
        <v>2792</v>
      </c>
      <c r="BO49" s="173" t="s">
        <v>2917</v>
      </c>
      <c r="BP49" s="173" t="s">
        <v>2792</v>
      </c>
      <c r="BQ49" s="173" t="s">
        <v>2792</v>
      </c>
      <c r="BR49" s="173" t="s">
        <v>2917</v>
      </c>
      <c r="BS49" s="173" t="s">
        <v>2792</v>
      </c>
      <c r="BT49" s="173" t="s">
        <v>2792</v>
      </c>
      <c r="BU49" s="173" t="s">
        <v>2917</v>
      </c>
      <c r="BV49" s="173" t="s">
        <v>2792</v>
      </c>
      <c r="BW49" s="173" t="s">
        <v>2792</v>
      </c>
      <c r="BX49" s="173" t="s">
        <v>2917</v>
      </c>
      <c r="BY49" s="173" t="s">
        <v>2792</v>
      </c>
      <c r="BZ49" s="173" t="s">
        <v>2792</v>
      </c>
      <c r="CA49" s="173" t="s">
        <v>2917</v>
      </c>
      <c r="CB49" s="173" t="s">
        <v>2792</v>
      </c>
      <c r="CC49" s="173" t="s">
        <v>2792</v>
      </c>
      <c r="CD49" s="173" t="s">
        <v>2917</v>
      </c>
      <c r="CE49" s="173" t="s">
        <v>2792</v>
      </c>
      <c r="CF49" s="173" t="s">
        <v>2792</v>
      </c>
      <c r="CG49" s="173" t="s">
        <v>2917</v>
      </c>
      <c r="CH49" s="173" t="s">
        <v>2792</v>
      </c>
      <c r="CI49" s="173" t="s">
        <v>2792</v>
      </c>
      <c r="CJ49" s="173" t="s">
        <v>2917</v>
      </c>
      <c r="CK49" s="173" t="s">
        <v>2792</v>
      </c>
      <c r="CL49" s="173" t="s">
        <v>2792</v>
      </c>
      <c r="CM49" s="173" t="s">
        <v>2917</v>
      </c>
      <c r="CN49" s="173" t="s">
        <v>2792</v>
      </c>
      <c r="CO49" s="173" t="s">
        <v>2792</v>
      </c>
      <c r="CP49" s="173" t="s">
        <v>2917</v>
      </c>
      <c r="CQ49" s="173" t="s">
        <v>2792</v>
      </c>
      <c r="CR49" s="173" t="s">
        <v>2792</v>
      </c>
      <c r="CS49" s="173" t="s">
        <v>2917</v>
      </c>
      <c r="CT49" s="173" t="s">
        <v>2792</v>
      </c>
      <c r="CU49" s="173" t="s">
        <v>2792</v>
      </c>
      <c r="CV49" s="173" t="s">
        <v>2917</v>
      </c>
      <c r="CW49" s="173" t="s">
        <v>2792</v>
      </c>
      <c r="CX49" s="173" t="s">
        <v>2792</v>
      </c>
      <c r="CY49" s="173" t="s">
        <v>2917</v>
      </c>
      <c r="CZ49" s="173" t="s">
        <v>2792</v>
      </c>
      <c r="DA49" s="173" t="s">
        <v>2792</v>
      </c>
      <c r="DB49" s="173" t="s">
        <v>2917</v>
      </c>
      <c r="DC49" s="173" t="s">
        <v>2792</v>
      </c>
      <c r="DD49" s="173" t="s">
        <v>2792</v>
      </c>
      <c r="DE49" s="173" t="s">
        <v>2917</v>
      </c>
      <c r="DF49" s="173" t="s">
        <v>2792</v>
      </c>
      <c r="DG49" s="173" t="s">
        <v>2792</v>
      </c>
      <c r="DH49" s="173" t="s">
        <v>2917</v>
      </c>
      <c r="DI49" s="173" t="s">
        <v>2792</v>
      </c>
      <c r="DJ49" s="173" t="s">
        <v>2792</v>
      </c>
      <c r="DK49" s="173" t="s">
        <v>2917</v>
      </c>
      <c r="DL49" s="173" t="s">
        <v>2792</v>
      </c>
      <c r="DM49" s="173" t="s">
        <v>3072</v>
      </c>
      <c r="DN49" s="173" t="s">
        <v>2917</v>
      </c>
      <c r="DO49" s="173" t="s">
        <v>2792</v>
      </c>
      <c r="DP49" s="173" t="s">
        <v>3072</v>
      </c>
      <c r="DQ49" s="173" t="s">
        <v>2917</v>
      </c>
      <c r="DR49" s="173" t="s">
        <v>2792</v>
      </c>
      <c r="DS49" s="173" t="s">
        <v>2792</v>
      </c>
      <c r="DT49" s="173" t="s">
        <v>2917</v>
      </c>
      <c r="DU49" s="173" t="s">
        <v>2792</v>
      </c>
      <c r="DV49" s="173" t="s">
        <v>2792</v>
      </c>
      <c r="DW49" s="173" t="s">
        <v>2917</v>
      </c>
      <c r="DX49" s="173" t="s">
        <v>2792</v>
      </c>
      <c r="DY49" s="173" t="s">
        <v>2792</v>
      </c>
      <c r="DZ49" s="173" t="s">
        <v>2917</v>
      </c>
      <c r="EA49" s="173" t="s">
        <v>2792</v>
      </c>
      <c r="EB49" s="173" t="s">
        <v>2792</v>
      </c>
      <c r="EC49" s="173" t="s">
        <v>2917</v>
      </c>
      <c r="ED49" s="173" t="s">
        <v>2792</v>
      </c>
      <c r="EE49" s="173" t="s">
        <v>2792</v>
      </c>
      <c r="EF49" s="173" t="s">
        <v>2917</v>
      </c>
      <c r="EG49" s="173" t="s">
        <v>2792</v>
      </c>
      <c r="EH49" s="173" t="s">
        <v>2792</v>
      </c>
      <c r="EI49" s="173" t="s">
        <v>2917</v>
      </c>
      <c r="EJ49" s="173" t="s">
        <v>2792</v>
      </c>
      <c r="EK49" s="173" t="s">
        <v>2792</v>
      </c>
      <c r="EL49" s="173" t="s">
        <v>2917</v>
      </c>
      <c r="EM49" s="173" t="s">
        <v>2792</v>
      </c>
      <c r="EN49" s="173" t="s">
        <v>2792</v>
      </c>
      <c r="EO49" s="173" t="s">
        <v>2917</v>
      </c>
      <c r="EP49" s="173" t="s">
        <v>2792</v>
      </c>
      <c r="EQ49" s="173" t="s">
        <v>3063</v>
      </c>
      <c r="ER49" s="173" t="s">
        <v>2917</v>
      </c>
      <c r="ES49" s="173" t="s">
        <v>2792</v>
      </c>
      <c r="ET49" s="173" t="s">
        <v>3073</v>
      </c>
    </row>
    <row r="50" spans="1:150" x14ac:dyDescent="0.35">
      <c r="A50" s="1"/>
      <c r="B50" s="174" t="s">
        <v>3074</v>
      </c>
      <c r="C50" s="174" t="s">
        <v>136</v>
      </c>
      <c r="D50" s="174" t="s">
        <v>137</v>
      </c>
      <c r="E50" s="174" t="s">
        <v>3075</v>
      </c>
      <c r="F50" s="174" t="s">
        <v>3076</v>
      </c>
      <c r="G50" s="175" t="s">
        <v>2917</v>
      </c>
      <c r="H50" s="175" t="s">
        <v>2792</v>
      </c>
      <c r="I50" s="175" t="s">
        <v>2792</v>
      </c>
      <c r="J50" s="175" t="s">
        <v>2917</v>
      </c>
      <c r="K50" s="175" t="s">
        <v>2792</v>
      </c>
      <c r="L50" s="175" t="s">
        <v>2792</v>
      </c>
      <c r="M50" s="175" t="s">
        <v>2917</v>
      </c>
      <c r="N50" s="175" t="s">
        <v>2792</v>
      </c>
      <c r="O50" s="175" t="s">
        <v>2792</v>
      </c>
      <c r="P50" s="175" t="s">
        <v>2917</v>
      </c>
      <c r="Q50" s="175" t="s">
        <v>2792</v>
      </c>
      <c r="R50" s="175" t="s">
        <v>2792</v>
      </c>
      <c r="S50" s="175" t="s">
        <v>2917</v>
      </c>
      <c r="T50" s="175" t="s">
        <v>2792</v>
      </c>
      <c r="U50" s="175" t="s">
        <v>2792</v>
      </c>
      <c r="V50" s="175" t="s">
        <v>2917</v>
      </c>
      <c r="W50" s="175" t="s">
        <v>2792</v>
      </c>
      <c r="X50" s="175" t="s">
        <v>2792</v>
      </c>
      <c r="Y50" s="175" t="s">
        <v>2917</v>
      </c>
      <c r="Z50" s="175" t="s">
        <v>2792</v>
      </c>
      <c r="AA50" s="175" t="s">
        <v>2792</v>
      </c>
      <c r="AB50" s="175" t="s">
        <v>2917</v>
      </c>
      <c r="AC50" s="175" t="s">
        <v>2792</v>
      </c>
      <c r="AD50" s="175" t="s">
        <v>2792</v>
      </c>
      <c r="AE50" s="175" t="s">
        <v>2917</v>
      </c>
      <c r="AF50" s="175" t="s">
        <v>2792</v>
      </c>
      <c r="AG50" s="175" t="s">
        <v>2792</v>
      </c>
      <c r="AH50" s="175" t="s">
        <v>2917</v>
      </c>
      <c r="AI50" s="175" t="s">
        <v>2792</v>
      </c>
      <c r="AJ50" s="175" t="s">
        <v>2792</v>
      </c>
      <c r="AK50" s="175" t="s">
        <v>2917</v>
      </c>
      <c r="AL50" s="175" t="s">
        <v>2792</v>
      </c>
      <c r="AM50" s="175" t="s">
        <v>2792</v>
      </c>
      <c r="AN50" s="175" t="s">
        <v>2917</v>
      </c>
      <c r="AO50" s="175" t="s">
        <v>2792</v>
      </c>
      <c r="AP50" s="175" t="s">
        <v>2792</v>
      </c>
      <c r="AQ50" s="175" t="s">
        <v>2917</v>
      </c>
      <c r="AR50" s="175" t="s">
        <v>2792</v>
      </c>
      <c r="AS50" s="175" t="s">
        <v>2792</v>
      </c>
      <c r="AT50" s="175" t="s">
        <v>2917</v>
      </c>
      <c r="AU50" s="175" t="s">
        <v>2792</v>
      </c>
      <c r="AV50" s="175" t="s">
        <v>2792</v>
      </c>
      <c r="AW50" s="175" t="s">
        <v>2917</v>
      </c>
      <c r="AX50" s="175" t="s">
        <v>2792</v>
      </c>
      <c r="AY50" s="175" t="s">
        <v>2792</v>
      </c>
      <c r="AZ50" s="175" t="s">
        <v>2917</v>
      </c>
      <c r="BA50" s="175" t="s">
        <v>2792</v>
      </c>
      <c r="BB50" s="175" t="s">
        <v>2792</v>
      </c>
      <c r="BC50" s="175" t="s">
        <v>2917</v>
      </c>
      <c r="BD50" s="175" t="s">
        <v>2792</v>
      </c>
      <c r="BE50" s="175" t="s">
        <v>2792</v>
      </c>
      <c r="BF50" s="175" t="s">
        <v>2917</v>
      </c>
      <c r="BG50" s="175" t="s">
        <v>2792</v>
      </c>
      <c r="BH50" s="175" t="s">
        <v>2792</v>
      </c>
      <c r="BI50" s="175" t="s">
        <v>2917</v>
      </c>
      <c r="BJ50" s="175" t="s">
        <v>2792</v>
      </c>
      <c r="BK50" s="175" t="s">
        <v>2792</v>
      </c>
      <c r="BL50" s="175" t="s">
        <v>2917</v>
      </c>
      <c r="BM50" s="175" t="s">
        <v>2792</v>
      </c>
      <c r="BN50" s="175" t="s">
        <v>2792</v>
      </c>
      <c r="BO50" s="175" t="s">
        <v>2917</v>
      </c>
      <c r="BP50" s="175" t="s">
        <v>2792</v>
      </c>
      <c r="BQ50" s="175" t="s">
        <v>2792</v>
      </c>
      <c r="BR50" s="175" t="s">
        <v>2917</v>
      </c>
      <c r="BS50" s="175" t="s">
        <v>2792</v>
      </c>
      <c r="BT50" s="175" t="s">
        <v>2792</v>
      </c>
      <c r="BU50" s="175" t="s">
        <v>2917</v>
      </c>
      <c r="BV50" s="175" t="s">
        <v>2792</v>
      </c>
      <c r="BW50" s="175" t="s">
        <v>2792</v>
      </c>
      <c r="BX50" s="175" t="s">
        <v>2917</v>
      </c>
      <c r="BY50" s="175" t="s">
        <v>2792</v>
      </c>
      <c r="BZ50" s="175" t="s">
        <v>2792</v>
      </c>
      <c r="CA50" s="175" t="s">
        <v>2917</v>
      </c>
      <c r="CB50" s="175" t="s">
        <v>2792</v>
      </c>
      <c r="CC50" s="175" t="s">
        <v>2792</v>
      </c>
      <c r="CD50" s="175" t="s">
        <v>2917</v>
      </c>
      <c r="CE50" s="175" t="s">
        <v>2792</v>
      </c>
      <c r="CF50" s="175" t="s">
        <v>2792</v>
      </c>
      <c r="CG50" s="175" t="s">
        <v>2917</v>
      </c>
      <c r="CH50" s="175" t="s">
        <v>2792</v>
      </c>
      <c r="CI50" s="175" t="s">
        <v>2792</v>
      </c>
      <c r="CJ50" s="175" t="s">
        <v>2917</v>
      </c>
      <c r="CK50" s="175" t="s">
        <v>2792</v>
      </c>
      <c r="CL50" s="175" t="s">
        <v>2792</v>
      </c>
      <c r="CM50" s="175" t="s">
        <v>2917</v>
      </c>
      <c r="CN50" s="175" t="s">
        <v>2792</v>
      </c>
      <c r="CO50" s="175" t="s">
        <v>2792</v>
      </c>
      <c r="CP50" s="175" t="s">
        <v>2917</v>
      </c>
      <c r="CQ50" s="175" t="s">
        <v>2792</v>
      </c>
      <c r="CR50" s="175" t="s">
        <v>2792</v>
      </c>
      <c r="CS50" s="175" t="s">
        <v>2917</v>
      </c>
      <c r="CT50" s="175" t="s">
        <v>2792</v>
      </c>
      <c r="CU50" s="175" t="s">
        <v>2792</v>
      </c>
      <c r="CV50" s="175" t="s">
        <v>2917</v>
      </c>
      <c r="CW50" s="175" t="s">
        <v>2792</v>
      </c>
      <c r="CX50" s="175" t="s">
        <v>2792</v>
      </c>
      <c r="CY50" s="175" t="s">
        <v>2917</v>
      </c>
      <c r="CZ50" s="175" t="s">
        <v>2792</v>
      </c>
      <c r="DA50" s="175" t="s">
        <v>2792</v>
      </c>
      <c r="DB50" s="175" t="s">
        <v>2917</v>
      </c>
      <c r="DC50" s="175" t="s">
        <v>2792</v>
      </c>
      <c r="DD50" s="175" t="s">
        <v>2792</v>
      </c>
      <c r="DE50" s="175" t="s">
        <v>2917</v>
      </c>
      <c r="DF50" s="175" t="s">
        <v>2792</v>
      </c>
      <c r="DG50" s="175" t="s">
        <v>2792</v>
      </c>
      <c r="DH50" s="175" t="s">
        <v>2917</v>
      </c>
      <c r="DI50" s="175" t="s">
        <v>2792</v>
      </c>
      <c r="DJ50" s="175" t="s">
        <v>2792</v>
      </c>
      <c r="DK50" s="175" t="s">
        <v>2917</v>
      </c>
      <c r="DL50" s="175" t="s">
        <v>2792</v>
      </c>
      <c r="DM50" s="175" t="s">
        <v>2792</v>
      </c>
      <c r="DN50" s="175" t="s">
        <v>2917</v>
      </c>
      <c r="DO50" s="175" t="s">
        <v>2792</v>
      </c>
      <c r="DP50" s="175" t="s">
        <v>2792</v>
      </c>
      <c r="DQ50" s="175" t="s">
        <v>2917</v>
      </c>
      <c r="DR50" s="175" t="s">
        <v>2792</v>
      </c>
      <c r="DS50" s="175" t="s">
        <v>2792</v>
      </c>
      <c r="DT50" s="175" t="s">
        <v>2917</v>
      </c>
      <c r="DU50" s="175" t="s">
        <v>2792</v>
      </c>
      <c r="DV50" s="175" t="s">
        <v>2792</v>
      </c>
      <c r="DW50" s="175" t="s">
        <v>2917</v>
      </c>
      <c r="DX50" s="175" t="s">
        <v>2792</v>
      </c>
      <c r="DY50" s="175" t="s">
        <v>2792</v>
      </c>
      <c r="DZ50" s="175" t="s">
        <v>2917</v>
      </c>
      <c r="EA50" s="175" t="s">
        <v>2792</v>
      </c>
      <c r="EB50" s="175" t="s">
        <v>2792</v>
      </c>
      <c r="EC50" s="175" t="s">
        <v>2917</v>
      </c>
      <c r="ED50" s="175" t="s">
        <v>2792</v>
      </c>
      <c r="EE50" s="175" t="s">
        <v>2792</v>
      </c>
      <c r="EF50" s="175" t="s">
        <v>2917</v>
      </c>
      <c r="EG50" s="175" t="s">
        <v>2792</v>
      </c>
      <c r="EH50" s="175" t="s">
        <v>2792</v>
      </c>
      <c r="EI50" s="175" t="s">
        <v>2917</v>
      </c>
      <c r="EJ50" s="175" t="s">
        <v>2792</v>
      </c>
      <c r="EK50" s="175" t="s">
        <v>2792</v>
      </c>
      <c r="EL50" s="175" t="s">
        <v>2917</v>
      </c>
      <c r="EM50" s="175" t="s">
        <v>2792</v>
      </c>
      <c r="EN50" s="175" t="s">
        <v>2792</v>
      </c>
      <c r="EO50" s="175" t="s">
        <v>2917</v>
      </c>
      <c r="EP50" s="175" t="s">
        <v>2792</v>
      </c>
      <c r="EQ50" s="175" t="s">
        <v>2792</v>
      </c>
      <c r="ER50" s="175" t="s">
        <v>2917</v>
      </c>
      <c r="ES50" s="175" t="s">
        <v>2792</v>
      </c>
      <c r="ET50" s="175" t="s">
        <v>2792</v>
      </c>
    </row>
    <row r="51" spans="1:150" x14ac:dyDescent="0.35">
      <c r="A51" s="1"/>
      <c r="B51" s="174" t="s">
        <v>3077</v>
      </c>
      <c r="C51" s="174" t="s">
        <v>136</v>
      </c>
      <c r="D51" s="174" t="s">
        <v>137</v>
      </c>
      <c r="E51" s="174" t="s">
        <v>3078</v>
      </c>
      <c r="F51" s="174" t="s">
        <v>3079</v>
      </c>
      <c r="G51" s="175" t="s">
        <v>2917</v>
      </c>
      <c r="H51" s="175" t="s">
        <v>2792</v>
      </c>
      <c r="I51" s="175" t="s">
        <v>2792</v>
      </c>
      <c r="J51" s="175" t="s">
        <v>2917</v>
      </c>
      <c r="K51" s="175" t="s">
        <v>2792</v>
      </c>
      <c r="L51" s="175" t="s">
        <v>2792</v>
      </c>
      <c r="M51" s="175" t="s">
        <v>2917</v>
      </c>
      <c r="N51" s="175" t="s">
        <v>2792</v>
      </c>
      <c r="O51" s="175" t="s">
        <v>2792</v>
      </c>
      <c r="P51" s="175" t="s">
        <v>2917</v>
      </c>
      <c r="Q51" s="175" t="s">
        <v>2792</v>
      </c>
      <c r="R51" s="175" t="s">
        <v>2792</v>
      </c>
      <c r="S51" s="175" t="s">
        <v>2917</v>
      </c>
      <c r="T51" s="175" t="s">
        <v>2792</v>
      </c>
      <c r="U51" s="175" t="s">
        <v>2792</v>
      </c>
      <c r="V51" s="175" t="s">
        <v>2917</v>
      </c>
      <c r="W51" s="175" t="s">
        <v>2792</v>
      </c>
      <c r="X51" s="175" t="s">
        <v>2792</v>
      </c>
      <c r="Y51" s="175" t="s">
        <v>2917</v>
      </c>
      <c r="Z51" s="175" t="s">
        <v>2792</v>
      </c>
      <c r="AA51" s="175" t="s">
        <v>2792</v>
      </c>
      <c r="AB51" s="175" t="s">
        <v>2917</v>
      </c>
      <c r="AC51" s="175" t="s">
        <v>2792</v>
      </c>
      <c r="AD51" s="175" t="s">
        <v>2792</v>
      </c>
      <c r="AE51" s="175" t="s">
        <v>2917</v>
      </c>
      <c r="AF51" s="175" t="s">
        <v>2792</v>
      </c>
      <c r="AG51" s="175" t="s">
        <v>2792</v>
      </c>
      <c r="AH51" s="175" t="s">
        <v>2917</v>
      </c>
      <c r="AI51" s="175" t="s">
        <v>2792</v>
      </c>
      <c r="AJ51" s="175" t="s">
        <v>2792</v>
      </c>
      <c r="AK51" s="175" t="s">
        <v>2917</v>
      </c>
      <c r="AL51" s="175" t="s">
        <v>2792</v>
      </c>
      <c r="AM51" s="175" t="s">
        <v>2792</v>
      </c>
      <c r="AN51" s="175" t="s">
        <v>2917</v>
      </c>
      <c r="AO51" s="175" t="s">
        <v>2792</v>
      </c>
      <c r="AP51" s="175" t="s">
        <v>2792</v>
      </c>
      <c r="AQ51" s="175" t="s">
        <v>2917</v>
      </c>
      <c r="AR51" s="175" t="s">
        <v>2792</v>
      </c>
      <c r="AS51" s="175" t="s">
        <v>2792</v>
      </c>
      <c r="AT51" s="175" t="s">
        <v>2917</v>
      </c>
      <c r="AU51" s="175" t="s">
        <v>2792</v>
      </c>
      <c r="AV51" s="175" t="s">
        <v>2792</v>
      </c>
      <c r="AW51" s="175" t="s">
        <v>2917</v>
      </c>
      <c r="AX51" s="175" t="s">
        <v>2792</v>
      </c>
      <c r="AY51" s="175" t="s">
        <v>2792</v>
      </c>
      <c r="AZ51" s="175" t="s">
        <v>2917</v>
      </c>
      <c r="BA51" s="175" t="s">
        <v>2792</v>
      </c>
      <c r="BB51" s="175" t="s">
        <v>2792</v>
      </c>
      <c r="BC51" s="175" t="s">
        <v>2917</v>
      </c>
      <c r="BD51" s="175" t="s">
        <v>2792</v>
      </c>
      <c r="BE51" s="175" t="s">
        <v>2792</v>
      </c>
      <c r="BF51" s="175" t="s">
        <v>2917</v>
      </c>
      <c r="BG51" s="175" t="s">
        <v>2792</v>
      </c>
      <c r="BH51" s="175" t="s">
        <v>2792</v>
      </c>
      <c r="BI51" s="175" t="s">
        <v>2917</v>
      </c>
      <c r="BJ51" s="175" t="s">
        <v>2792</v>
      </c>
      <c r="BK51" s="175" t="s">
        <v>2792</v>
      </c>
      <c r="BL51" s="175" t="s">
        <v>2917</v>
      </c>
      <c r="BM51" s="175" t="s">
        <v>2792</v>
      </c>
      <c r="BN51" s="175" t="s">
        <v>2792</v>
      </c>
      <c r="BO51" s="175" t="s">
        <v>2917</v>
      </c>
      <c r="BP51" s="175" t="s">
        <v>2792</v>
      </c>
      <c r="BQ51" s="175" t="s">
        <v>2792</v>
      </c>
      <c r="BR51" s="175" t="s">
        <v>2917</v>
      </c>
      <c r="BS51" s="175" t="s">
        <v>2792</v>
      </c>
      <c r="BT51" s="175" t="s">
        <v>2792</v>
      </c>
      <c r="BU51" s="175" t="s">
        <v>2917</v>
      </c>
      <c r="BV51" s="175" t="s">
        <v>2792</v>
      </c>
      <c r="BW51" s="175" t="s">
        <v>2792</v>
      </c>
      <c r="BX51" s="175" t="s">
        <v>2917</v>
      </c>
      <c r="BY51" s="175" t="s">
        <v>2792</v>
      </c>
      <c r="BZ51" s="175" t="s">
        <v>2792</v>
      </c>
      <c r="CA51" s="175" t="s">
        <v>2917</v>
      </c>
      <c r="CB51" s="175" t="s">
        <v>2792</v>
      </c>
      <c r="CC51" s="175" t="s">
        <v>2792</v>
      </c>
      <c r="CD51" s="175" t="s">
        <v>2917</v>
      </c>
      <c r="CE51" s="175" t="s">
        <v>2792</v>
      </c>
      <c r="CF51" s="175" t="s">
        <v>2792</v>
      </c>
      <c r="CG51" s="175" t="s">
        <v>2917</v>
      </c>
      <c r="CH51" s="175" t="s">
        <v>2792</v>
      </c>
      <c r="CI51" s="175" t="s">
        <v>2792</v>
      </c>
      <c r="CJ51" s="175" t="s">
        <v>2917</v>
      </c>
      <c r="CK51" s="175" t="s">
        <v>2792</v>
      </c>
      <c r="CL51" s="175" t="s">
        <v>2792</v>
      </c>
      <c r="CM51" s="175" t="s">
        <v>2917</v>
      </c>
      <c r="CN51" s="175" t="s">
        <v>2792</v>
      </c>
      <c r="CO51" s="175" t="s">
        <v>2792</v>
      </c>
      <c r="CP51" s="175" t="s">
        <v>2917</v>
      </c>
      <c r="CQ51" s="175" t="s">
        <v>2792</v>
      </c>
      <c r="CR51" s="175" t="s">
        <v>2792</v>
      </c>
      <c r="CS51" s="175" t="s">
        <v>2917</v>
      </c>
      <c r="CT51" s="175" t="s">
        <v>2792</v>
      </c>
      <c r="CU51" s="175" t="s">
        <v>2792</v>
      </c>
      <c r="CV51" s="175" t="s">
        <v>2917</v>
      </c>
      <c r="CW51" s="175" t="s">
        <v>2792</v>
      </c>
      <c r="CX51" s="175" t="s">
        <v>2792</v>
      </c>
      <c r="CY51" s="175" t="s">
        <v>2917</v>
      </c>
      <c r="CZ51" s="175" t="s">
        <v>2792</v>
      </c>
      <c r="DA51" s="175" t="s">
        <v>2792</v>
      </c>
      <c r="DB51" s="175" t="s">
        <v>2917</v>
      </c>
      <c r="DC51" s="175" t="s">
        <v>2792</v>
      </c>
      <c r="DD51" s="175" t="s">
        <v>2792</v>
      </c>
      <c r="DE51" s="175" t="s">
        <v>2917</v>
      </c>
      <c r="DF51" s="175" t="s">
        <v>2792</v>
      </c>
      <c r="DG51" s="175" t="s">
        <v>2792</v>
      </c>
      <c r="DH51" s="175" t="s">
        <v>2917</v>
      </c>
      <c r="DI51" s="175" t="s">
        <v>2792</v>
      </c>
      <c r="DJ51" s="175" t="s">
        <v>2792</v>
      </c>
      <c r="DK51" s="175" t="s">
        <v>2917</v>
      </c>
      <c r="DL51" s="175" t="s">
        <v>2792</v>
      </c>
      <c r="DM51" s="175" t="s">
        <v>2792</v>
      </c>
      <c r="DN51" s="175" t="s">
        <v>2917</v>
      </c>
      <c r="DO51" s="175" t="s">
        <v>2792</v>
      </c>
      <c r="DP51" s="175" t="s">
        <v>2792</v>
      </c>
      <c r="DQ51" s="175" t="s">
        <v>2917</v>
      </c>
      <c r="DR51" s="175" t="s">
        <v>2792</v>
      </c>
      <c r="DS51" s="175" t="s">
        <v>2792</v>
      </c>
      <c r="DT51" s="175" t="s">
        <v>2917</v>
      </c>
      <c r="DU51" s="175" t="s">
        <v>2792</v>
      </c>
      <c r="DV51" s="175" t="s">
        <v>2792</v>
      </c>
      <c r="DW51" s="175" t="s">
        <v>2917</v>
      </c>
      <c r="DX51" s="175" t="s">
        <v>2792</v>
      </c>
      <c r="DY51" s="175" t="s">
        <v>2792</v>
      </c>
      <c r="DZ51" s="175" t="s">
        <v>2917</v>
      </c>
      <c r="EA51" s="175" t="s">
        <v>2792</v>
      </c>
      <c r="EB51" s="175" t="s">
        <v>2792</v>
      </c>
      <c r="EC51" s="175" t="s">
        <v>2917</v>
      </c>
      <c r="ED51" s="175" t="s">
        <v>2792</v>
      </c>
      <c r="EE51" s="175" t="s">
        <v>2792</v>
      </c>
      <c r="EF51" s="175" t="s">
        <v>2917</v>
      </c>
      <c r="EG51" s="175" t="s">
        <v>2792</v>
      </c>
      <c r="EH51" s="175" t="s">
        <v>2792</v>
      </c>
      <c r="EI51" s="175" t="s">
        <v>2917</v>
      </c>
      <c r="EJ51" s="175" t="s">
        <v>2792</v>
      </c>
      <c r="EK51" s="175" t="s">
        <v>2792</v>
      </c>
      <c r="EL51" s="175" t="s">
        <v>2917</v>
      </c>
      <c r="EM51" s="175" t="s">
        <v>2792</v>
      </c>
      <c r="EN51" s="175" t="s">
        <v>2792</v>
      </c>
      <c r="EO51" s="175" t="s">
        <v>2917</v>
      </c>
      <c r="EP51" s="175" t="s">
        <v>2792</v>
      </c>
      <c r="EQ51" s="175" t="s">
        <v>2792</v>
      </c>
      <c r="ER51" s="175" t="s">
        <v>2917</v>
      </c>
      <c r="ES51" s="175" t="s">
        <v>2792</v>
      </c>
      <c r="ET51" s="175" t="s">
        <v>2792</v>
      </c>
    </row>
    <row r="52" spans="1:150" x14ac:dyDescent="0.35">
      <c r="A52" s="1"/>
      <c r="B52" s="174" t="s">
        <v>3080</v>
      </c>
      <c r="C52" s="174" t="s">
        <v>136</v>
      </c>
      <c r="D52" s="174" t="s">
        <v>137</v>
      </c>
      <c r="E52" s="174" t="s">
        <v>3081</v>
      </c>
      <c r="F52" s="174" t="s">
        <v>3082</v>
      </c>
      <c r="G52" s="175" t="s">
        <v>2917</v>
      </c>
      <c r="H52" s="175" t="s">
        <v>2792</v>
      </c>
      <c r="I52" s="175" t="s">
        <v>2792</v>
      </c>
      <c r="J52" s="175" t="s">
        <v>2917</v>
      </c>
      <c r="K52" s="175" t="s">
        <v>2792</v>
      </c>
      <c r="L52" s="175" t="s">
        <v>2792</v>
      </c>
      <c r="M52" s="175" t="s">
        <v>2917</v>
      </c>
      <c r="N52" s="175" t="s">
        <v>2792</v>
      </c>
      <c r="O52" s="175" t="s">
        <v>2792</v>
      </c>
      <c r="P52" s="175" t="s">
        <v>2917</v>
      </c>
      <c r="Q52" s="175" t="s">
        <v>2792</v>
      </c>
      <c r="R52" s="175" t="s">
        <v>2792</v>
      </c>
      <c r="S52" s="175" t="s">
        <v>2917</v>
      </c>
      <c r="T52" s="175" t="s">
        <v>2792</v>
      </c>
      <c r="U52" s="175" t="s">
        <v>2792</v>
      </c>
      <c r="V52" s="175" t="s">
        <v>2917</v>
      </c>
      <c r="W52" s="175" t="s">
        <v>2792</v>
      </c>
      <c r="X52" s="175" t="s">
        <v>2792</v>
      </c>
      <c r="Y52" s="175" t="s">
        <v>2917</v>
      </c>
      <c r="Z52" s="175" t="s">
        <v>2792</v>
      </c>
      <c r="AA52" s="175" t="s">
        <v>2792</v>
      </c>
      <c r="AB52" s="175" t="s">
        <v>2917</v>
      </c>
      <c r="AC52" s="175" t="s">
        <v>2792</v>
      </c>
      <c r="AD52" s="175" t="s">
        <v>2792</v>
      </c>
      <c r="AE52" s="175" t="s">
        <v>2917</v>
      </c>
      <c r="AF52" s="175" t="s">
        <v>2792</v>
      </c>
      <c r="AG52" s="175" t="s">
        <v>2792</v>
      </c>
      <c r="AH52" s="175" t="s">
        <v>2917</v>
      </c>
      <c r="AI52" s="175" t="s">
        <v>2792</v>
      </c>
      <c r="AJ52" s="175" t="s">
        <v>2792</v>
      </c>
      <c r="AK52" s="175" t="s">
        <v>2917</v>
      </c>
      <c r="AL52" s="175" t="s">
        <v>2792</v>
      </c>
      <c r="AM52" s="175" t="s">
        <v>2792</v>
      </c>
      <c r="AN52" s="175" t="s">
        <v>2917</v>
      </c>
      <c r="AO52" s="175" t="s">
        <v>2792</v>
      </c>
      <c r="AP52" s="175" t="s">
        <v>2792</v>
      </c>
      <c r="AQ52" s="175" t="s">
        <v>2917</v>
      </c>
      <c r="AR52" s="175" t="s">
        <v>2792</v>
      </c>
      <c r="AS52" s="175" t="s">
        <v>2792</v>
      </c>
      <c r="AT52" s="175" t="s">
        <v>2917</v>
      </c>
      <c r="AU52" s="175" t="s">
        <v>2792</v>
      </c>
      <c r="AV52" s="175" t="s">
        <v>2792</v>
      </c>
      <c r="AW52" s="175" t="s">
        <v>2917</v>
      </c>
      <c r="AX52" s="175" t="s">
        <v>2792</v>
      </c>
      <c r="AY52" s="175" t="s">
        <v>2792</v>
      </c>
      <c r="AZ52" s="175" t="s">
        <v>2917</v>
      </c>
      <c r="BA52" s="175" t="s">
        <v>2792</v>
      </c>
      <c r="BB52" s="175" t="s">
        <v>2792</v>
      </c>
      <c r="BC52" s="175" t="s">
        <v>2917</v>
      </c>
      <c r="BD52" s="175" t="s">
        <v>2792</v>
      </c>
      <c r="BE52" s="175" t="s">
        <v>2792</v>
      </c>
      <c r="BF52" s="175" t="s">
        <v>2917</v>
      </c>
      <c r="BG52" s="175" t="s">
        <v>2792</v>
      </c>
      <c r="BH52" s="175" t="s">
        <v>2792</v>
      </c>
      <c r="BI52" s="175" t="s">
        <v>2917</v>
      </c>
      <c r="BJ52" s="175" t="s">
        <v>2792</v>
      </c>
      <c r="BK52" s="175" t="s">
        <v>2792</v>
      </c>
      <c r="BL52" s="175" t="s">
        <v>2917</v>
      </c>
      <c r="BM52" s="175" t="s">
        <v>2792</v>
      </c>
      <c r="BN52" s="175" t="s">
        <v>2792</v>
      </c>
      <c r="BO52" s="175" t="s">
        <v>2917</v>
      </c>
      <c r="BP52" s="175" t="s">
        <v>2792</v>
      </c>
      <c r="BQ52" s="175" t="s">
        <v>2792</v>
      </c>
      <c r="BR52" s="175" t="s">
        <v>2917</v>
      </c>
      <c r="BS52" s="175" t="s">
        <v>2792</v>
      </c>
      <c r="BT52" s="175" t="s">
        <v>2792</v>
      </c>
      <c r="BU52" s="175" t="s">
        <v>2917</v>
      </c>
      <c r="BV52" s="175" t="s">
        <v>2792</v>
      </c>
      <c r="BW52" s="175" t="s">
        <v>2792</v>
      </c>
      <c r="BX52" s="175" t="s">
        <v>2917</v>
      </c>
      <c r="BY52" s="175" t="s">
        <v>2792</v>
      </c>
      <c r="BZ52" s="175" t="s">
        <v>2792</v>
      </c>
      <c r="CA52" s="175" t="s">
        <v>2917</v>
      </c>
      <c r="CB52" s="175" t="s">
        <v>2792</v>
      </c>
      <c r="CC52" s="175" t="s">
        <v>2792</v>
      </c>
      <c r="CD52" s="175" t="s">
        <v>2917</v>
      </c>
      <c r="CE52" s="175" t="s">
        <v>2792</v>
      </c>
      <c r="CF52" s="175" t="s">
        <v>2792</v>
      </c>
      <c r="CG52" s="175" t="s">
        <v>2917</v>
      </c>
      <c r="CH52" s="175" t="s">
        <v>2792</v>
      </c>
      <c r="CI52" s="175" t="s">
        <v>2792</v>
      </c>
      <c r="CJ52" s="175" t="s">
        <v>2917</v>
      </c>
      <c r="CK52" s="175" t="s">
        <v>2792</v>
      </c>
      <c r="CL52" s="175" t="s">
        <v>2792</v>
      </c>
      <c r="CM52" s="175" t="s">
        <v>2917</v>
      </c>
      <c r="CN52" s="175" t="s">
        <v>2792</v>
      </c>
      <c r="CO52" s="175" t="s">
        <v>2792</v>
      </c>
      <c r="CP52" s="175" t="s">
        <v>2917</v>
      </c>
      <c r="CQ52" s="175" t="s">
        <v>2792</v>
      </c>
      <c r="CR52" s="175" t="s">
        <v>2792</v>
      </c>
      <c r="CS52" s="175" t="s">
        <v>2917</v>
      </c>
      <c r="CT52" s="175" t="s">
        <v>2792</v>
      </c>
      <c r="CU52" s="175" t="s">
        <v>2792</v>
      </c>
      <c r="CV52" s="175" t="s">
        <v>2917</v>
      </c>
      <c r="CW52" s="175" t="s">
        <v>2792</v>
      </c>
      <c r="CX52" s="175" t="s">
        <v>2792</v>
      </c>
      <c r="CY52" s="175" t="s">
        <v>2917</v>
      </c>
      <c r="CZ52" s="175" t="s">
        <v>2792</v>
      </c>
      <c r="DA52" s="175" t="s">
        <v>2792</v>
      </c>
      <c r="DB52" s="175" t="s">
        <v>2917</v>
      </c>
      <c r="DC52" s="175" t="s">
        <v>2792</v>
      </c>
      <c r="DD52" s="175" t="s">
        <v>2792</v>
      </c>
      <c r="DE52" s="175" t="s">
        <v>2917</v>
      </c>
      <c r="DF52" s="175" t="s">
        <v>2792</v>
      </c>
      <c r="DG52" s="175" t="s">
        <v>2792</v>
      </c>
      <c r="DH52" s="175" t="s">
        <v>2917</v>
      </c>
      <c r="DI52" s="175" t="s">
        <v>2792</v>
      </c>
      <c r="DJ52" s="175" t="s">
        <v>2792</v>
      </c>
      <c r="DK52" s="175" t="s">
        <v>2917</v>
      </c>
      <c r="DL52" s="175" t="s">
        <v>2792</v>
      </c>
      <c r="DM52" s="175" t="s">
        <v>2792</v>
      </c>
      <c r="DN52" s="175" t="s">
        <v>2917</v>
      </c>
      <c r="DO52" s="175" t="s">
        <v>2792</v>
      </c>
      <c r="DP52" s="175" t="s">
        <v>2792</v>
      </c>
      <c r="DQ52" s="175" t="s">
        <v>2917</v>
      </c>
      <c r="DR52" s="175" t="s">
        <v>2792</v>
      </c>
      <c r="DS52" s="175" t="s">
        <v>2792</v>
      </c>
      <c r="DT52" s="175" t="s">
        <v>2917</v>
      </c>
      <c r="DU52" s="175" t="s">
        <v>2792</v>
      </c>
      <c r="DV52" s="175" t="s">
        <v>2792</v>
      </c>
      <c r="DW52" s="175" t="s">
        <v>2917</v>
      </c>
      <c r="DX52" s="175" t="s">
        <v>2792</v>
      </c>
      <c r="DY52" s="175" t="s">
        <v>2792</v>
      </c>
      <c r="DZ52" s="175" t="s">
        <v>2917</v>
      </c>
      <c r="EA52" s="175" t="s">
        <v>2792</v>
      </c>
      <c r="EB52" s="175" t="s">
        <v>2792</v>
      </c>
      <c r="EC52" s="175" t="s">
        <v>2917</v>
      </c>
      <c r="ED52" s="175" t="s">
        <v>2792</v>
      </c>
      <c r="EE52" s="175" t="s">
        <v>2792</v>
      </c>
      <c r="EF52" s="175" t="s">
        <v>2917</v>
      </c>
      <c r="EG52" s="175" t="s">
        <v>2792</v>
      </c>
      <c r="EH52" s="175" t="s">
        <v>2792</v>
      </c>
      <c r="EI52" s="175" t="s">
        <v>2917</v>
      </c>
      <c r="EJ52" s="175" t="s">
        <v>2792</v>
      </c>
      <c r="EK52" s="175" t="s">
        <v>2792</v>
      </c>
      <c r="EL52" s="175" t="s">
        <v>2917</v>
      </c>
      <c r="EM52" s="175" t="s">
        <v>2792</v>
      </c>
      <c r="EN52" s="175" t="s">
        <v>2792</v>
      </c>
      <c r="EO52" s="175" t="s">
        <v>2917</v>
      </c>
      <c r="EP52" s="175" t="s">
        <v>2792</v>
      </c>
      <c r="EQ52" s="175" t="s">
        <v>2792</v>
      </c>
      <c r="ER52" s="175" t="s">
        <v>2917</v>
      </c>
      <c r="ES52" s="175" t="s">
        <v>2792</v>
      </c>
      <c r="ET52" s="175" t="s">
        <v>2792</v>
      </c>
    </row>
    <row r="53" spans="1:150" x14ac:dyDescent="0.35">
      <c r="A53" s="1"/>
      <c r="B53" s="174" t="s">
        <v>3083</v>
      </c>
      <c r="C53" s="174" t="s">
        <v>136</v>
      </c>
      <c r="D53" s="174" t="s">
        <v>137</v>
      </c>
      <c r="E53" s="174" t="s">
        <v>3084</v>
      </c>
      <c r="F53" s="174" t="s">
        <v>3085</v>
      </c>
      <c r="G53" s="175" t="s">
        <v>2917</v>
      </c>
      <c r="H53" s="175" t="s">
        <v>2792</v>
      </c>
      <c r="I53" s="175" t="s">
        <v>3060</v>
      </c>
      <c r="J53" s="175" t="s">
        <v>2917</v>
      </c>
      <c r="K53" s="175" t="s">
        <v>2792</v>
      </c>
      <c r="L53" s="175" t="s">
        <v>2792</v>
      </c>
      <c r="M53" s="175" t="s">
        <v>2917</v>
      </c>
      <c r="N53" s="175" t="s">
        <v>2792</v>
      </c>
      <c r="O53" s="175" t="s">
        <v>3061</v>
      </c>
      <c r="P53" s="175" t="s">
        <v>2917</v>
      </c>
      <c r="Q53" s="175" t="s">
        <v>2792</v>
      </c>
      <c r="R53" s="175" t="s">
        <v>3062</v>
      </c>
      <c r="S53" s="175" t="s">
        <v>2917</v>
      </c>
      <c r="T53" s="175" t="s">
        <v>2792</v>
      </c>
      <c r="U53" s="175" t="s">
        <v>3063</v>
      </c>
      <c r="V53" s="175" t="s">
        <v>2917</v>
      </c>
      <c r="W53" s="175" t="s">
        <v>2792</v>
      </c>
      <c r="X53" s="175" t="s">
        <v>3063</v>
      </c>
      <c r="Y53" s="175" t="s">
        <v>2917</v>
      </c>
      <c r="Z53" s="175" t="s">
        <v>2792</v>
      </c>
      <c r="AA53" s="175" t="s">
        <v>3063</v>
      </c>
      <c r="AB53" s="175" t="s">
        <v>2917</v>
      </c>
      <c r="AC53" s="175" t="s">
        <v>2792</v>
      </c>
      <c r="AD53" s="175" t="s">
        <v>3064</v>
      </c>
      <c r="AE53" s="175" t="s">
        <v>2917</v>
      </c>
      <c r="AF53" s="175" t="s">
        <v>2792</v>
      </c>
      <c r="AG53" s="175" t="s">
        <v>3065</v>
      </c>
      <c r="AH53" s="175" t="s">
        <v>2917</v>
      </c>
      <c r="AI53" s="175" t="s">
        <v>2792</v>
      </c>
      <c r="AJ53" s="175" t="s">
        <v>3065</v>
      </c>
      <c r="AK53" s="175" t="s">
        <v>2917</v>
      </c>
      <c r="AL53" s="175" t="s">
        <v>2792</v>
      </c>
      <c r="AM53" s="175" t="s">
        <v>3066</v>
      </c>
      <c r="AN53" s="175" t="s">
        <v>2917</v>
      </c>
      <c r="AO53" s="175" t="s">
        <v>2792</v>
      </c>
      <c r="AP53" s="175" t="s">
        <v>3067</v>
      </c>
      <c r="AQ53" s="175" t="s">
        <v>2917</v>
      </c>
      <c r="AR53" s="175" t="s">
        <v>2792</v>
      </c>
      <c r="AS53" s="175" t="s">
        <v>3068</v>
      </c>
      <c r="AT53" s="175" t="s">
        <v>2917</v>
      </c>
      <c r="AU53" s="175" t="s">
        <v>2792</v>
      </c>
      <c r="AV53" s="175" t="s">
        <v>3069</v>
      </c>
      <c r="AW53" s="175" t="s">
        <v>2917</v>
      </c>
      <c r="AX53" s="175" t="s">
        <v>2792</v>
      </c>
      <c r="AY53" s="175" t="s">
        <v>3069</v>
      </c>
      <c r="AZ53" s="175" t="s">
        <v>2917</v>
      </c>
      <c r="BA53" s="175" t="s">
        <v>2792</v>
      </c>
      <c r="BB53" s="175" t="s">
        <v>3070</v>
      </c>
      <c r="BC53" s="175" t="s">
        <v>2917</v>
      </c>
      <c r="BD53" s="175" t="s">
        <v>2792</v>
      </c>
      <c r="BE53" s="175" t="s">
        <v>3071</v>
      </c>
      <c r="BF53" s="175" t="s">
        <v>2917</v>
      </c>
      <c r="BG53" s="175" t="s">
        <v>2792</v>
      </c>
      <c r="BH53" s="175" t="s">
        <v>2792</v>
      </c>
      <c r="BI53" s="175" t="s">
        <v>2917</v>
      </c>
      <c r="BJ53" s="175" t="s">
        <v>2792</v>
      </c>
      <c r="BK53" s="175" t="s">
        <v>2792</v>
      </c>
      <c r="BL53" s="175" t="s">
        <v>2917</v>
      </c>
      <c r="BM53" s="175" t="s">
        <v>2792</v>
      </c>
      <c r="BN53" s="175" t="s">
        <v>2792</v>
      </c>
      <c r="BO53" s="175" t="s">
        <v>2917</v>
      </c>
      <c r="BP53" s="175" t="s">
        <v>2792</v>
      </c>
      <c r="BQ53" s="175" t="s">
        <v>2792</v>
      </c>
      <c r="BR53" s="175" t="s">
        <v>2917</v>
      </c>
      <c r="BS53" s="175" t="s">
        <v>2792</v>
      </c>
      <c r="BT53" s="175" t="s">
        <v>2792</v>
      </c>
      <c r="BU53" s="175" t="s">
        <v>2917</v>
      </c>
      <c r="BV53" s="175" t="s">
        <v>2792</v>
      </c>
      <c r="BW53" s="175" t="s">
        <v>2792</v>
      </c>
      <c r="BX53" s="175" t="s">
        <v>2917</v>
      </c>
      <c r="BY53" s="175" t="s">
        <v>2792</v>
      </c>
      <c r="BZ53" s="175" t="s">
        <v>2792</v>
      </c>
      <c r="CA53" s="175" t="s">
        <v>2917</v>
      </c>
      <c r="CB53" s="175" t="s">
        <v>2792</v>
      </c>
      <c r="CC53" s="175" t="s">
        <v>2792</v>
      </c>
      <c r="CD53" s="175" t="s">
        <v>2917</v>
      </c>
      <c r="CE53" s="175" t="s">
        <v>2792</v>
      </c>
      <c r="CF53" s="175" t="s">
        <v>2792</v>
      </c>
      <c r="CG53" s="175" t="s">
        <v>2917</v>
      </c>
      <c r="CH53" s="175" t="s">
        <v>2792</v>
      </c>
      <c r="CI53" s="175" t="s">
        <v>2792</v>
      </c>
      <c r="CJ53" s="175" t="s">
        <v>2917</v>
      </c>
      <c r="CK53" s="175" t="s">
        <v>2792</v>
      </c>
      <c r="CL53" s="175" t="s">
        <v>2792</v>
      </c>
      <c r="CM53" s="175" t="s">
        <v>2917</v>
      </c>
      <c r="CN53" s="175" t="s">
        <v>2792</v>
      </c>
      <c r="CO53" s="175" t="s">
        <v>2792</v>
      </c>
      <c r="CP53" s="175" t="s">
        <v>2917</v>
      </c>
      <c r="CQ53" s="175" t="s">
        <v>2792</v>
      </c>
      <c r="CR53" s="175" t="s">
        <v>2792</v>
      </c>
      <c r="CS53" s="175" t="s">
        <v>2917</v>
      </c>
      <c r="CT53" s="175" t="s">
        <v>2792</v>
      </c>
      <c r="CU53" s="175" t="s">
        <v>2792</v>
      </c>
      <c r="CV53" s="175" t="s">
        <v>2917</v>
      </c>
      <c r="CW53" s="175" t="s">
        <v>2792</v>
      </c>
      <c r="CX53" s="175" t="s">
        <v>2792</v>
      </c>
      <c r="CY53" s="175" t="s">
        <v>2917</v>
      </c>
      <c r="CZ53" s="175" t="s">
        <v>2792</v>
      </c>
      <c r="DA53" s="175" t="s">
        <v>2792</v>
      </c>
      <c r="DB53" s="175" t="s">
        <v>2917</v>
      </c>
      <c r="DC53" s="175" t="s">
        <v>2792</v>
      </c>
      <c r="DD53" s="175" t="s">
        <v>2792</v>
      </c>
      <c r="DE53" s="175" t="s">
        <v>2917</v>
      </c>
      <c r="DF53" s="175" t="s">
        <v>2792</v>
      </c>
      <c r="DG53" s="175" t="s">
        <v>2792</v>
      </c>
      <c r="DH53" s="175" t="s">
        <v>2917</v>
      </c>
      <c r="DI53" s="175" t="s">
        <v>2792</v>
      </c>
      <c r="DJ53" s="175" t="s">
        <v>2792</v>
      </c>
      <c r="DK53" s="175" t="s">
        <v>2917</v>
      </c>
      <c r="DL53" s="175" t="s">
        <v>2792</v>
      </c>
      <c r="DM53" s="175" t="s">
        <v>3072</v>
      </c>
      <c r="DN53" s="175" t="s">
        <v>2917</v>
      </c>
      <c r="DO53" s="175" t="s">
        <v>2792</v>
      </c>
      <c r="DP53" s="175" t="s">
        <v>3072</v>
      </c>
      <c r="DQ53" s="175" t="s">
        <v>2917</v>
      </c>
      <c r="DR53" s="175" t="s">
        <v>2792</v>
      </c>
      <c r="DS53" s="175" t="s">
        <v>2792</v>
      </c>
      <c r="DT53" s="175" t="s">
        <v>2917</v>
      </c>
      <c r="DU53" s="175" t="s">
        <v>2792</v>
      </c>
      <c r="DV53" s="175" t="s">
        <v>2792</v>
      </c>
      <c r="DW53" s="175" t="s">
        <v>2917</v>
      </c>
      <c r="DX53" s="175" t="s">
        <v>2792</v>
      </c>
      <c r="DY53" s="175" t="s">
        <v>2792</v>
      </c>
      <c r="DZ53" s="175" t="s">
        <v>2917</v>
      </c>
      <c r="EA53" s="175" t="s">
        <v>2792</v>
      </c>
      <c r="EB53" s="175" t="s">
        <v>2792</v>
      </c>
      <c r="EC53" s="175" t="s">
        <v>2917</v>
      </c>
      <c r="ED53" s="175" t="s">
        <v>2792</v>
      </c>
      <c r="EE53" s="175" t="s">
        <v>2792</v>
      </c>
      <c r="EF53" s="175" t="s">
        <v>2917</v>
      </c>
      <c r="EG53" s="175" t="s">
        <v>2792</v>
      </c>
      <c r="EH53" s="175" t="s">
        <v>2792</v>
      </c>
      <c r="EI53" s="175" t="s">
        <v>2917</v>
      </c>
      <c r="EJ53" s="175" t="s">
        <v>2792</v>
      </c>
      <c r="EK53" s="175" t="s">
        <v>2792</v>
      </c>
      <c r="EL53" s="175" t="s">
        <v>2917</v>
      </c>
      <c r="EM53" s="175" t="s">
        <v>2792</v>
      </c>
      <c r="EN53" s="175" t="s">
        <v>2792</v>
      </c>
      <c r="EO53" s="175" t="s">
        <v>2917</v>
      </c>
      <c r="EP53" s="175" t="s">
        <v>2792</v>
      </c>
      <c r="EQ53" s="175" t="s">
        <v>3063</v>
      </c>
      <c r="ER53" s="175" t="s">
        <v>2917</v>
      </c>
      <c r="ES53" s="175" t="s">
        <v>2792</v>
      </c>
      <c r="ET53" s="175" t="s">
        <v>3073</v>
      </c>
    </row>
    <row r="54" spans="1:150" x14ac:dyDescent="0.35">
      <c r="A54" s="1"/>
      <c r="B54" s="173" t="s">
        <v>3086</v>
      </c>
      <c r="C54" s="173" t="s">
        <v>136</v>
      </c>
      <c r="D54" s="173" t="s">
        <v>140</v>
      </c>
      <c r="E54" s="173" t="s">
        <v>3087</v>
      </c>
      <c r="F54" s="173" t="s">
        <v>3088</v>
      </c>
      <c r="G54" s="173" t="s">
        <v>2917</v>
      </c>
      <c r="H54" s="173" t="s">
        <v>2792</v>
      </c>
      <c r="I54" s="173" t="s">
        <v>3089</v>
      </c>
      <c r="J54" s="173" t="s">
        <v>2917</v>
      </c>
      <c r="K54" s="173" t="s">
        <v>2792</v>
      </c>
      <c r="L54" s="173" t="s">
        <v>3090</v>
      </c>
      <c r="M54" s="173" t="s">
        <v>2917</v>
      </c>
      <c r="N54" s="173" t="s">
        <v>2792</v>
      </c>
      <c r="O54" s="173" t="s">
        <v>3091</v>
      </c>
      <c r="P54" s="173" t="s">
        <v>2917</v>
      </c>
      <c r="Q54" s="173" t="s">
        <v>2792</v>
      </c>
      <c r="R54" s="173" t="s">
        <v>3092</v>
      </c>
      <c r="S54" s="173" t="s">
        <v>2917</v>
      </c>
      <c r="T54" s="173" t="s">
        <v>2792</v>
      </c>
      <c r="U54" s="173" t="s">
        <v>3093</v>
      </c>
      <c r="V54" s="173" t="s">
        <v>2917</v>
      </c>
      <c r="W54" s="173" t="s">
        <v>2792</v>
      </c>
      <c r="X54" s="173" t="s">
        <v>3093</v>
      </c>
      <c r="Y54" s="173" t="s">
        <v>2917</v>
      </c>
      <c r="Z54" s="173" t="s">
        <v>2792</v>
      </c>
      <c r="AA54" s="173" t="s">
        <v>3093</v>
      </c>
      <c r="AB54" s="173" t="s">
        <v>2917</v>
      </c>
      <c r="AC54" s="173" t="s">
        <v>2792</v>
      </c>
      <c r="AD54" s="173" t="s">
        <v>3094</v>
      </c>
      <c r="AE54" s="173" t="s">
        <v>2917</v>
      </c>
      <c r="AF54" s="173" t="s">
        <v>2792</v>
      </c>
      <c r="AG54" s="173" t="s">
        <v>3095</v>
      </c>
      <c r="AH54" s="173" t="s">
        <v>2917</v>
      </c>
      <c r="AI54" s="173" t="s">
        <v>2792</v>
      </c>
      <c r="AJ54" s="173" t="s">
        <v>3096</v>
      </c>
      <c r="AK54" s="173" t="s">
        <v>2917</v>
      </c>
      <c r="AL54" s="173" t="s">
        <v>2792</v>
      </c>
      <c r="AM54" s="173" t="s">
        <v>3097</v>
      </c>
      <c r="AN54" s="173" t="s">
        <v>2917</v>
      </c>
      <c r="AO54" s="173" t="s">
        <v>2792</v>
      </c>
      <c r="AP54" s="173" t="s">
        <v>3098</v>
      </c>
      <c r="AQ54" s="173" t="s">
        <v>2917</v>
      </c>
      <c r="AR54" s="173" t="s">
        <v>2792</v>
      </c>
      <c r="AS54" s="173" t="s">
        <v>2792</v>
      </c>
      <c r="AT54" s="173" t="s">
        <v>2917</v>
      </c>
      <c r="AU54" s="173" t="s">
        <v>2792</v>
      </c>
      <c r="AV54" s="173" t="s">
        <v>3099</v>
      </c>
      <c r="AW54" s="173" t="s">
        <v>2917</v>
      </c>
      <c r="AX54" s="173" t="s">
        <v>2792</v>
      </c>
      <c r="AY54" s="173" t="s">
        <v>3099</v>
      </c>
      <c r="AZ54" s="173" t="s">
        <v>2917</v>
      </c>
      <c r="BA54" s="173" t="s">
        <v>2792</v>
      </c>
      <c r="BB54" s="173" t="s">
        <v>2792</v>
      </c>
      <c r="BC54" s="173" t="s">
        <v>2917</v>
      </c>
      <c r="BD54" s="173" t="s">
        <v>2792</v>
      </c>
      <c r="BE54" s="173" t="s">
        <v>3100</v>
      </c>
      <c r="BF54" s="173" t="s">
        <v>2917</v>
      </c>
      <c r="BG54" s="173" t="s">
        <v>2792</v>
      </c>
      <c r="BH54" s="173" t="s">
        <v>2792</v>
      </c>
      <c r="BI54" s="173" t="s">
        <v>2917</v>
      </c>
      <c r="BJ54" s="173" t="s">
        <v>2792</v>
      </c>
      <c r="BK54" s="173" t="s">
        <v>2792</v>
      </c>
      <c r="BL54" s="173" t="s">
        <v>2917</v>
      </c>
      <c r="BM54" s="173" t="s">
        <v>2792</v>
      </c>
      <c r="BN54" s="173" t="s">
        <v>2792</v>
      </c>
      <c r="BO54" s="173" t="s">
        <v>2917</v>
      </c>
      <c r="BP54" s="173" t="s">
        <v>2792</v>
      </c>
      <c r="BQ54" s="173" t="s">
        <v>2792</v>
      </c>
      <c r="BR54" s="173" t="s">
        <v>2917</v>
      </c>
      <c r="BS54" s="173" t="s">
        <v>2792</v>
      </c>
      <c r="BT54" s="173" t="s">
        <v>2792</v>
      </c>
      <c r="BU54" s="173" t="s">
        <v>2917</v>
      </c>
      <c r="BV54" s="173" t="s">
        <v>2792</v>
      </c>
      <c r="BW54" s="173" t="s">
        <v>2792</v>
      </c>
      <c r="BX54" s="173" t="s">
        <v>2917</v>
      </c>
      <c r="BY54" s="173" t="s">
        <v>2792</v>
      </c>
      <c r="BZ54" s="173" t="s">
        <v>2792</v>
      </c>
      <c r="CA54" s="173" t="s">
        <v>2917</v>
      </c>
      <c r="CB54" s="173" t="s">
        <v>2792</v>
      </c>
      <c r="CC54" s="173" t="s">
        <v>2792</v>
      </c>
      <c r="CD54" s="173" t="s">
        <v>2917</v>
      </c>
      <c r="CE54" s="173" t="s">
        <v>2792</v>
      </c>
      <c r="CF54" s="173" t="s">
        <v>2792</v>
      </c>
      <c r="CG54" s="173" t="s">
        <v>2917</v>
      </c>
      <c r="CH54" s="173" t="s">
        <v>2792</v>
      </c>
      <c r="CI54" s="173" t="s">
        <v>2792</v>
      </c>
      <c r="CJ54" s="173" t="s">
        <v>2917</v>
      </c>
      <c r="CK54" s="173" t="s">
        <v>2792</v>
      </c>
      <c r="CL54" s="173" t="s">
        <v>2792</v>
      </c>
      <c r="CM54" s="173" t="s">
        <v>2917</v>
      </c>
      <c r="CN54" s="173" t="s">
        <v>2792</v>
      </c>
      <c r="CO54" s="173" t="s">
        <v>2792</v>
      </c>
      <c r="CP54" s="173" t="s">
        <v>2917</v>
      </c>
      <c r="CQ54" s="173" t="s">
        <v>2792</v>
      </c>
      <c r="CR54" s="173" t="s">
        <v>3101</v>
      </c>
      <c r="CS54" s="173" t="s">
        <v>2917</v>
      </c>
      <c r="CT54" s="173" t="s">
        <v>2792</v>
      </c>
      <c r="CU54" s="173" t="s">
        <v>2792</v>
      </c>
      <c r="CV54" s="173" t="s">
        <v>2917</v>
      </c>
      <c r="CW54" s="173" t="s">
        <v>2792</v>
      </c>
      <c r="CX54" s="173" t="s">
        <v>2792</v>
      </c>
      <c r="CY54" s="173" t="s">
        <v>2917</v>
      </c>
      <c r="CZ54" s="173" t="s">
        <v>2792</v>
      </c>
      <c r="DA54" s="173" t="s">
        <v>2792</v>
      </c>
      <c r="DB54" s="173" t="s">
        <v>2917</v>
      </c>
      <c r="DC54" s="173" t="s">
        <v>2792</v>
      </c>
      <c r="DD54" s="173" t="s">
        <v>2792</v>
      </c>
      <c r="DE54" s="173" t="s">
        <v>2917</v>
      </c>
      <c r="DF54" s="173" t="s">
        <v>2792</v>
      </c>
      <c r="DG54" s="173" t="s">
        <v>2792</v>
      </c>
      <c r="DH54" s="173" t="s">
        <v>2917</v>
      </c>
      <c r="DI54" s="173" t="s">
        <v>2792</v>
      </c>
      <c r="DJ54" s="173" t="s">
        <v>2792</v>
      </c>
      <c r="DK54" s="173" t="s">
        <v>2917</v>
      </c>
      <c r="DL54" s="173" t="s">
        <v>2792</v>
      </c>
      <c r="DM54" s="173" t="s">
        <v>3102</v>
      </c>
      <c r="DN54" s="173" t="s">
        <v>2917</v>
      </c>
      <c r="DO54" s="173" t="s">
        <v>2792</v>
      </c>
      <c r="DP54" s="173" t="s">
        <v>3103</v>
      </c>
      <c r="DQ54" s="173" t="s">
        <v>2917</v>
      </c>
      <c r="DR54" s="173" t="s">
        <v>2792</v>
      </c>
      <c r="DS54" s="173" t="s">
        <v>2792</v>
      </c>
      <c r="DT54" s="173" t="s">
        <v>2917</v>
      </c>
      <c r="DU54" s="173" t="s">
        <v>2792</v>
      </c>
      <c r="DV54" s="173" t="s">
        <v>2792</v>
      </c>
      <c r="DW54" s="173" t="s">
        <v>2917</v>
      </c>
      <c r="DX54" s="173" t="s">
        <v>2792</v>
      </c>
      <c r="DY54" s="173" t="s">
        <v>2792</v>
      </c>
      <c r="DZ54" s="173" t="s">
        <v>2917</v>
      </c>
      <c r="EA54" s="173" t="s">
        <v>2792</v>
      </c>
      <c r="EB54" s="173" t="s">
        <v>2792</v>
      </c>
      <c r="EC54" s="173" t="s">
        <v>2917</v>
      </c>
      <c r="ED54" s="173" t="s">
        <v>2792</v>
      </c>
      <c r="EE54" s="173" t="s">
        <v>2792</v>
      </c>
      <c r="EF54" s="173" t="s">
        <v>2917</v>
      </c>
      <c r="EG54" s="173" t="s">
        <v>2792</v>
      </c>
      <c r="EH54" s="173" t="s">
        <v>2792</v>
      </c>
      <c r="EI54" s="173" t="s">
        <v>2917</v>
      </c>
      <c r="EJ54" s="173" t="s">
        <v>2792</v>
      </c>
      <c r="EK54" s="173" t="s">
        <v>2792</v>
      </c>
      <c r="EL54" s="173" t="s">
        <v>2917</v>
      </c>
      <c r="EM54" s="173" t="s">
        <v>2792</v>
      </c>
      <c r="EN54" s="173" t="s">
        <v>2792</v>
      </c>
      <c r="EO54" s="173" t="s">
        <v>2917</v>
      </c>
      <c r="EP54" s="173" t="s">
        <v>2792</v>
      </c>
      <c r="EQ54" s="173" t="s">
        <v>3093</v>
      </c>
      <c r="ER54" s="173" t="s">
        <v>2917</v>
      </c>
      <c r="ES54" s="173" t="s">
        <v>2792</v>
      </c>
      <c r="ET54" s="173" t="s">
        <v>3104</v>
      </c>
    </row>
    <row r="55" spans="1:150" x14ac:dyDescent="0.35">
      <c r="A55" s="1"/>
      <c r="B55" s="174" t="s">
        <v>3105</v>
      </c>
      <c r="C55" s="174" t="s">
        <v>136</v>
      </c>
      <c r="D55" s="174" t="s">
        <v>140</v>
      </c>
      <c r="E55" s="174" t="s">
        <v>3106</v>
      </c>
      <c r="F55" s="174" t="s">
        <v>3107</v>
      </c>
      <c r="G55" s="175" t="s">
        <v>2917</v>
      </c>
      <c r="H55" s="175" t="s">
        <v>2792</v>
      </c>
      <c r="I55" s="175" t="s">
        <v>3089</v>
      </c>
      <c r="J55" s="175" t="s">
        <v>2917</v>
      </c>
      <c r="K55" s="175" t="s">
        <v>2792</v>
      </c>
      <c r="L55" s="175" t="s">
        <v>3090</v>
      </c>
      <c r="M55" s="175" t="s">
        <v>2917</v>
      </c>
      <c r="N55" s="175" t="s">
        <v>2792</v>
      </c>
      <c r="O55" s="175" t="s">
        <v>3091</v>
      </c>
      <c r="P55" s="175" t="s">
        <v>2917</v>
      </c>
      <c r="Q55" s="175" t="s">
        <v>2792</v>
      </c>
      <c r="R55" s="175" t="s">
        <v>3092</v>
      </c>
      <c r="S55" s="175" t="s">
        <v>2917</v>
      </c>
      <c r="T55" s="175" t="s">
        <v>2792</v>
      </c>
      <c r="U55" s="175" t="s">
        <v>3093</v>
      </c>
      <c r="V55" s="175" t="s">
        <v>2917</v>
      </c>
      <c r="W55" s="175" t="s">
        <v>2792</v>
      </c>
      <c r="X55" s="175" t="s">
        <v>3093</v>
      </c>
      <c r="Y55" s="175" t="s">
        <v>2917</v>
      </c>
      <c r="Z55" s="175" t="s">
        <v>2792</v>
      </c>
      <c r="AA55" s="175" t="s">
        <v>3093</v>
      </c>
      <c r="AB55" s="175" t="s">
        <v>2917</v>
      </c>
      <c r="AC55" s="175" t="s">
        <v>2792</v>
      </c>
      <c r="AD55" s="175" t="s">
        <v>3094</v>
      </c>
      <c r="AE55" s="175" t="s">
        <v>2917</v>
      </c>
      <c r="AF55" s="175" t="s">
        <v>2792</v>
      </c>
      <c r="AG55" s="175" t="s">
        <v>3095</v>
      </c>
      <c r="AH55" s="175" t="s">
        <v>2917</v>
      </c>
      <c r="AI55" s="175" t="s">
        <v>2792</v>
      </c>
      <c r="AJ55" s="175" t="s">
        <v>3096</v>
      </c>
      <c r="AK55" s="175" t="s">
        <v>2917</v>
      </c>
      <c r="AL55" s="175" t="s">
        <v>2792</v>
      </c>
      <c r="AM55" s="175" t="s">
        <v>3097</v>
      </c>
      <c r="AN55" s="175" t="s">
        <v>2917</v>
      </c>
      <c r="AO55" s="175" t="s">
        <v>2792</v>
      </c>
      <c r="AP55" s="175" t="s">
        <v>3098</v>
      </c>
      <c r="AQ55" s="175" t="s">
        <v>2917</v>
      </c>
      <c r="AR55" s="175" t="s">
        <v>2792</v>
      </c>
      <c r="AS55" s="175" t="s">
        <v>2792</v>
      </c>
      <c r="AT55" s="175" t="s">
        <v>2917</v>
      </c>
      <c r="AU55" s="175" t="s">
        <v>2792</v>
      </c>
      <c r="AV55" s="175" t="s">
        <v>3099</v>
      </c>
      <c r="AW55" s="175" t="s">
        <v>2917</v>
      </c>
      <c r="AX55" s="175" t="s">
        <v>2792</v>
      </c>
      <c r="AY55" s="175" t="s">
        <v>3099</v>
      </c>
      <c r="AZ55" s="175" t="s">
        <v>2917</v>
      </c>
      <c r="BA55" s="175" t="s">
        <v>2792</v>
      </c>
      <c r="BB55" s="175" t="s">
        <v>2792</v>
      </c>
      <c r="BC55" s="175" t="s">
        <v>2917</v>
      </c>
      <c r="BD55" s="175" t="s">
        <v>2792</v>
      </c>
      <c r="BE55" s="175" t="s">
        <v>3100</v>
      </c>
      <c r="BF55" s="175" t="s">
        <v>2917</v>
      </c>
      <c r="BG55" s="175" t="s">
        <v>2792</v>
      </c>
      <c r="BH55" s="175" t="s">
        <v>2792</v>
      </c>
      <c r="BI55" s="175" t="s">
        <v>2917</v>
      </c>
      <c r="BJ55" s="175" t="s">
        <v>2792</v>
      </c>
      <c r="BK55" s="175" t="s">
        <v>2792</v>
      </c>
      <c r="BL55" s="175" t="s">
        <v>2917</v>
      </c>
      <c r="BM55" s="175" t="s">
        <v>2792</v>
      </c>
      <c r="BN55" s="175" t="s">
        <v>2792</v>
      </c>
      <c r="BO55" s="175" t="s">
        <v>2917</v>
      </c>
      <c r="BP55" s="175" t="s">
        <v>2792</v>
      </c>
      <c r="BQ55" s="175" t="s">
        <v>2792</v>
      </c>
      <c r="BR55" s="175" t="s">
        <v>2917</v>
      </c>
      <c r="BS55" s="175" t="s">
        <v>2792</v>
      </c>
      <c r="BT55" s="175" t="s">
        <v>2792</v>
      </c>
      <c r="BU55" s="175" t="s">
        <v>2917</v>
      </c>
      <c r="BV55" s="175" t="s">
        <v>2792</v>
      </c>
      <c r="BW55" s="175" t="s">
        <v>2792</v>
      </c>
      <c r="BX55" s="175" t="s">
        <v>2917</v>
      </c>
      <c r="BY55" s="175" t="s">
        <v>2792</v>
      </c>
      <c r="BZ55" s="175" t="s">
        <v>2792</v>
      </c>
      <c r="CA55" s="175" t="s">
        <v>2917</v>
      </c>
      <c r="CB55" s="175" t="s">
        <v>2792</v>
      </c>
      <c r="CC55" s="175" t="s">
        <v>2792</v>
      </c>
      <c r="CD55" s="175" t="s">
        <v>2917</v>
      </c>
      <c r="CE55" s="175" t="s">
        <v>2792</v>
      </c>
      <c r="CF55" s="175" t="s">
        <v>2792</v>
      </c>
      <c r="CG55" s="175" t="s">
        <v>2917</v>
      </c>
      <c r="CH55" s="175" t="s">
        <v>2792</v>
      </c>
      <c r="CI55" s="175" t="s">
        <v>2792</v>
      </c>
      <c r="CJ55" s="175" t="s">
        <v>2917</v>
      </c>
      <c r="CK55" s="175" t="s">
        <v>2792</v>
      </c>
      <c r="CL55" s="175" t="s">
        <v>2792</v>
      </c>
      <c r="CM55" s="175" t="s">
        <v>2917</v>
      </c>
      <c r="CN55" s="175" t="s">
        <v>2792</v>
      </c>
      <c r="CO55" s="175" t="s">
        <v>2792</v>
      </c>
      <c r="CP55" s="175" t="s">
        <v>2917</v>
      </c>
      <c r="CQ55" s="175" t="s">
        <v>2792</v>
      </c>
      <c r="CR55" s="175" t="s">
        <v>3101</v>
      </c>
      <c r="CS55" s="175" t="s">
        <v>2917</v>
      </c>
      <c r="CT55" s="175" t="s">
        <v>2792</v>
      </c>
      <c r="CU55" s="175" t="s">
        <v>2792</v>
      </c>
      <c r="CV55" s="175" t="s">
        <v>2917</v>
      </c>
      <c r="CW55" s="175" t="s">
        <v>2792</v>
      </c>
      <c r="CX55" s="175" t="s">
        <v>2792</v>
      </c>
      <c r="CY55" s="175" t="s">
        <v>2917</v>
      </c>
      <c r="CZ55" s="175" t="s">
        <v>2792</v>
      </c>
      <c r="DA55" s="175" t="s">
        <v>2792</v>
      </c>
      <c r="DB55" s="175" t="s">
        <v>2917</v>
      </c>
      <c r="DC55" s="175" t="s">
        <v>2792</v>
      </c>
      <c r="DD55" s="175" t="s">
        <v>2792</v>
      </c>
      <c r="DE55" s="175" t="s">
        <v>2917</v>
      </c>
      <c r="DF55" s="175" t="s">
        <v>2792</v>
      </c>
      <c r="DG55" s="175" t="s">
        <v>2792</v>
      </c>
      <c r="DH55" s="175" t="s">
        <v>2917</v>
      </c>
      <c r="DI55" s="175" t="s">
        <v>2792</v>
      </c>
      <c r="DJ55" s="175" t="s">
        <v>2792</v>
      </c>
      <c r="DK55" s="175" t="s">
        <v>2917</v>
      </c>
      <c r="DL55" s="175" t="s">
        <v>2792</v>
      </c>
      <c r="DM55" s="175" t="s">
        <v>3102</v>
      </c>
      <c r="DN55" s="175" t="s">
        <v>2917</v>
      </c>
      <c r="DO55" s="175" t="s">
        <v>2792</v>
      </c>
      <c r="DP55" s="175" t="s">
        <v>3103</v>
      </c>
      <c r="DQ55" s="175" t="s">
        <v>2917</v>
      </c>
      <c r="DR55" s="175" t="s">
        <v>2792</v>
      </c>
      <c r="DS55" s="175" t="s">
        <v>2792</v>
      </c>
      <c r="DT55" s="175" t="s">
        <v>2917</v>
      </c>
      <c r="DU55" s="175" t="s">
        <v>2792</v>
      </c>
      <c r="DV55" s="175" t="s">
        <v>2792</v>
      </c>
      <c r="DW55" s="175" t="s">
        <v>2917</v>
      </c>
      <c r="DX55" s="175" t="s">
        <v>2792</v>
      </c>
      <c r="DY55" s="175" t="s">
        <v>2792</v>
      </c>
      <c r="DZ55" s="175" t="s">
        <v>2917</v>
      </c>
      <c r="EA55" s="175" t="s">
        <v>2792</v>
      </c>
      <c r="EB55" s="175" t="s">
        <v>2792</v>
      </c>
      <c r="EC55" s="175" t="s">
        <v>2917</v>
      </c>
      <c r="ED55" s="175" t="s">
        <v>2792</v>
      </c>
      <c r="EE55" s="175" t="s">
        <v>2792</v>
      </c>
      <c r="EF55" s="175" t="s">
        <v>2917</v>
      </c>
      <c r="EG55" s="175" t="s">
        <v>2792</v>
      </c>
      <c r="EH55" s="175" t="s">
        <v>2792</v>
      </c>
      <c r="EI55" s="175" t="s">
        <v>2917</v>
      </c>
      <c r="EJ55" s="175" t="s">
        <v>2792</v>
      </c>
      <c r="EK55" s="175" t="s">
        <v>2792</v>
      </c>
      <c r="EL55" s="175" t="s">
        <v>2917</v>
      </c>
      <c r="EM55" s="175" t="s">
        <v>2792</v>
      </c>
      <c r="EN55" s="175" t="s">
        <v>2792</v>
      </c>
      <c r="EO55" s="175" t="s">
        <v>2917</v>
      </c>
      <c r="EP55" s="175" t="s">
        <v>2792</v>
      </c>
      <c r="EQ55" s="175" t="s">
        <v>3093</v>
      </c>
      <c r="ER55" s="175" t="s">
        <v>2917</v>
      </c>
      <c r="ES55" s="175" t="s">
        <v>2792</v>
      </c>
      <c r="ET55" s="175" t="s">
        <v>3104</v>
      </c>
    </row>
    <row r="56" spans="1:150" x14ac:dyDescent="0.35">
      <c r="A56" s="1"/>
      <c r="B56" s="174" t="s">
        <v>3108</v>
      </c>
      <c r="C56" s="174" t="s">
        <v>136</v>
      </c>
      <c r="D56" s="174" t="s">
        <v>140</v>
      </c>
      <c r="E56" s="174" t="s">
        <v>3109</v>
      </c>
      <c r="F56" s="174" t="s">
        <v>3110</v>
      </c>
      <c r="G56" s="175" t="s">
        <v>2917</v>
      </c>
      <c r="H56" s="175" t="s">
        <v>2792</v>
      </c>
      <c r="I56" s="175" t="s">
        <v>2792</v>
      </c>
      <c r="J56" s="175" t="s">
        <v>2917</v>
      </c>
      <c r="K56" s="175" t="s">
        <v>2792</v>
      </c>
      <c r="L56" s="175" t="s">
        <v>2792</v>
      </c>
      <c r="M56" s="175" t="s">
        <v>2917</v>
      </c>
      <c r="N56" s="175" t="s">
        <v>2792</v>
      </c>
      <c r="O56" s="175" t="s">
        <v>2792</v>
      </c>
      <c r="P56" s="175" t="s">
        <v>2917</v>
      </c>
      <c r="Q56" s="175" t="s">
        <v>2792</v>
      </c>
      <c r="R56" s="175" t="s">
        <v>2792</v>
      </c>
      <c r="S56" s="175" t="s">
        <v>2917</v>
      </c>
      <c r="T56" s="175" t="s">
        <v>2792</v>
      </c>
      <c r="U56" s="175" t="s">
        <v>2792</v>
      </c>
      <c r="V56" s="175" t="s">
        <v>2917</v>
      </c>
      <c r="W56" s="175" t="s">
        <v>2792</v>
      </c>
      <c r="X56" s="175" t="s">
        <v>2792</v>
      </c>
      <c r="Y56" s="175" t="s">
        <v>2917</v>
      </c>
      <c r="Z56" s="175" t="s">
        <v>2792</v>
      </c>
      <c r="AA56" s="175" t="s">
        <v>2792</v>
      </c>
      <c r="AB56" s="175" t="s">
        <v>2917</v>
      </c>
      <c r="AC56" s="175" t="s">
        <v>2792</v>
      </c>
      <c r="AD56" s="175" t="s">
        <v>2792</v>
      </c>
      <c r="AE56" s="175" t="s">
        <v>2917</v>
      </c>
      <c r="AF56" s="175" t="s">
        <v>2792</v>
      </c>
      <c r="AG56" s="175" t="s">
        <v>2792</v>
      </c>
      <c r="AH56" s="175" t="s">
        <v>2917</v>
      </c>
      <c r="AI56" s="175" t="s">
        <v>2792</v>
      </c>
      <c r="AJ56" s="175" t="s">
        <v>2792</v>
      </c>
      <c r="AK56" s="175" t="s">
        <v>2917</v>
      </c>
      <c r="AL56" s="175" t="s">
        <v>2792</v>
      </c>
      <c r="AM56" s="175" t="s">
        <v>2792</v>
      </c>
      <c r="AN56" s="175" t="s">
        <v>2917</v>
      </c>
      <c r="AO56" s="175" t="s">
        <v>2792</v>
      </c>
      <c r="AP56" s="175" t="s">
        <v>2792</v>
      </c>
      <c r="AQ56" s="175" t="s">
        <v>2917</v>
      </c>
      <c r="AR56" s="175" t="s">
        <v>2792</v>
      </c>
      <c r="AS56" s="175" t="s">
        <v>2792</v>
      </c>
      <c r="AT56" s="175" t="s">
        <v>2917</v>
      </c>
      <c r="AU56" s="175" t="s">
        <v>2792</v>
      </c>
      <c r="AV56" s="175" t="s">
        <v>2792</v>
      </c>
      <c r="AW56" s="175" t="s">
        <v>2917</v>
      </c>
      <c r="AX56" s="175" t="s">
        <v>2792</v>
      </c>
      <c r="AY56" s="175" t="s">
        <v>2792</v>
      </c>
      <c r="AZ56" s="175" t="s">
        <v>2917</v>
      </c>
      <c r="BA56" s="175" t="s">
        <v>2792</v>
      </c>
      <c r="BB56" s="175" t="s">
        <v>2792</v>
      </c>
      <c r="BC56" s="175" t="s">
        <v>2917</v>
      </c>
      <c r="BD56" s="175" t="s">
        <v>2792</v>
      </c>
      <c r="BE56" s="175" t="s">
        <v>2792</v>
      </c>
      <c r="BF56" s="175" t="s">
        <v>2917</v>
      </c>
      <c r="BG56" s="175" t="s">
        <v>2792</v>
      </c>
      <c r="BH56" s="175" t="s">
        <v>2792</v>
      </c>
      <c r="BI56" s="175" t="s">
        <v>2917</v>
      </c>
      <c r="BJ56" s="175" t="s">
        <v>2792</v>
      </c>
      <c r="BK56" s="175" t="s">
        <v>2792</v>
      </c>
      <c r="BL56" s="175" t="s">
        <v>2917</v>
      </c>
      <c r="BM56" s="175" t="s">
        <v>2792</v>
      </c>
      <c r="BN56" s="175" t="s">
        <v>2792</v>
      </c>
      <c r="BO56" s="175" t="s">
        <v>2917</v>
      </c>
      <c r="BP56" s="175" t="s">
        <v>2792</v>
      </c>
      <c r="BQ56" s="175" t="s">
        <v>2792</v>
      </c>
      <c r="BR56" s="175" t="s">
        <v>2917</v>
      </c>
      <c r="BS56" s="175" t="s">
        <v>2792</v>
      </c>
      <c r="BT56" s="175" t="s">
        <v>2792</v>
      </c>
      <c r="BU56" s="175" t="s">
        <v>2917</v>
      </c>
      <c r="BV56" s="175" t="s">
        <v>2792</v>
      </c>
      <c r="BW56" s="175" t="s">
        <v>2792</v>
      </c>
      <c r="BX56" s="175" t="s">
        <v>2917</v>
      </c>
      <c r="BY56" s="175" t="s">
        <v>2792</v>
      </c>
      <c r="BZ56" s="175" t="s">
        <v>2792</v>
      </c>
      <c r="CA56" s="175" t="s">
        <v>2917</v>
      </c>
      <c r="CB56" s="175" t="s">
        <v>2792</v>
      </c>
      <c r="CC56" s="175" t="s">
        <v>2792</v>
      </c>
      <c r="CD56" s="175" t="s">
        <v>2917</v>
      </c>
      <c r="CE56" s="175" t="s">
        <v>2792</v>
      </c>
      <c r="CF56" s="175" t="s">
        <v>2792</v>
      </c>
      <c r="CG56" s="175" t="s">
        <v>2917</v>
      </c>
      <c r="CH56" s="175" t="s">
        <v>2792</v>
      </c>
      <c r="CI56" s="175" t="s">
        <v>2792</v>
      </c>
      <c r="CJ56" s="175" t="s">
        <v>2917</v>
      </c>
      <c r="CK56" s="175" t="s">
        <v>2792</v>
      </c>
      <c r="CL56" s="175" t="s">
        <v>2792</v>
      </c>
      <c r="CM56" s="175" t="s">
        <v>2917</v>
      </c>
      <c r="CN56" s="175" t="s">
        <v>2792</v>
      </c>
      <c r="CO56" s="175" t="s">
        <v>2792</v>
      </c>
      <c r="CP56" s="175" t="s">
        <v>2917</v>
      </c>
      <c r="CQ56" s="175" t="s">
        <v>2792</v>
      </c>
      <c r="CR56" s="175" t="s">
        <v>2792</v>
      </c>
      <c r="CS56" s="175" t="s">
        <v>2917</v>
      </c>
      <c r="CT56" s="175" t="s">
        <v>2792</v>
      </c>
      <c r="CU56" s="175" t="s">
        <v>2792</v>
      </c>
      <c r="CV56" s="175" t="s">
        <v>2917</v>
      </c>
      <c r="CW56" s="175" t="s">
        <v>2792</v>
      </c>
      <c r="CX56" s="175" t="s">
        <v>2792</v>
      </c>
      <c r="CY56" s="175" t="s">
        <v>2917</v>
      </c>
      <c r="CZ56" s="175" t="s">
        <v>2792</v>
      </c>
      <c r="DA56" s="175" t="s">
        <v>2792</v>
      </c>
      <c r="DB56" s="175" t="s">
        <v>2917</v>
      </c>
      <c r="DC56" s="175" t="s">
        <v>2792</v>
      </c>
      <c r="DD56" s="175" t="s">
        <v>2792</v>
      </c>
      <c r="DE56" s="175" t="s">
        <v>2917</v>
      </c>
      <c r="DF56" s="175" t="s">
        <v>2792</v>
      </c>
      <c r="DG56" s="175" t="s">
        <v>2792</v>
      </c>
      <c r="DH56" s="175" t="s">
        <v>2917</v>
      </c>
      <c r="DI56" s="175" t="s">
        <v>2792</v>
      </c>
      <c r="DJ56" s="175" t="s">
        <v>2792</v>
      </c>
      <c r="DK56" s="175" t="s">
        <v>2917</v>
      </c>
      <c r="DL56" s="175" t="s">
        <v>2792</v>
      </c>
      <c r="DM56" s="175" t="s">
        <v>2792</v>
      </c>
      <c r="DN56" s="175" t="s">
        <v>2917</v>
      </c>
      <c r="DO56" s="175" t="s">
        <v>2792</v>
      </c>
      <c r="DP56" s="175" t="s">
        <v>2792</v>
      </c>
      <c r="DQ56" s="175" t="s">
        <v>2917</v>
      </c>
      <c r="DR56" s="175" t="s">
        <v>2792</v>
      </c>
      <c r="DS56" s="175" t="s">
        <v>2792</v>
      </c>
      <c r="DT56" s="175" t="s">
        <v>2917</v>
      </c>
      <c r="DU56" s="175" t="s">
        <v>2792</v>
      </c>
      <c r="DV56" s="175" t="s">
        <v>2792</v>
      </c>
      <c r="DW56" s="175" t="s">
        <v>2917</v>
      </c>
      <c r="DX56" s="175" t="s">
        <v>2792</v>
      </c>
      <c r="DY56" s="175" t="s">
        <v>2792</v>
      </c>
      <c r="DZ56" s="175" t="s">
        <v>2917</v>
      </c>
      <c r="EA56" s="175" t="s">
        <v>2792</v>
      </c>
      <c r="EB56" s="175" t="s">
        <v>2792</v>
      </c>
      <c r="EC56" s="175" t="s">
        <v>2917</v>
      </c>
      <c r="ED56" s="175" t="s">
        <v>2792</v>
      </c>
      <c r="EE56" s="175" t="s">
        <v>2792</v>
      </c>
      <c r="EF56" s="175" t="s">
        <v>2917</v>
      </c>
      <c r="EG56" s="175" t="s">
        <v>2792</v>
      </c>
      <c r="EH56" s="175" t="s">
        <v>2792</v>
      </c>
      <c r="EI56" s="175" t="s">
        <v>2917</v>
      </c>
      <c r="EJ56" s="175" t="s">
        <v>2792</v>
      </c>
      <c r="EK56" s="175" t="s">
        <v>2792</v>
      </c>
      <c r="EL56" s="175" t="s">
        <v>2917</v>
      </c>
      <c r="EM56" s="175" t="s">
        <v>2792</v>
      </c>
      <c r="EN56" s="175" t="s">
        <v>2792</v>
      </c>
      <c r="EO56" s="175" t="s">
        <v>2917</v>
      </c>
      <c r="EP56" s="175" t="s">
        <v>2792</v>
      </c>
      <c r="EQ56" s="175" t="s">
        <v>2792</v>
      </c>
      <c r="ER56" s="175" t="s">
        <v>2917</v>
      </c>
      <c r="ES56" s="175" t="s">
        <v>2792</v>
      </c>
      <c r="ET56" s="175" t="s">
        <v>2792</v>
      </c>
    </row>
    <row r="57" spans="1:150" x14ac:dyDescent="0.35">
      <c r="A57" s="1"/>
      <c r="B57" s="173" t="s">
        <v>3111</v>
      </c>
      <c r="C57" s="173" t="s">
        <v>102</v>
      </c>
      <c r="D57" s="173" t="s">
        <v>3112</v>
      </c>
      <c r="E57" s="173" t="s">
        <v>3113</v>
      </c>
      <c r="F57" s="173" t="s">
        <v>3114</v>
      </c>
      <c r="G57" s="173" t="s">
        <v>2917</v>
      </c>
      <c r="H57" s="173" t="s">
        <v>2792</v>
      </c>
      <c r="I57" s="173" t="s">
        <v>3115</v>
      </c>
      <c r="J57" s="173" t="s">
        <v>2917</v>
      </c>
      <c r="K57" s="173" t="s">
        <v>2792</v>
      </c>
      <c r="L57" s="173" t="s">
        <v>3116</v>
      </c>
      <c r="M57" s="173" t="s">
        <v>2917</v>
      </c>
      <c r="N57" s="173" t="s">
        <v>2792</v>
      </c>
      <c r="O57" s="173" t="s">
        <v>3117</v>
      </c>
      <c r="P57" s="173" t="s">
        <v>2917</v>
      </c>
      <c r="Q57" s="173" t="s">
        <v>2792</v>
      </c>
      <c r="R57" s="173" t="s">
        <v>2792</v>
      </c>
      <c r="S57" s="173" t="s">
        <v>2917</v>
      </c>
      <c r="T57" s="173" t="s">
        <v>2792</v>
      </c>
      <c r="U57" s="173" t="s">
        <v>2792</v>
      </c>
      <c r="V57" s="173" t="s">
        <v>2917</v>
      </c>
      <c r="W57" s="173" t="s">
        <v>2792</v>
      </c>
      <c r="X57" s="173" t="s">
        <v>2792</v>
      </c>
      <c r="Y57" s="173" t="s">
        <v>2917</v>
      </c>
      <c r="Z57" s="173" t="s">
        <v>2792</v>
      </c>
      <c r="AA57" s="173" t="s">
        <v>2792</v>
      </c>
      <c r="AB57" s="173" t="s">
        <v>2917</v>
      </c>
      <c r="AC57" s="173" t="s">
        <v>2792</v>
      </c>
      <c r="AD57" s="173" t="s">
        <v>2792</v>
      </c>
      <c r="AE57" s="173" t="s">
        <v>2917</v>
      </c>
      <c r="AF57" s="173" t="s">
        <v>2792</v>
      </c>
      <c r="AG57" s="173" t="s">
        <v>2792</v>
      </c>
      <c r="AH57" s="173" t="s">
        <v>2917</v>
      </c>
      <c r="AI57" s="173" t="s">
        <v>2792</v>
      </c>
      <c r="AJ57" s="173" t="s">
        <v>2792</v>
      </c>
      <c r="AK57" s="173" t="s">
        <v>2917</v>
      </c>
      <c r="AL57" s="173" t="s">
        <v>2792</v>
      </c>
      <c r="AM57" s="173" t="s">
        <v>2792</v>
      </c>
      <c r="AN57" s="173" t="s">
        <v>2917</v>
      </c>
      <c r="AO57" s="173" t="s">
        <v>2792</v>
      </c>
      <c r="AP57" s="173" t="s">
        <v>2792</v>
      </c>
      <c r="AQ57" s="173" t="s">
        <v>2917</v>
      </c>
      <c r="AR57" s="173" t="s">
        <v>2792</v>
      </c>
      <c r="AS57" s="173" t="s">
        <v>3118</v>
      </c>
      <c r="AT57" s="173" t="s">
        <v>2917</v>
      </c>
      <c r="AU57" s="173" t="s">
        <v>2792</v>
      </c>
      <c r="AV57" s="173" t="s">
        <v>3119</v>
      </c>
      <c r="AW57" s="173" t="s">
        <v>2917</v>
      </c>
      <c r="AX57" s="173" t="s">
        <v>2792</v>
      </c>
      <c r="AY57" s="173" t="s">
        <v>3119</v>
      </c>
      <c r="AZ57" s="173" t="s">
        <v>2917</v>
      </c>
      <c r="BA57" s="173" t="s">
        <v>2792</v>
      </c>
      <c r="BB57" s="173" t="s">
        <v>3120</v>
      </c>
      <c r="BC57" s="173" t="s">
        <v>2917</v>
      </c>
      <c r="BD57" s="173" t="s">
        <v>2792</v>
      </c>
      <c r="BE57" s="173" t="s">
        <v>3121</v>
      </c>
      <c r="BF57" s="173" t="s">
        <v>2917</v>
      </c>
      <c r="BG57" s="173" t="s">
        <v>2792</v>
      </c>
      <c r="BH57" s="173" t="s">
        <v>3122</v>
      </c>
      <c r="BI57" s="173" t="s">
        <v>2917</v>
      </c>
      <c r="BJ57" s="173" t="s">
        <v>2792</v>
      </c>
      <c r="BK57" s="173" t="s">
        <v>3123</v>
      </c>
      <c r="BL57" s="173" t="s">
        <v>2917</v>
      </c>
      <c r="BM57" s="173" t="s">
        <v>2792</v>
      </c>
      <c r="BN57" s="173" t="s">
        <v>3124</v>
      </c>
      <c r="BO57" s="173" t="s">
        <v>2917</v>
      </c>
      <c r="BP57" s="173" t="s">
        <v>2792</v>
      </c>
      <c r="BQ57" s="173" t="s">
        <v>3125</v>
      </c>
      <c r="BR57" s="173" t="s">
        <v>2917</v>
      </c>
      <c r="BS57" s="173" t="s">
        <v>2792</v>
      </c>
      <c r="BT57" s="173" t="s">
        <v>3126</v>
      </c>
      <c r="BU57" s="173" t="s">
        <v>2917</v>
      </c>
      <c r="BV57" s="173" t="s">
        <v>2792</v>
      </c>
      <c r="BW57" s="173" t="s">
        <v>3127</v>
      </c>
      <c r="BX57" s="173" t="s">
        <v>2917</v>
      </c>
      <c r="BY57" s="173" t="s">
        <v>2792</v>
      </c>
      <c r="BZ57" s="173" t="s">
        <v>3127</v>
      </c>
      <c r="CA57" s="173" t="s">
        <v>2917</v>
      </c>
      <c r="CB57" s="173" t="s">
        <v>2792</v>
      </c>
      <c r="CC57" s="173" t="s">
        <v>3128</v>
      </c>
      <c r="CD57" s="173" t="s">
        <v>2917</v>
      </c>
      <c r="CE57" s="173" t="s">
        <v>2792</v>
      </c>
      <c r="CF57" s="173" t="s">
        <v>3129</v>
      </c>
      <c r="CG57" s="173" t="s">
        <v>2917</v>
      </c>
      <c r="CH57" s="173" t="s">
        <v>2792</v>
      </c>
      <c r="CI57" s="173" t="s">
        <v>3130</v>
      </c>
      <c r="CJ57" s="173" t="s">
        <v>2917</v>
      </c>
      <c r="CK57" s="173" t="s">
        <v>2792</v>
      </c>
      <c r="CL57" s="173" t="s">
        <v>3131</v>
      </c>
      <c r="CM57" s="173" t="s">
        <v>2917</v>
      </c>
      <c r="CN57" s="173" t="s">
        <v>2792</v>
      </c>
      <c r="CO57" s="173" t="s">
        <v>3127</v>
      </c>
      <c r="CP57" s="173" t="s">
        <v>2917</v>
      </c>
      <c r="CQ57" s="173" t="s">
        <v>2792</v>
      </c>
      <c r="CR57" s="173" t="s">
        <v>3132</v>
      </c>
      <c r="CS57" s="173" t="s">
        <v>2917</v>
      </c>
      <c r="CT57" s="173" t="s">
        <v>2792</v>
      </c>
      <c r="CU57" s="173" t="s">
        <v>3133</v>
      </c>
      <c r="CV57" s="173" t="s">
        <v>2917</v>
      </c>
      <c r="CW57" s="173" t="s">
        <v>2792</v>
      </c>
      <c r="CX57" s="173" t="s">
        <v>3134</v>
      </c>
      <c r="CY57" s="173" t="s">
        <v>2917</v>
      </c>
      <c r="CZ57" s="173" t="s">
        <v>2792</v>
      </c>
      <c r="DA57" s="173" t="s">
        <v>3135</v>
      </c>
      <c r="DB57" s="173" t="s">
        <v>2917</v>
      </c>
      <c r="DC57" s="173" t="s">
        <v>2792</v>
      </c>
      <c r="DD57" s="173" t="s">
        <v>3136</v>
      </c>
      <c r="DE57" s="173" t="s">
        <v>2917</v>
      </c>
      <c r="DF57" s="173" t="s">
        <v>2792</v>
      </c>
      <c r="DG57" s="173" t="s">
        <v>3137</v>
      </c>
      <c r="DH57" s="173" t="s">
        <v>2917</v>
      </c>
      <c r="DI57" s="173" t="s">
        <v>2792</v>
      </c>
      <c r="DJ57" s="173" t="s">
        <v>3138</v>
      </c>
      <c r="DK57" s="173" t="s">
        <v>2917</v>
      </c>
      <c r="DL57" s="173" t="s">
        <v>2792</v>
      </c>
      <c r="DM57" s="173" t="s">
        <v>2792</v>
      </c>
      <c r="DN57" s="173" t="s">
        <v>2917</v>
      </c>
      <c r="DO57" s="173" t="s">
        <v>2792</v>
      </c>
      <c r="DP57" s="173" t="s">
        <v>2792</v>
      </c>
      <c r="DQ57" s="173" t="s">
        <v>2917</v>
      </c>
      <c r="DR57" s="173" t="s">
        <v>2792</v>
      </c>
      <c r="DS57" s="173" t="s">
        <v>2792</v>
      </c>
      <c r="DT57" s="173" t="s">
        <v>2917</v>
      </c>
      <c r="DU57" s="173" t="s">
        <v>2792</v>
      </c>
      <c r="DV57" s="173" t="s">
        <v>2792</v>
      </c>
      <c r="DW57" s="173" t="s">
        <v>2917</v>
      </c>
      <c r="DX57" s="173" t="s">
        <v>2792</v>
      </c>
      <c r="DY57" s="173" t="s">
        <v>2792</v>
      </c>
      <c r="DZ57" s="173" t="s">
        <v>2917</v>
      </c>
      <c r="EA57" s="173" t="s">
        <v>2792</v>
      </c>
      <c r="EB57" s="173" t="s">
        <v>2792</v>
      </c>
      <c r="EC57" s="173" t="s">
        <v>2917</v>
      </c>
      <c r="ED57" s="173" t="s">
        <v>2792</v>
      </c>
      <c r="EE57" s="173" t="s">
        <v>2792</v>
      </c>
      <c r="EF57" s="173" t="s">
        <v>2917</v>
      </c>
      <c r="EG57" s="173" t="s">
        <v>2792</v>
      </c>
      <c r="EH57" s="173" t="s">
        <v>2792</v>
      </c>
      <c r="EI57" s="173" t="s">
        <v>2917</v>
      </c>
      <c r="EJ57" s="173" t="s">
        <v>2792</v>
      </c>
      <c r="EK57" s="173" t="s">
        <v>2792</v>
      </c>
      <c r="EL57" s="173" t="s">
        <v>2917</v>
      </c>
      <c r="EM57" s="173" t="s">
        <v>2792</v>
      </c>
      <c r="EN57" s="173" t="s">
        <v>2792</v>
      </c>
      <c r="EO57" s="173" t="s">
        <v>2917</v>
      </c>
      <c r="EP57" s="173" t="s">
        <v>2792</v>
      </c>
      <c r="EQ57" s="173" t="s">
        <v>2792</v>
      </c>
      <c r="ER57" s="173" t="s">
        <v>2917</v>
      </c>
      <c r="ES57" s="173" t="s">
        <v>2792</v>
      </c>
      <c r="ET57" s="173" t="s">
        <v>2792</v>
      </c>
    </row>
    <row r="58" spans="1:150" x14ac:dyDescent="0.35">
      <c r="A58" s="1"/>
      <c r="B58" s="174" t="s">
        <v>3139</v>
      </c>
      <c r="C58" s="174" t="s">
        <v>102</v>
      </c>
      <c r="D58" s="174" t="s">
        <v>3112</v>
      </c>
      <c r="E58" s="174" t="s">
        <v>3140</v>
      </c>
      <c r="F58" s="174" t="s">
        <v>3141</v>
      </c>
      <c r="G58" s="175" t="s">
        <v>2917</v>
      </c>
      <c r="H58" s="175" t="s">
        <v>944</v>
      </c>
      <c r="I58" s="175" t="s">
        <v>944</v>
      </c>
      <c r="J58" s="175" t="s">
        <v>2917</v>
      </c>
      <c r="K58" s="175" t="s">
        <v>944</v>
      </c>
      <c r="L58" s="175" t="s">
        <v>944</v>
      </c>
      <c r="M58" s="175" t="s">
        <v>2917</v>
      </c>
      <c r="N58" s="175" t="s">
        <v>944</v>
      </c>
      <c r="O58" s="175" t="s">
        <v>944</v>
      </c>
      <c r="P58" s="175" t="s">
        <v>2917</v>
      </c>
      <c r="Q58" s="175" t="s">
        <v>944</v>
      </c>
      <c r="R58" s="175" t="s">
        <v>944</v>
      </c>
      <c r="S58" s="175" t="s">
        <v>2917</v>
      </c>
      <c r="T58" s="175" t="s">
        <v>944</v>
      </c>
      <c r="U58" s="175" t="s">
        <v>944</v>
      </c>
      <c r="V58" s="175" t="s">
        <v>2917</v>
      </c>
      <c r="W58" s="175" t="s">
        <v>944</v>
      </c>
      <c r="X58" s="175" t="s">
        <v>944</v>
      </c>
      <c r="Y58" s="175" t="s">
        <v>2917</v>
      </c>
      <c r="Z58" s="175" t="s">
        <v>944</v>
      </c>
      <c r="AA58" s="175" t="s">
        <v>944</v>
      </c>
      <c r="AB58" s="175" t="s">
        <v>2917</v>
      </c>
      <c r="AC58" s="175" t="s">
        <v>944</v>
      </c>
      <c r="AD58" s="175" t="s">
        <v>944</v>
      </c>
      <c r="AE58" s="175" t="s">
        <v>2917</v>
      </c>
      <c r="AF58" s="175" t="s">
        <v>944</v>
      </c>
      <c r="AG58" s="175" t="s">
        <v>944</v>
      </c>
      <c r="AH58" s="175" t="s">
        <v>2917</v>
      </c>
      <c r="AI58" s="175" t="s">
        <v>944</v>
      </c>
      <c r="AJ58" s="175" t="s">
        <v>944</v>
      </c>
      <c r="AK58" s="175" t="s">
        <v>2917</v>
      </c>
      <c r="AL58" s="175" t="s">
        <v>944</v>
      </c>
      <c r="AM58" s="175" t="s">
        <v>944</v>
      </c>
      <c r="AN58" s="175" t="s">
        <v>2917</v>
      </c>
      <c r="AO58" s="175" t="s">
        <v>944</v>
      </c>
      <c r="AP58" s="175" t="s">
        <v>944</v>
      </c>
      <c r="AQ58" s="175" t="s">
        <v>2917</v>
      </c>
      <c r="AR58" s="175" t="s">
        <v>944</v>
      </c>
      <c r="AS58" s="175" t="s">
        <v>944</v>
      </c>
      <c r="AT58" s="175" t="s">
        <v>2917</v>
      </c>
      <c r="AU58" s="175" t="s">
        <v>944</v>
      </c>
      <c r="AV58" s="175" t="s">
        <v>944</v>
      </c>
      <c r="AW58" s="175" t="s">
        <v>2917</v>
      </c>
      <c r="AX58" s="175" t="s">
        <v>944</v>
      </c>
      <c r="AY58" s="175" t="s">
        <v>944</v>
      </c>
      <c r="AZ58" s="175" t="s">
        <v>2917</v>
      </c>
      <c r="BA58" s="175" t="s">
        <v>944</v>
      </c>
      <c r="BB58" s="175" t="s">
        <v>944</v>
      </c>
      <c r="BC58" s="175" t="s">
        <v>2917</v>
      </c>
      <c r="BD58" s="175" t="s">
        <v>944</v>
      </c>
      <c r="BE58" s="175" t="s">
        <v>944</v>
      </c>
      <c r="BF58" s="175" t="s">
        <v>2917</v>
      </c>
      <c r="BG58" s="175" t="s">
        <v>944</v>
      </c>
      <c r="BH58" s="175" t="s">
        <v>944</v>
      </c>
      <c r="BI58" s="175" t="s">
        <v>2917</v>
      </c>
      <c r="BJ58" s="175" t="s">
        <v>944</v>
      </c>
      <c r="BK58" s="175" t="s">
        <v>944</v>
      </c>
      <c r="BL58" s="175" t="s">
        <v>2917</v>
      </c>
      <c r="BM58" s="175" t="s">
        <v>944</v>
      </c>
      <c r="BN58" s="175" t="s">
        <v>944</v>
      </c>
      <c r="BO58" s="175" t="s">
        <v>2917</v>
      </c>
      <c r="BP58" s="175" t="s">
        <v>944</v>
      </c>
      <c r="BQ58" s="175" t="s">
        <v>944</v>
      </c>
      <c r="BR58" s="175" t="s">
        <v>2917</v>
      </c>
      <c r="BS58" s="175" t="s">
        <v>944</v>
      </c>
      <c r="BT58" s="175" t="s">
        <v>944</v>
      </c>
      <c r="BU58" s="175" t="s">
        <v>2917</v>
      </c>
      <c r="BV58" s="175" t="s">
        <v>944</v>
      </c>
      <c r="BW58" s="175" t="s">
        <v>944</v>
      </c>
      <c r="BX58" s="175" t="s">
        <v>2917</v>
      </c>
      <c r="BY58" s="175" t="s">
        <v>944</v>
      </c>
      <c r="BZ58" s="175" t="s">
        <v>944</v>
      </c>
      <c r="CA58" s="175" t="s">
        <v>2917</v>
      </c>
      <c r="CB58" s="175" t="s">
        <v>944</v>
      </c>
      <c r="CC58" s="175" t="s">
        <v>944</v>
      </c>
      <c r="CD58" s="175" t="s">
        <v>2917</v>
      </c>
      <c r="CE58" s="175" t="s">
        <v>944</v>
      </c>
      <c r="CF58" s="175" t="s">
        <v>944</v>
      </c>
      <c r="CG58" s="175" t="s">
        <v>2917</v>
      </c>
      <c r="CH58" s="175" t="s">
        <v>944</v>
      </c>
      <c r="CI58" s="175" t="s">
        <v>944</v>
      </c>
      <c r="CJ58" s="175" t="s">
        <v>2917</v>
      </c>
      <c r="CK58" s="175" t="s">
        <v>944</v>
      </c>
      <c r="CL58" s="175" t="s">
        <v>944</v>
      </c>
      <c r="CM58" s="175" t="s">
        <v>2917</v>
      </c>
      <c r="CN58" s="175" t="s">
        <v>944</v>
      </c>
      <c r="CO58" s="175" t="s">
        <v>944</v>
      </c>
      <c r="CP58" s="175" t="s">
        <v>2917</v>
      </c>
      <c r="CQ58" s="175" t="s">
        <v>944</v>
      </c>
      <c r="CR58" s="175" t="s">
        <v>944</v>
      </c>
      <c r="CS58" s="175" t="s">
        <v>2917</v>
      </c>
      <c r="CT58" s="175" t="s">
        <v>944</v>
      </c>
      <c r="CU58" s="175" t="s">
        <v>944</v>
      </c>
      <c r="CV58" s="175" t="s">
        <v>2917</v>
      </c>
      <c r="CW58" s="175" t="s">
        <v>944</v>
      </c>
      <c r="CX58" s="175" t="s">
        <v>944</v>
      </c>
      <c r="CY58" s="175" t="s">
        <v>2917</v>
      </c>
      <c r="CZ58" s="175" t="s">
        <v>944</v>
      </c>
      <c r="DA58" s="175" t="s">
        <v>944</v>
      </c>
      <c r="DB58" s="175" t="s">
        <v>2917</v>
      </c>
      <c r="DC58" s="175" t="s">
        <v>944</v>
      </c>
      <c r="DD58" s="175" t="s">
        <v>944</v>
      </c>
      <c r="DE58" s="175" t="s">
        <v>2917</v>
      </c>
      <c r="DF58" s="175" t="s">
        <v>944</v>
      </c>
      <c r="DG58" s="175" t="s">
        <v>944</v>
      </c>
      <c r="DH58" s="175" t="s">
        <v>2917</v>
      </c>
      <c r="DI58" s="175" t="s">
        <v>944</v>
      </c>
      <c r="DJ58" s="175" t="s">
        <v>944</v>
      </c>
      <c r="DK58" s="175" t="s">
        <v>2917</v>
      </c>
      <c r="DL58" s="175" t="s">
        <v>944</v>
      </c>
      <c r="DM58" s="175" t="s">
        <v>944</v>
      </c>
      <c r="DN58" s="175" t="s">
        <v>2917</v>
      </c>
      <c r="DO58" s="175" t="s">
        <v>944</v>
      </c>
      <c r="DP58" s="175" t="s">
        <v>944</v>
      </c>
      <c r="DQ58" s="175" t="s">
        <v>2917</v>
      </c>
      <c r="DR58" s="175" t="s">
        <v>944</v>
      </c>
      <c r="DS58" s="175" t="s">
        <v>944</v>
      </c>
      <c r="DT58" s="175" t="s">
        <v>2917</v>
      </c>
      <c r="DU58" s="175" t="s">
        <v>944</v>
      </c>
      <c r="DV58" s="175" t="s">
        <v>944</v>
      </c>
      <c r="DW58" s="175" t="s">
        <v>2917</v>
      </c>
      <c r="DX58" s="175" t="s">
        <v>944</v>
      </c>
      <c r="DY58" s="175" t="s">
        <v>944</v>
      </c>
      <c r="DZ58" s="175" t="s">
        <v>2917</v>
      </c>
      <c r="EA58" s="175" t="s">
        <v>944</v>
      </c>
      <c r="EB58" s="175" t="s">
        <v>944</v>
      </c>
      <c r="EC58" s="175" t="s">
        <v>2917</v>
      </c>
      <c r="ED58" s="175" t="s">
        <v>944</v>
      </c>
      <c r="EE58" s="175" t="s">
        <v>944</v>
      </c>
      <c r="EF58" s="175" t="s">
        <v>2917</v>
      </c>
      <c r="EG58" s="175" t="s">
        <v>944</v>
      </c>
      <c r="EH58" s="175" t="s">
        <v>944</v>
      </c>
      <c r="EI58" s="175" t="s">
        <v>2917</v>
      </c>
      <c r="EJ58" s="175" t="s">
        <v>944</v>
      </c>
      <c r="EK58" s="175" t="s">
        <v>944</v>
      </c>
      <c r="EL58" s="175" t="s">
        <v>2917</v>
      </c>
      <c r="EM58" s="175" t="s">
        <v>944</v>
      </c>
      <c r="EN58" s="175" t="s">
        <v>944</v>
      </c>
      <c r="EO58" s="175" t="s">
        <v>2917</v>
      </c>
      <c r="EP58" s="175" t="s">
        <v>944</v>
      </c>
      <c r="EQ58" s="175" t="s">
        <v>944</v>
      </c>
      <c r="ER58" s="175" t="s">
        <v>2917</v>
      </c>
      <c r="ES58" s="175" t="s">
        <v>944</v>
      </c>
      <c r="ET58" s="175" t="s">
        <v>944</v>
      </c>
    </row>
    <row r="59" spans="1:150" x14ac:dyDescent="0.35">
      <c r="A59" s="1"/>
      <c r="B59" s="174" t="s">
        <v>3142</v>
      </c>
      <c r="C59" s="174" t="s">
        <v>102</v>
      </c>
      <c r="D59" s="174" t="s">
        <v>3112</v>
      </c>
      <c r="E59" s="174" t="s">
        <v>3143</v>
      </c>
      <c r="F59" s="174" t="s">
        <v>3144</v>
      </c>
      <c r="G59" s="175" t="s">
        <v>2917</v>
      </c>
      <c r="H59" s="175" t="s">
        <v>944</v>
      </c>
      <c r="I59" s="175" t="s">
        <v>944</v>
      </c>
      <c r="J59" s="175" t="s">
        <v>2917</v>
      </c>
      <c r="K59" s="175" t="s">
        <v>944</v>
      </c>
      <c r="L59" s="175" t="s">
        <v>944</v>
      </c>
      <c r="M59" s="175" t="s">
        <v>2917</v>
      </c>
      <c r="N59" s="175" t="s">
        <v>944</v>
      </c>
      <c r="O59" s="175" t="s">
        <v>944</v>
      </c>
      <c r="P59" s="175" t="s">
        <v>2917</v>
      </c>
      <c r="Q59" s="175" t="s">
        <v>944</v>
      </c>
      <c r="R59" s="175" t="s">
        <v>944</v>
      </c>
      <c r="S59" s="175" t="s">
        <v>2917</v>
      </c>
      <c r="T59" s="175" t="s">
        <v>944</v>
      </c>
      <c r="U59" s="175" t="s">
        <v>944</v>
      </c>
      <c r="V59" s="175" t="s">
        <v>2917</v>
      </c>
      <c r="W59" s="175" t="s">
        <v>944</v>
      </c>
      <c r="X59" s="175" t="s">
        <v>944</v>
      </c>
      <c r="Y59" s="175" t="s">
        <v>2917</v>
      </c>
      <c r="Z59" s="175" t="s">
        <v>944</v>
      </c>
      <c r="AA59" s="175" t="s">
        <v>944</v>
      </c>
      <c r="AB59" s="175" t="s">
        <v>2917</v>
      </c>
      <c r="AC59" s="175" t="s">
        <v>944</v>
      </c>
      <c r="AD59" s="175" t="s">
        <v>944</v>
      </c>
      <c r="AE59" s="175" t="s">
        <v>2917</v>
      </c>
      <c r="AF59" s="175" t="s">
        <v>944</v>
      </c>
      <c r="AG59" s="175" t="s">
        <v>944</v>
      </c>
      <c r="AH59" s="175" t="s">
        <v>2917</v>
      </c>
      <c r="AI59" s="175" t="s">
        <v>944</v>
      </c>
      <c r="AJ59" s="175" t="s">
        <v>944</v>
      </c>
      <c r="AK59" s="175" t="s">
        <v>2917</v>
      </c>
      <c r="AL59" s="175" t="s">
        <v>944</v>
      </c>
      <c r="AM59" s="175" t="s">
        <v>944</v>
      </c>
      <c r="AN59" s="175" t="s">
        <v>2917</v>
      </c>
      <c r="AO59" s="175" t="s">
        <v>944</v>
      </c>
      <c r="AP59" s="175" t="s">
        <v>944</v>
      </c>
      <c r="AQ59" s="175" t="s">
        <v>2917</v>
      </c>
      <c r="AR59" s="175" t="s">
        <v>944</v>
      </c>
      <c r="AS59" s="175" t="s">
        <v>944</v>
      </c>
      <c r="AT59" s="175" t="s">
        <v>2917</v>
      </c>
      <c r="AU59" s="175" t="s">
        <v>944</v>
      </c>
      <c r="AV59" s="175" t="s">
        <v>944</v>
      </c>
      <c r="AW59" s="175" t="s">
        <v>2917</v>
      </c>
      <c r="AX59" s="175" t="s">
        <v>944</v>
      </c>
      <c r="AY59" s="175" t="s">
        <v>944</v>
      </c>
      <c r="AZ59" s="175" t="s">
        <v>2917</v>
      </c>
      <c r="BA59" s="175" t="s">
        <v>944</v>
      </c>
      <c r="BB59" s="175" t="s">
        <v>944</v>
      </c>
      <c r="BC59" s="175" t="s">
        <v>2917</v>
      </c>
      <c r="BD59" s="175" t="s">
        <v>944</v>
      </c>
      <c r="BE59" s="175" t="s">
        <v>944</v>
      </c>
      <c r="BF59" s="175" t="s">
        <v>2917</v>
      </c>
      <c r="BG59" s="175" t="s">
        <v>944</v>
      </c>
      <c r="BH59" s="175" t="s">
        <v>944</v>
      </c>
      <c r="BI59" s="175" t="s">
        <v>2917</v>
      </c>
      <c r="BJ59" s="175" t="s">
        <v>944</v>
      </c>
      <c r="BK59" s="175" t="s">
        <v>944</v>
      </c>
      <c r="BL59" s="175" t="s">
        <v>2917</v>
      </c>
      <c r="BM59" s="175" t="s">
        <v>944</v>
      </c>
      <c r="BN59" s="175" t="s">
        <v>944</v>
      </c>
      <c r="BO59" s="175" t="s">
        <v>2917</v>
      </c>
      <c r="BP59" s="175" t="s">
        <v>944</v>
      </c>
      <c r="BQ59" s="175" t="s">
        <v>944</v>
      </c>
      <c r="BR59" s="175" t="s">
        <v>2917</v>
      </c>
      <c r="BS59" s="175" t="s">
        <v>944</v>
      </c>
      <c r="BT59" s="175" t="s">
        <v>944</v>
      </c>
      <c r="BU59" s="175" t="s">
        <v>2917</v>
      </c>
      <c r="BV59" s="175" t="s">
        <v>944</v>
      </c>
      <c r="BW59" s="175" t="s">
        <v>944</v>
      </c>
      <c r="BX59" s="175" t="s">
        <v>2917</v>
      </c>
      <c r="BY59" s="175" t="s">
        <v>944</v>
      </c>
      <c r="BZ59" s="175" t="s">
        <v>944</v>
      </c>
      <c r="CA59" s="175" t="s">
        <v>2917</v>
      </c>
      <c r="CB59" s="175" t="s">
        <v>944</v>
      </c>
      <c r="CC59" s="175" t="s">
        <v>944</v>
      </c>
      <c r="CD59" s="175" t="s">
        <v>2917</v>
      </c>
      <c r="CE59" s="175" t="s">
        <v>944</v>
      </c>
      <c r="CF59" s="175" t="s">
        <v>944</v>
      </c>
      <c r="CG59" s="175" t="s">
        <v>2917</v>
      </c>
      <c r="CH59" s="175" t="s">
        <v>944</v>
      </c>
      <c r="CI59" s="175" t="s">
        <v>944</v>
      </c>
      <c r="CJ59" s="175" t="s">
        <v>2917</v>
      </c>
      <c r="CK59" s="175" t="s">
        <v>944</v>
      </c>
      <c r="CL59" s="175" t="s">
        <v>944</v>
      </c>
      <c r="CM59" s="175" t="s">
        <v>2917</v>
      </c>
      <c r="CN59" s="175" t="s">
        <v>944</v>
      </c>
      <c r="CO59" s="175" t="s">
        <v>944</v>
      </c>
      <c r="CP59" s="175" t="s">
        <v>2917</v>
      </c>
      <c r="CQ59" s="175" t="s">
        <v>944</v>
      </c>
      <c r="CR59" s="175" t="s">
        <v>944</v>
      </c>
      <c r="CS59" s="175" t="s">
        <v>2917</v>
      </c>
      <c r="CT59" s="175" t="s">
        <v>944</v>
      </c>
      <c r="CU59" s="175" t="s">
        <v>944</v>
      </c>
      <c r="CV59" s="175" t="s">
        <v>2917</v>
      </c>
      <c r="CW59" s="175" t="s">
        <v>944</v>
      </c>
      <c r="CX59" s="175" t="s">
        <v>944</v>
      </c>
      <c r="CY59" s="175" t="s">
        <v>2917</v>
      </c>
      <c r="CZ59" s="175" t="s">
        <v>944</v>
      </c>
      <c r="DA59" s="175" t="s">
        <v>944</v>
      </c>
      <c r="DB59" s="175" t="s">
        <v>2917</v>
      </c>
      <c r="DC59" s="175" t="s">
        <v>944</v>
      </c>
      <c r="DD59" s="175" t="s">
        <v>944</v>
      </c>
      <c r="DE59" s="175" t="s">
        <v>2917</v>
      </c>
      <c r="DF59" s="175" t="s">
        <v>944</v>
      </c>
      <c r="DG59" s="175" t="s">
        <v>944</v>
      </c>
      <c r="DH59" s="175" t="s">
        <v>2917</v>
      </c>
      <c r="DI59" s="175" t="s">
        <v>944</v>
      </c>
      <c r="DJ59" s="175" t="s">
        <v>944</v>
      </c>
      <c r="DK59" s="175" t="s">
        <v>2917</v>
      </c>
      <c r="DL59" s="175" t="s">
        <v>944</v>
      </c>
      <c r="DM59" s="175" t="s">
        <v>944</v>
      </c>
      <c r="DN59" s="175" t="s">
        <v>2917</v>
      </c>
      <c r="DO59" s="175" t="s">
        <v>944</v>
      </c>
      <c r="DP59" s="175" t="s">
        <v>944</v>
      </c>
      <c r="DQ59" s="175" t="s">
        <v>2917</v>
      </c>
      <c r="DR59" s="175" t="s">
        <v>944</v>
      </c>
      <c r="DS59" s="175" t="s">
        <v>944</v>
      </c>
      <c r="DT59" s="175" t="s">
        <v>2917</v>
      </c>
      <c r="DU59" s="175" t="s">
        <v>944</v>
      </c>
      <c r="DV59" s="175" t="s">
        <v>944</v>
      </c>
      <c r="DW59" s="175" t="s">
        <v>2917</v>
      </c>
      <c r="DX59" s="175" t="s">
        <v>944</v>
      </c>
      <c r="DY59" s="175" t="s">
        <v>944</v>
      </c>
      <c r="DZ59" s="175" t="s">
        <v>2917</v>
      </c>
      <c r="EA59" s="175" t="s">
        <v>944</v>
      </c>
      <c r="EB59" s="175" t="s">
        <v>944</v>
      </c>
      <c r="EC59" s="175" t="s">
        <v>2917</v>
      </c>
      <c r="ED59" s="175" t="s">
        <v>944</v>
      </c>
      <c r="EE59" s="175" t="s">
        <v>944</v>
      </c>
      <c r="EF59" s="175" t="s">
        <v>2917</v>
      </c>
      <c r="EG59" s="175" t="s">
        <v>944</v>
      </c>
      <c r="EH59" s="175" t="s">
        <v>944</v>
      </c>
      <c r="EI59" s="175" t="s">
        <v>2917</v>
      </c>
      <c r="EJ59" s="175" t="s">
        <v>944</v>
      </c>
      <c r="EK59" s="175" t="s">
        <v>944</v>
      </c>
      <c r="EL59" s="175" t="s">
        <v>2917</v>
      </c>
      <c r="EM59" s="175" t="s">
        <v>944</v>
      </c>
      <c r="EN59" s="175" t="s">
        <v>944</v>
      </c>
      <c r="EO59" s="175" t="s">
        <v>2917</v>
      </c>
      <c r="EP59" s="175" t="s">
        <v>944</v>
      </c>
      <c r="EQ59" s="175" t="s">
        <v>944</v>
      </c>
      <c r="ER59" s="175" t="s">
        <v>2917</v>
      </c>
      <c r="ES59" s="175" t="s">
        <v>944</v>
      </c>
      <c r="ET59" s="175" t="s">
        <v>944</v>
      </c>
    </row>
    <row r="60" spans="1:150" x14ac:dyDescent="0.35">
      <c r="A60" s="1"/>
      <c r="B60" s="174" t="s">
        <v>3145</v>
      </c>
      <c r="C60" s="174" t="s">
        <v>102</v>
      </c>
      <c r="D60" s="174" t="s">
        <v>3112</v>
      </c>
      <c r="E60" s="174" t="s">
        <v>3146</v>
      </c>
      <c r="F60" s="174" t="s">
        <v>3147</v>
      </c>
      <c r="G60" s="175" t="s">
        <v>2917</v>
      </c>
      <c r="H60" s="175" t="s">
        <v>944</v>
      </c>
      <c r="I60" s="175" t="s">
        <v>944</v>
      </c>
      <c r="J60" s="175" t="s">
        <v>2917</v>
      </c>
      <c r="K60" s="175" t="s">
        <v>944</v>
      </c>
      <c r="L60" s="175" t="s">
        <v>944</v>
      </c>
      <c r="M60" s="175" t="s">
        <v>2917</v>
      </c>
      <c r="N60" s="175" t="s">
        <v>944</v>
      </c>
      <c r="O60" s="175" t="s">
        <v>944</v>
      </c>
      <c r="P60" s="175" t="s">
        <v>2917</v>
      </c>
      <c r="Q60" s="175" t="s">
        <v>944</v>
      </c>
      <c r="R60" s="175" t="s">
        <v>944</v>
      </c>
      <c r="S60" s="175" t="s">
        <v>2917</v>
      </c>
      <c r="T60" s="175" t="s">
        <v>944</v>
      </c>
      <c r="U60" s="175" t="s">
        <v>944</v>
      </c>
      <c r="V60" s="175" t="s">
        <v>2917</v>
      </c>
      <c r="W60" s="175" t="s">
        <v>944</v>
      </c>
      <c r="X60" s="175" t="s">
        <v>944</v>
      </c>
      <c r="Y60" s="175" t="s">
        <v>2917</v>
      </c>
      <c r="Z60" s="175" t="s">
        <v>944</v>
      </c>
      <c r="AA60" s="175" t="s">
        <v>944</v>
      </c>
      <c r="AB60" s="175" t="s">
        <v>2917</v>
      </c>
      <c r="AC60" s="175" t="s">
        <v>944</v>
      </c>
      <c r="AD60" s="175" t="s">
        <v>944</v>
      </c>
      <c r="AE60" s="175" t="s">
        <v>2917</v>
      </c>
      <c r="AF60" s="175" t="s">
        <v>944</v>
      </c>
      <c r="AG60" s="175" t="s">
        <v>944</v>
      </c>
      <c r="AH60" s="175" t="s">
        <v>2917</v>
      </c>
      <c r="AI60" s="175" t="s">
        <v>944</v>
      </c>
      <c r="AJ60" s="175" t="s">
        <v>944</v>
      </c>
      <c r="AK60" s="175" t="s">
        <v>2917</v>
      </c>
      <c r="AL60" s="175" t="s">
        <v>944</v>
      </c>
      <c r="AM60" s="175" t="s">
        <v>944</v>
      </c>
      <c r="AN60" s="175" t="s">
        <v>2917</v>
      </c>
      <c r="AO60" s="175" t="s">
        <v>944</v>
      </c>
      <c r="AP60" s="175" t="s">
        <v>944</v>
      </c>
      <c r="AQ60" s="175" t="s">
        <v>2917</v>
      </c>
      <c r="AR60" s="175" t="s">
        <v>944</v>
      </c>
      <c r="AS60" s="175" t="s">
        <v>944</v>
      </c>
      <c r="AT60" s="175" t="s">
        <v>2917</v>
      </c>
      <c r="AU60" s="175" t="s">
        <v>944</v>
      </c>
      <c r="AV60" s="175" t="s">
        <v>944</v>
      </c>
      <c r="AW60" s="175" t="s">
        <v>2917</v>
      </c>
      <c r="AX60" s="175" t="s">
        <v>944</v>
      </c>
      <c r="AY60" s="175" t="s">
        <v>944</v>
      </c>
      <c r="AZ60" s="175" t="s">
        <v>2917</v>
      </c>
      <c r="BA60" s="175" t="s">
        <v>944</v>
      </c>
      <c r="BB60" s="175" t="s">
        <v>944</v>
      </c>
      <c r="BC60" s="175" t="s">
        <v>2917</v>
      </c>
      <c r="BD60" s="175" t="s">
        <v>944</v>
      </c>
      <c r="BE60" s="175" t="s">
        <v>944</v>
      </c>
      <c r="BF60" s="175" t="s">
        <v>2917</v>
      </c>
      <c r="BG60" s="175" t="s">
        <v>944</v>
      </c>
      <c r="BH60" s="175" t="s">
        <v>944</v>
      </c>
      <c r="BI60" s="175" t="s">
        <v>2917</v>
      </c>
      <c r="BJ60" s="175" t="s">
        <v>944</v>
      </c>
      <c r="BK60" s="175" t="s">
        <v>944</v>
      </c>
      <c r="BL60" s="175" t="s">
        <v>2917</v>
      </c>
      <c r="BM60" s="175" t="s">
        <v>944</v>
      </c>
      <c r="BN60" s="175" t="s">
        <v>944</v>
      </c>
      <c r="BO60" s="175" t="s">
        <v>2917</v>
      </c>
      <c r="BP60" s="175" t="s">
        <v>944</v>
      </c>
      <c r="BQ60" s="175" t="s">
        <v>944</v>
      </c>
      <c r="BR60" s="175" t="s">
        <v>2917</v>
      </c>
      <c r="BS60" s="175" t="s">
        <v>944</v>
      </c>
      <c r="BT60" s="175" t="s">
        <v>944</v>
      </c>
      <c r="BU60" s="175" t="s">
        <v>2917</v>
      </c>
      <c r="BV60" s="175" t="s">
        <v>944</v>
      </c>
      <c r="BW60" s="175" t="s">
        <v>944</v>
      </c>
      <c r="BX60" s="175" t="s">
        <v>2917</v>
      </c>
      <c r="BY60" s="175" t="s">
        <v>944</v>
      </c>
      <c r="BZ60" s="175" t="s">
        <v>944</v>
      </c>
      <c r="CA60" s="175" t="s">
        <v>2917</v>
      </c>
      <c r="CB60" s="175" t="s">
        <v>944</v>
      </c>
      <c r="CC60" s="175" t="s">
        <v>944</v>
      </c>
      <c r="CD60" s="175" t="s">
        <v>2917</v>
      </c>
      <c r="CE60" s="175" t="s">
        <v>944</v>
      </c>
      <c r="CF60" s="175" t="s">
        <v>944</v>
      </c>
      <c r="CG60" s="175" t="s">
        <v>2917</v>
      </c>
      <c r="CH60" s="175" t="s">
        <v>944</v>
      </c>
      <c r="CI60" s="175" t="s">
        <v>944</v>
      </c>
      <c r="CJ60" s="175" t="s">
        <v>2917</v>
      </c>
      <c r="CK60" s="175" t="s">
        <v>944</v>
      </c>
      <c r="CL60" s="175" t="s">
        <v>944</v>
      </c>
      <c r="CM60" s="175" t="s">
        <v>2917</v>
      </c>
      <c r="CN60" s="175" t="s">
        <v>944</v>
      </c>
      <c r="CO60" s="175" t="s">
        <v>944</v>
      </c>
      <c r="CP60" s="175" t="s">
        <v>2917</v>
      </c>
      <c r="CQ60" s="175" t="s">
        <v>944</v>
      </c>
      <c r="CR60" s="175" t="s">
        <v>944</v>
      </c>
      <c r="CS60" s="175" t="s">
        <v>2917</v>
      </c>
      <c r="CT60" s="175" t="s">
        <v>944</v>
      </c>
      <c r="CU60" s="175" t="s">
        <v>944</v>
      </c>
      <c r="CV60" s="175" t="s">
        <v>2917</v>
      </c>
      <c r="CW60" s="175" t="s">
        <v>944</v>
      </c>
      <c r="CX60" s="175" t="s">
        <v>944</v>
      </c>
      <c r="CY60" s="175" t="s">
        <v>2917</v>
      </c>
      <c r="CZ60" s="175" t="s">
        <v>944</v>
      </c>
      <c r="DA60" s="175" t="s">
        <v>944</v>
      </c>
      <c r="DB60" s="175" t="s">
        <v>2917</v>
      </c>
      <c r="DC60" s="175" t="s">
        <v>944</v>
      </c>
      <c r="DD60" s="175" t="s">
        <v>944</v>
      </c>
      <c r="DE60" s="175" t="s">
        <v>2917</v>
      </c>
      <c r="DF60" s="175" t="s">
        <v>944</v>
      </c>
      <c r="DG60" s="175" t="s">
        <v>944</v>
      </c>
      <c r="DH60" s="175" t="s">
        <v>2917</v>
      </c>
      <c r="DI60" s="175" t="s">
        <v>944</v>
      </c>
      <c r="DJ60" s="175" t="s">
        <v>944</v>
      </c>
      <c r="DK60" s="175" t="s">
        <v>2917</v>
      </c>
      <c r="DL60" s="175" t="s">
        <v>944</v>
      </c>
      <c r="DM60" s="175" t="s">
        <v>944</v>
      </c>
      <c r="DN60" s="175" t="s">
        <v>2917</v>
      </c>
      <c r="DO60" s="175" t="s">
        <v>944</v>
      </c>
      <c r="DP60" s="175" t="s">
        <v>944</v>
      </c>
      <c r="DQ60" s="175" t="s">
        <v>2917</v>
      </c>
      <c r="DR60" s="175" t="s">
        <v>944</v>
      </c>
      <c r="DS60" s="175" t="s">
        <v>944</v>
      </c>
      <c r="DT60" s="175" t="s">
        <v>2917</v>
      </c>
      <c r="DU60" s="175" t="s">
        <v>944</v>
      </c>
      <c r="DV60" s="175" t="s">
        <v>944</v>
      </c>
      <c r="DW60" s="175" t="s">
        <v>2917</v>
      </c>
      <c r="DX60" s="175" t="s">
        <v>944</v>
      </c>
      <c r="DY60" s="175" t="s">
        <v>944</v>
      </c>
      <c r="DZ60" s="175" t="s">
        <v>2917</v>
      </c>
      <c r="EA60" s="175" t="s">
        <v>944</v>
      </c>
      <c r="EB60" s="175" t="s">
        <v>944</v>
      </c>
      <c r="EC60" s="175" t="s">
        <v>2917</v>
      </c>
      <c r="ED60" s="175" t="s">
        <v>944</v>
      </c>
      <c r="EE60" s="175" t="s">
        <v>944</v>
      </c>
      <c r="EF60" s="175" t="s">
        <v>2917</v>
      </c>
      <c r="EG60" s="175" t="s">
        <v>944</v>
      </c>
      <c r="EH60" s="175" t="s">
        <v>944</v>
      </c>
      <c r="EI60" s="175" t="s">
        <v>2917</v>
      </c>
      <c r="EJ60" s="175" t="s">
        <v>944</v>
      </c>
      <c r="EK60" s="175" t="s">
        <v>944</v>
      </c>
      <c r="EL60" s="175" t="s">
        <v>2917</v>
      </c>
      <c r="EM60" s="175" t="s">
        <v>944</v>
      </c>
      <c r="EN60" s="175" t="s">
        <v>944</v>
      </c>
      <c r="EO60" s="175" t="s">
        <v>2917</v>
      </c>
      <c r="EP60" s="175" t="s">
        <v>944</v>
      </c>
      <c r="EQ60" s="175" t="s">
        <v>944</v>
      </c>
      <c r="ER60" s="175" t="s">
        <v>2917</v>
      </c>
      <c r="ES60" s="175" t="s">
        <v>944</v>
      </c>
      <c r="ET60" s="175" t="s">
        <v>944</v>
      </c>
    </row>
    <row r="61" spans="1:150" x14ac:dyDescent="0.35">
      <c r="A61" s="1"/>
      <c r="B61" s="174" t="s">
        <v>3148</v>
      </c>
      <c r="C61" s="174" t="s">
        <v>102</v>
      </c>
      <c r="D61" s="174" t="s">
        <v>3112</v>
      </c>
      <c r="E61" s="174" t="s">
        <v>3149</v>
      </c>
      <c r="F61" s="174" t="s">
        <v>3150</v>
      </c>
      <c r="G61" s="175" t="s">
        <v>2917</v>
      </c>
      <c r="H61" s="175" t="s">
        <v>2792</v>
      </c>
      <c r="I61" s="175" t="s">
        <v>3115</v>
      </c>
      <c r="J61" s="175" t="s">
        <v>2917</v>
      </c>
      <c r="K61" s="175" t="s">
        <v>2792</v>
      </c>
      <c r="L61" s="175" t="s">
        <v>3116</v>
      </c>
      <c r="M61" s="175" t="s">
        <v>2917</v>
      </c>
      <c r="N61" s="175" t="s">
        <v>2792</v>
      </c>
      <c r="O61" s="175" t="s">
        <v>3117</v>
      </c>
      <c r="P61" s="175" t="s">
        <v>2917</v>
      </c>
      <c r="Q61" s="175" t="s">
        <v>2792</v>
      </c>
      <c r="R61" s="175" t="s">
        <v>2792</v>
      </c>
      <c r="S61" s="175" t="s">
        <v>2917</v>
      </c>
      <c r="T61" s="175" t="s">
        <v>2792</v>
      </c>
      <c r="U61" s="175" t="s">
        <v>2792</v>
      </c>
      <c r="V61" s="175" t="s">
        <v>2917</v>
      </c>
      <c r="W61" s="175" t="s">
        <v>2792</v>
      </c>
      <c r="X61" s="175" t="s">
        <v>2792</v>
      </c>
      <c r="Y61" s="175" t="s">
        <v>2917</v>
      </c>
      <c r="Z61" s="175" t="s">
        <v>2792</v>
      </c>
      <c r="AA61" s="175" t="s">
        <v>2792</v>
      </c>
      <c r="AB61" s="175" t="s">
        <v>2917</v>
      </c>
      <c r="AC61" s="175" t="s">
        <v>2792</v>
      </c>
      <c r="AD61" s="175" t="s">
        <v>2792</v>
      </c>
      <c r="AE61" s="175" t="s">
        <v>2917</v>
      </c>
      <c r="AF61" s="175" t="s">
        <v>2792</v>
      </c>
      <c r="AG61" s="175" t="s">
        <v>2792</v>
      </c>
      <c r="AH61" s="175" t="s">
        <v>2917</v>
      </c>
      <c r="AI61" s="175" t="s">
        <v>2792</v>
      </c>
      <c r="AJ61" s="175" t="s">
        <v>2792</v>
      </c>
      <c r="AK61" s="175" t="s">
        <v>2917</v>
      </c>
      <c r="AL61" s="175" t="s">
        <v>2792</v>
      </c>
      <c r="AM61" s="175" t="s">
        <v>2792</v>
      </c>
      <c r="AN61" s="175" t="s">
        <v>2917</v>
      </c>
      <c r="AO61" s="175" t="s">
        <v>2792</v>
      </c>
      <c r="AP61" s="175" t="s">
        <v>2792</v>
      </c>
      <c r="AQ61" s="175" t="s">
        <v>2917</v>
      </c>
      <c r="AR61" s="175" t="s">
        <v>2792</v>
      </c>
      <c r="AS61" s="175" t="s">
        <v>3118</v>
      </c>
      <c r="AT61" s="175" t="s">
        <v>2917</v>
      </c>
      <c r="AU61" s="175" t="s">
        <v>2792</v>
      </c>
      <c r="AV61" s="175" t="s">
        <v>3119</v>
      </c>
      <c r="AW61" s="175" t="s">
        <v>2917</v>
      </c>
      <c r="AX61" s="175" t="s">
        <v>2792</v>
      </c>
      <c r="AY61" s="175" t="s">
        <v>3119</v>
      </c>
      <c r="AZ61" s="175" t="s">
        <v>2917</v>
      </c>
      <c r="BA61" s="175" t="s">
        <v>2792</v>
      </c>
      <c r="BB61" s="175" t="s">
        <v>3120</v>
      </c>
      <c r="BC61" s="175" t="s">
        <v>2917</v>
      </c>
      <c r="BD61" s="175" t="s">
        <v>2792</v>
      </c>
      <c r="BE61" s="175" t="s">
        <v>3121</v>
      </c>
      <c r="BF61" s="175" t="s">
        <v>2917</v>
      </c>
      <c r="BG61" s="175" t="s">
        <v>2792</v>
      </c>
      <c r="BH61" s="175" t="s">
        <v>3122</v>
      </c>
      <c r="BI61" s="175" t="s">
        <v>2917</v>
      </c>
      <c r="BJ61" s="175" t="s">
        <v>2792</v>
      </c>
      <c r="BK61" s="175" t="s">
        <v>3123</v>
      </c>
      <c r="BL61" s="175" t="s">
        <v>2917</v>
      </c>
      <c r="BM61" s="175" t="s">
        <v>2792</v>
      </c>
      <c r="BN61" s="175" t="s">
        <v>3124</v>
      </c>
      <c r="BO61" s="175" t="s">
        <v>2917</v>
      </c>
      <c r="BP61" s="175" t="s">
        <v>2792</v>
      </c>
      <c r="BQ61" s="175" t="s">
        <v>3125</v>
      </c>
      <c r="BR61" s="175" t="s">
        <v>2917</v>
      </c>
      <c r="BS61" s="175" t="s">
        <v>2792</v>
      </c>
      <c r="BT61" s="175" t="s">
        <v>3126</v>
      </c>
      <c r="BU61" s="175" t="s">
        <v>2917</v>
      </c>
      <c r="BV61" s="175" t="s">
        <v>2792</v>
      </c>
      <c r="BW61" s="175" t="s">
        <v>3127</v>
      </c>
      <c r="BX61" s="175" t="s">
        <v>2917</v>
      </c>
      <c r="BY61" s="175" t="s">
        <v>2792</v>
      </c>
      <c r="BZ61" s="175" t="s">
        <v>3127</v>
      </c>
      <c r="CA61" s="175" t="s">
        <v>2917</v>
      </c>
      <c r="CB61" s="175" t="s">
        <v>2792</v>
      </c>
      <c r="CC61" s="175" t="s">
        <v>3128</v>
      </c>
      <c r="CD61" s="175" t="s">
        <v>2917</v>
      </c>
      <c r="CE61" s="175" t="s">
        <v>2792</v>
      </c>
      <c r="CF61" s="175" t="s">
        <v>3129</v>
      </c>
      <c r="CG61" s="175" t="s">
        <v>2917</v>
      </c>
      <c r="CH61" s="175" t="s">
        <v>2792</v>
      </c>
      <c r="CI61" s="175" t="s">
        <v>3130</v>
      </c>
      <c r="CJ61" s="175" t="s">
        <v>2917</v>
      </c>
      <c r="CK61" s="175" t="s">
        <v>2792</v>
      </c>
      <c r="CL61" s="175" t="s">
        <v>3131</v>
      </c>
      <c r="CM61" s="175" t="s">
        <v>2917</v>
      </c>
      <c r="CN61" s="175" t="s">
        <v>2792</v>
      </c>
      <c r="CO61" s="175" t="s">
        <v>3127</v>
      </c>
      <c r="CP61" s="175" t="s">
        <v>2917</v>
      </c>
      <c r="CQ61" s="175" t="s">
        <v>2792</v>
      </c>
      <c r="CR61" s="175" t="s">
        <v>3132</v>
      </c>
      <c r="CS61" s="175" t="s">
        <v>2917</v>
      </c>
      <c r="CT61" s="175" t="s">
        <v>2792</v>
      </c>
      <c r="CU61" s="175" t="s">
        <v>3133</v>
      </c>
      <c r="CV61" s="175" t="s">
        <v>2917</v>
      </c>
      <c r="CW61" s="175" t="s">
        <v>2792</v>
      </c>
      <c r="CX61" s="175" t="s">
        <v>3134</v>
      </c>
      <c r="CY61" s="175" t="s">
        <v>2917</v>
      </c>
      <c r="CZ61" s="175" t="s">
        <v>2792</v>
      </c>
      <c r="DA61" s="175" t="s">
        <v>3135</v>
      </c>
      <c r="DB61" s="175" t="s">
        <v>2917</v>
      </c>
      <c r="DC61" s="175" t="s">
        <v>2792</v>
      </c>
      <c r="DD61" s="175" t="s">
        <v>3136</v>
      </c>
      <c r="DE61" s="175" t="s">
        <v>2917</v>
      </c>
      <c r="DF61" s="175" t="s">
        <v>2792</v>
      </c>
      <c r="DG61" s="175" t="s">
        <v>3137</v>
      </c>
      <c r="DH61" s="175" t="s">
        <v>2917</v>
      </c>
      <c r="DI61" s="175" t="s">
        <v>2792</v>
      </c>
      <c r="DJ61" s="175" t="s">
        <v>3138</v>
      </c>
      <c r="DK61" s="175" t="s">
        <v>2917</v>
      </c>
      <c r="DL61" s="175" t="s">
        <v>2792</v>
      </c>
      <c r="DM61" s="175" t="s">
        <v>2792</v>
      </c>
      <c r="DN61" s="175" t="s">
        <v>2917</v>
      </c>
      <c r="DO61" s="175" t="s">
        <v>2792</v>
      </c>
      <c r="DP61" s="175" t="s">
        <v>2792</v>
      </c>
      <c r="DQ61" s="175" t="s">
        <v>2917</v>
      </c>
      <c r="DR61" s="175" t="s">
        <v>2792</v>
      </c>
      <c r="DS61" s="175" t="s">
        <v>2792</v>
      </c>
      <c r="DT61" s="175" t="s">
        <v>2917</v>
      </c>
      <c r="DU61" s="175" t="s">
        <v>2792</v>
      </c>
      <c r="DV61" s="175" t="s">
        <v>2792</v>
      </c>
      <c r="DW61" s="175" t="s">
        <v>2917</v>
      </c>
      <c r="DX61" s="175" t="s">
        <v>2792</v>
      </c>
      <c r="DY61" s="175" t="s">
        <v>2792</v>
      </c>
      <c r="DZ61" s="175" t="s">
        <v>2917</v>
      </c>
      <c r="EA61" s="175" t="s">
        <v>2792</v>
      </c>
      <c r="EB61" s="175" t="s">
        <v>2792</v>
      </c>
      <c r="EC61" s="175" t="s">
        <v>2917</v>
      </c>
      <c r="ED61" s="175" t="s">
        <v>2792</v>
      </c>
      <c r="EE61" s="175" t="s">
        <v>2792</v>
      </c>
      <c r="EF61" s="175" t="s">
        <v>2917</v>
      </c>
      <c r="EG61" s="175" t="s">
        <v>2792</v>
      </c>
      <c r="EH61" s="175" t="s">
        <v>2792</v>
      </c>
      <c r="EI61" s="175" t="s">
        <v>2917</v>
      </c>
      <c r="EJ61" s="175" t="s">
        <v>2792</v>
      </c>
      <c r="EK61" s="175" t="s">
        <v>2792</v>
      </c>
      <c r="EL61" s="175" t="s">
        <v>2917</v>
      </c>
      <c r="EM61" s="175" t="s">
        <v>2792</v>
      </c>
      <c r="EN61" s="175" t="s">
        <v>2792</v>
      </c>
      <c r="EO61" s="175" t="s">
        <v>2917</v>
      </c>
      <c r="EP61" s="175" t="s">
        <v>2792</v>
      </c>
      <c r="EQ61" s="175" t="s">
        <v>2792</v>
      </c>
      <c r="ER61" s="175" t="s">
        <v>2917</v>
      </c>
      <c r="ES61" s="175" t="s">
        <v>2792</v>
      </c>
      <c r="ET61" s="175" t="s">
        <v>2792</v>
      </c>
    </row>
    <row r="62" spans="1:150" x14ac:dyDescent="0.35">
      <c r="A62" s="1"/>
      <c r="B62" s="173" t="s">
        <v>3151</v>
      </c>
      <c r="C62" s="173" t="s">
        <v>115</v>
      </c>
      <c r="D62" s="173" t="s">
        <v>116</v>
      </c>
      <c r="E62" s="173" t="s">
        <v>3152</v>
      </c>
      <c r="F62" s="173" t="s">
        <v>3153</v>
      </c>
      <c r="G62" s="173" t="s">
        <v>2917</v>
      </c>
      <c r="H62" s="173" t="s">
        <v>2792</v>
      </c>
      <c r="I62" s="173" t="s">
        <v>2792</v>
      </c>
      <c r="J62" s="173" t="s">
        <v>2917</v>
      </c>
      <c r="K62" s="173" t="s">
        <v>2792</v>
      </c>
      <c r="L62" s="173" t="s">
        <v>2792</v>
      </c>
      <c r="M62" s="173" t="s">
        <v>2917</v>
      </c>
      <c r="N62" s="173" t="s">
        <v>2792</v>
      </c>
      <c r="O62" s="173" t="s">
        <v>2792</v>
      </c>
      <c r="P62" s="173" t="s">
        <v>2917</v>
      </c>
      <c r="Q62" s="173" t="s">
        <v>2792</v>
      </c>
      <c r="R62" s="173" t="s">
        <v>2792</v>
      </c>
      <c r="S62" s="173" t="s">
        <v>2917</v>
      </c>
      <c r="T62" s="173" t="s">
        <v>2792</v>
      </c>
      <c r="U62" s="173" t="s">
        <v>2792</v>
      </c>
      <c r="V62" s="173" t="s">
        <v>2917</v>
      </c>
      <c r="W62" s="173" t="s">
        <v>2792</v>
      </c>
      <c r="X62" s="173" t="s">
        <v>2792</v>
      </c>
      <c r="Y62" s="173" t="s">
        <v>2917</v>
      </c>
      <c r="Z62" s="173" t="s">
        <v>2792</v>
      </c>
      <c r="AA62" s="173" t="s">
        <v>2792</v>
      </c>
      <c r="AB62" s="173" t="s">
        <v>2917</v>
      </c>
      <c r="AC62" s="173" t="s">
        <v>2792</v>
      </c>
      <c r="AD62" s="173" t="s">
        <v>2792</v>
      </c>
      <c r="AE62" s="173" t="s">
        <v>2917</v>
      </c>
      <c r="AF62" s="173" t="s">
        <v>2792</v>
      </c>
      <c r="AG62" s="173" t="s">
        <v>2792</v>
      </c>
      <c r="AH62" s="173" t="s">
        <v>2917</v>
      </c>
      <c r="AI62" s="173" t="s">
        <v>2792</v>
      </c>
      <c r="AJ62" s="173" t="s">
        <v>2792</v>
      </c>
      <c r="AK62" s="173" t="s">
        <v>2917</v>
      </c>
      <c r="AL62" s="173" t="s">
        <v>2792</v>
      </c>
      <c r="AM62" s="173" t="s">
        <v>2792</v>
      </c>
      <c r="AN62" s="173" t="s">
        <v>2917</v>
      </c>
      <c r="AO62" s="173" t="s">
        <v>2792</v>
      </c>
      <c r="AP62" s="173" t="s">
        <v>2792</v>
      </c>
      <c r="AQ62" s="173" t="s">
        <v>2917</v>
      </c>
      <c r="AR62" s="173" t="s">
        <v>2792</v>
      </c>
      <c r="AS62" s="173" t="s">
        <v>2792</v>
      </c>
      <c r="AT62" s="173" t="s">
        <v>2917</v>
      </c>
      <c r="AU62" s="173" t="s">
        <v>2792</v>
      </c>
      <c r="AV62" s="173" t="s">
        <v>2792</v>
      </c>
      <c r="AW62" s="173" t="s">
        <v>2917</v>
      </c>
      <c r="AX62" s="173" t="s">
        <v>2792</v>
      </c>
      <c r="AY62" s="173" t="s">
        <v>2792</v>
      </c>
      <c r="AZ62" s="173" t="s">
        <v>2917</v>
      </c>
      <c r="BA62" s="173" t="s">
        <v>2792</v>
      </c>
      <c r="BB62" s="173" t="s">
        <v>2792</v>
      </c>
      <c r="BC62" s="173" t="s">
        <v>2917</v>
      </c>
      <c r="BD62" s="173" t="s">
        <v>2792</v>
      </c>
      <c r="BE62" s="173" t="s">
        <v>2792</v>
      </c>
      <c r="BF62" s="173" t="s">
        <v>2917</v>
      </c>
      <c r="BG62" s="173" t="s">
        <v>2792</v>
      </c>
      <c r="BH62" s="173" t="s">
        <v>2792</v>
      </c>
      <c r="BI62" s="173" t="s">
        <v>2917</v>
      </c>
      <c r="BJ62" s="173" t="s">
        <v>2792</v>
      </c>
      <c r="BK62" s="173" t="s">
        <v>2792</v>
      </c>
      <c r="BL62" s="173" t="s">
        <v>2917</v>
      </c>
      <c r="BM62" s="173" t="s">
        <v>2792</v>
      </c>
      <c r="BN62" s="173" t="s">
        <v>2792</v>
      </c>
      <c r="BO62" s="173" t="s">
        <v>2917</v>
      </c>
      <c r="BP62" s="173" t="s">
        <v>2792</v>
      </c>
      <c r="BQ62" s="173" t="s">
        <v>2792</v>
      </c>
      <c r="BR62" s="173" t="s">
        <v>2917</v>
      </c>
      <c r="BS62" s="173" t="s">
        <v>2792</v>
      </c>
      <c r="BT62" s="173" t="s">
        <v>2792</v>
      </c>
      <c r="BU62" s="173" t="s">
        <v>2917</v>
      </c>
      <c r="BV62" s="173" t="s">
        <v>2792</v>
      </c>
      <c r="BW62" s="173" t="s">
        <v>2792</v>
      </c>
      <c r="BX62" s="173" t="s">
        <v>2917</v>
      </c>
      <c r="BY62" s="173" t="s">
        <v>2792</v>
      </c>
      <c r="BZ62" s="173" t="s">
        <v>2792</v>
      </c>
      <c r="CA62" s="173" t="s">
        <v>2917</v>
      </c>
      <c r="CB62" s="173" t="s">
        <v>2792</v>
      </c>
      <c r="CC62" s="173" t="s">
        <v>2792</v>
      </c>
      <c r="CD62" s="173" t="s">
        <v>2917</v>
      </c>
      <c r="CE62" s="173" t="s">
        <v>2792</v>
      </c>
      <c r="CF62" s="173" t="s">
        <v>2792</v>
      </c>
      <c r="CG62" s="173" t="s">
        <v>2917</v>
      </c>
      <c r="CH62" s="173" t="s">
        <v>2792</v>
      </c>
      <c r="CI62" s="173" t="s">
        <v>2792</v>
      </c>
      <c r="CJ62" s="173" t="s">
        <v>2917</v>
      </c>
      <c r="CK62" s="173" t="s">
        <v>2792</v>
      </c>
      <c r="CL62" s="173" t="s">
        <v>2792</v>
      </c>
      <c r="CM62" s="173" t="s">
        <v>2917</v>
      </c>
      <c r="CN62" s="173" t="s">
        <v>2792</v>
      </c>
      <c r="CO62" s="173" t="s">
        <v>2792</v>
      </c>
      <c r="CP62" s="173" t="s">
        <v>2917</v>
      </c>
      <c r="CQ62" s="173" t="s">
        <v>2792</v>
      </c>
      <c r="CR62" s="173" t="s">
        <v>2792</v>
      </c>
      <c r="CS62" s="173" t="s">
        <v>2917</v>
      </c>
      <c r="CT62" s="173" t="s">
        <v>2792</v>
      </c>
      <c r="CU62" s="173" t="s">
        <v>2792</v>
      </c>
      <c r="CV62" s="173" t="s">
        <v>2917</v>
      </c>
      <c r="CW62" s="173" t="s">
        <v>2792</v>
      </c>
      <c r="CX62" s="173" t="s">
        <v>2792</v>
      </c>
      <c r="CY62" s="173" t="s">
        <v>2917</v>
      </c>
      <c r="CZ62" s="173" t="s">
        <v>2792</v>
      </c>
      <c r="DA62" s="173" t="s">
        <v>2792</v>
      </c>
      <c r="DB62" s="173" t="s">
        <v>2917</v>
      </c>
      <c r="DC62" s="173" t="s">
        <v>2792</v>
      </c>
      <c r="DD62" s="173" t="s">
        <v>2792</v>
      </c>
      <c r="DE62" s="173" t="s">
        <v>2917</v>
      </c>
      <c r="DF62" s="173" t="s">
        <v>2792</v>
      </c>
      <c r="DG62" s="173" t="s">
        <v>2792</v>
      </c>
      <c r="DH62" s="173" t="s">
        <v>2917</v>
      </c>
      <c r="DI62" s="173" t="s">
        <v>2792</v>
      </c>
      <c r="DJ62" s="173" t="s">
        <v>2792</v>
      </c>
      <c r="DK62" s="173" t="s">
        <v>2917</v>
      </c>
      <c r="DL62" s="173" t="s">
        <v>2792</v>
      </c>
      <c r="DM62" s="173" t="s">
        <v>2792</v>
      </c>
      <c r="DN62" s="173" t="s">
        <v>2917</v>
      </c>
      <c r="DO62" s="173" t="s">
        <v>2792</v>
      </c>
      <c r="DP62" s="173" t="s">
        <v>2792</v>
      </c>
      <c r="DQ62" s="173" t="s">
        <v>2917</v>
      </c>
      <c r="DR62" s="173" t="s">
        <v>2792</v>
      </c>
      <c r="DS62" s="173" t="s">
        <v>2792</v>
      </c>
      <c r="DT62" s="173" t="s">
        <v>2917</v>
      </c>
      <c r="DU62" s="173" t="s">
        <v>2792</v>
      </c>
      <c r="DV62" s="173" t="s">
        <v>2792</v>
      </c>
      <c r="DW62" s="173" t="s">
        <v>2917</v>
      </c>
      <c r="DX62" s="173" t="s">
        <v>2792</v>
      </c>
      <c r="DY62" s="173" t="s">
        <v>2792</v>
      </c>
      <c r="DZ62" s="173" t="s">
        <v>2917</v>
      </c>
      <c r="EA62" s="173" t="s">
        <v>2792</v>
      </c>
      <c r="EB62" s="173" t="s">
        <v>2792</v>
      </c>
      <c r="EC62" s="173" t="s">
        <v>2917</v>
      </c>
      <c r="ED62" s="173" t="s">
        <v>2792</v>
      </c>
      <c r="EE62" s="173" t="s">
        <v>2792</v>
      </c>
      <c r="EF62" s="173" t="s">
        <v>2917</v>
      </c>
      <c r="EG62" s="173" t="s">
        <v>2792</v>
      </c>
      <c r="EH62" s="173" t="s">
        <v>2792</v>
      </c>
      <c r="EI62" s="173" t="s">
        <v>2917</v>
      </c>
      <c r="EJ62" s="173" t="s">
        <v>2792</v>
      </c>
      <c r="EK62" s="173" t="s">
        <v>2792</v>
      </c>
      <c r="EL62" s="173" t="s">
        <v>2917</v>
      </c>
      <c r="EM62" s="173" t="s">
        <v>2792</v>
      </c>
      <c r="EN62" s="173" t="s">
        <v>2792</v>
      </c>
      <c r="EO62" s="173" t="s">
        <v>2917</v>
      </c>
      <c r="EP62" s="173" t="s">
        <v>2792</v>
      </c>
      <c r="EQ62" s="173" t="s">
        <v>2792</v>
      </c>
      <c r="ER62" s="173" t="s">
        <v>2917</v>
      </c>
      <c r="ES62" s="173" t="s">
        <v>2792</v>
      </c>
      <c r="ET62" s="173" t="s">
        <v>2792</v>
      </c>
    </row>
    <row r="63" spans="1:150" x14ac:dyDescent="0.35">
      <c r="A63" s="1"/>
      <c r="B63" s="174" t="s">
        <v>3154</v>
      </c>
      <c r="C63" s="174" t="s">
        <v>115</v>
      </c>
      <c r="D63" s="174" t="s">
        <v>116</v>
      </c>
      <c r="E63" s="174" t="s">
        <v>3155</v>
      </c>
      <c r="F63" s="174" t="s">
        <v>3156</v>
      </c>
      <c r="G63" s="175" t="s">
        <v>2917</v>
      </c>
      <c r="H63" s="175" t="s">
        <v>2792</v>
      </c>
      <c r="I63" s="175" t="s">
        <v>2792</v>
      </c>
      <c r="J63" s="175" t="s">
        <v>2917</v>
      </c>
      <c r="K63" s="175" t="s">
        <v>2792</v>
      </c>
      <c r="L63" s="175" t="s">
        <v>2792</v>
      </c>
      <c r="M63" s="175" t="s">
        <v>2917</v>
      </c>
      <c r="N63" s="175" t="s">
        <v>2792</v>
      </c>
      <c r="O63" s="175" t="s">
        <v>2792</v>
      </c>
      <c r="P63" s="175" t="s">
        <v>2917</v>
      </c>
      <c r="Q63" s="175" t="s">
        <v>2792</v>
      </c>
      <c r="R63" s="175" t="s">
        <v>2792</v>
      </c>
      <c r="S63" s="175" t="s">
        <v>2917</v>
      </c>
      <c r="T63" s="175" t="s">
        <v>2792</v>
      </c>
      <c r="U63" s="175" t="s">
        <v>2792</v>
      </c>
      <c r="V63" s="175" t="s">
        <v>2917</v>
      </c>
      <c r="W63" s="175" t="s">
        <v>2792</v>
      </c>
      <c r="X63" s="175" t="s">
        <v>2792</v>
      </c>
      <c r="Y63" s="175" t="s">
        <v>2917</v>
      </c>
      <c r="Z63" s="175" t="s">
        <v>2792</v>
      </c>
      <c r="AA63" s="175" t="s">
        <v>2792</v>
      </c>
      <c r="AB63" s="175" t="s">
        <v>2917</v>
      </c>
      <c r="AC63" s="175" t="s">
        <v>2792</v>
      </c>
      <c r="AD63" s="175" t="s">
        <v>2792</v>
      </c>
      <c r="AE63" s="175" t="s">
        <v>2917</v>
      </c>
      <c r="AF63" s="175" t="s">
        <v>2792</v>
      </c>
      <c r="AG63" s="175" t="s">
        <v>2792</v>
      </c>
      <c r="AH63" s="175" t="s">
        <v>2917</v>
      </c>
      <c r="AI63" s="175" t="s">
        <v>2792</v>
      </c>
      <c r="AJ63" s="175" t="s">
        <v>2792</v>
      </c>
      <c r="AK63" s="175" t="s">
        <v>2917</v>
      </c>
      <c r="AL63" s="175" t="s">
        <v>2792</v>
      </c>
      <c r="AM63" s="175" t="s">
        <v>2792</v>
      </c>
      <c r="AN63" s="175" t="s">
        <v>2917</v>
      </c>
      <c r="AO63" s="175" t="s">
        <v>2792</v>
      </c>
      <c r="AP63" s="175" t="s">
        <v>2792</v>
      </c>
      <c r="AQ63" s="175" t="s">
        <v>2917</v>
      </c>
      <c r="AR63" s="175" t="s">
        <v>2792</v>
      </c>
      <c r="AS63" s="175" t="s">
        <v>2792</v>
      </c>
      <c r="AT63" s="175" t="s">
        <v>2917</v>
      </c>
      <c r="AU63" s="175" t="s">
        <v>2792</v>
      </c>
      <c r="AV63" s="175" t="s">
        <v>2792</v>
      </c>
      <c r="AW63" s="175" t="s">
        <v>2917</v>
      </c>
      <c r="AX63" s="175" t="s">
        <v>2792</v>
      </c>
      <c r="AY63" s="175" t="s">
        <v>2792</v>
      </c>
      <c r="AZ63" s="175" t="s">
        <v>2917</v>
      </c>
      <c r="BA63" s="175" t="s">
        <v>2792</v>
      </c>
      <c r="BB63" s="175" t="s">
        <v>2792</v>
      </c>
      <c r="BC63" s="175" t="s">
        <v>2917</v>
      </c>
      <c r="BD63" s="175" t="s">
        <v>2792</v>
      </c>
      <c r="BE63" s="175" t="s">
        <v>2792</v>
      </c>
      <c r="BF63" s="175" t="s">
        <v>2917</v>
      </c>
      <c r="BG63" s="175" t="s">
        <v>2792</v>
      </c>
      <c r="BH63" s="175" t="s">
        <v>2792</v>
      </c>
      <c r="BI63" s="175" t="s">
        <v>2917</v>
      </c>
      <c r="BJ63" s="175" t="s">
        <v>2792</v>
      </c>
      <c r="BK63" s="175" t="s">
        <v>2792</v>
      </c>
      <c r="BL63" s="175" t="s">
        <v>2917</v>
      </c>
      <c r="BM63" s="175" t="s">
        <v>2792</v>
      </c>
      <c r="BN63" s="175" t="s">
        <v>2792</v>
      </c>
      <c r="BO63" s="175" t="s">
        <v>2917</v>
      </c>
      <c r="BP63" s="175" t="s">
        <v>2792</v>
      </c>
      <c r="BQ63" s="175" t="s">
        <v>2792</v>
      </c>
      <c r="BR63" s="175" t="s">
        <v>2917</v>
      </c>
      <c r="BS63" s="175" t="s">
        <v>2792</v>
      </c>
      <c r="BT63" s="175" t="s">
        <v>2792</v>
      </c>
      <c r="BU63" s="175" t="s">
        <v>2917</v>
      </c>
      <c r="BV63" s="175" t="s">
        <v>2792</v>
      </c>
      <c r="BW63" s="175" t="s">
        <v>2792</v>
      </c>
      <c r="BX63" s="175" t="s">
        <v>2917</v>
      </c>
      <c r="BY63" s="175" t="s">
        <v>2792</v>
      </c>
      <c r="BZ63" s="175" t="s">
        <v>2792</v>
      </c>
      <c r="CA63" s="175" t="s">
        <v>2917</v>
      </c>
      <c r="CB63" s="175" t="s">
        <v>2792</v>
      </c>
      <c r="CC63" s="175" t="s">
        <v>2792</v>
      </c>
      <c r="CD63" s="175" t="s">
        <v>2917</v>
      </c>
      <c r="CE63" s="175" t="s">
        <v>2792</v>
      </c>
      <c r="CF63" s="175" t="s">
        <v>2792</v>
      </c>
      <c r="CG63" s="175" t="s">
        <v>2917</v>
      </c>
      <c r="CH63" s="175" t="s">
        <v>2792</v>
      </c>
      <c r="CI63" s="175" t="s">
        <v>2792</v>
      </c>
      <c r="CJ63" s="175" t="s">
        <v>2917</v>
      </c>
      <c r="CK63" s="175" t="s">
        <v>2792</v>
      </c>
      <c r="CL63" s="175" t="s">
        <v>2792</v>
      </c>
      <c r="CM63" s="175" t="s">
        <v>2917</v>
      </c>
      <c r="CN63" s="175" t="s">
        <v>2792</v>
      </c>
      <c r="CO63" s="175" t="s">
        <v>2792</v>
      </c>
      <c r="CP63" s="175" t="s">
        <v>2917</v>
      </c>
      <c r="CQ63" s="175" t="s">
        <v>2792</v>
      </c>
      <c r="CR63" s="175" t="s">
        <v>2792</v>
      </c>
      <c r="CS63" s="175" t="s">
        <v>2917</v>
      </c>
      <c r="CT63" s="175" t="s">
        <v>2792</v>
      </c>
      <c r="CU63" s="175" t="s">
        <v>2792</v>
      </c>
      <c r="CV63" s="175" t="s">
        <v>2917</v>
      </c>
      <c r="CW63" s="175" t="s">
        <v>2792</v>
      </c>
      <c r="CX63" s="175" t="s">
        <v>2792</v>
      </c>
      <c r="CY63" s="175" t="s">
        <v>2917</v>
      </c>
      <c r="CZ63" s="175" t="s">
        <v>2792</v>
      </c>
      <c r="DA63" s="175" t="s">
        <v>2792</v>
      </c>
      <c r="DB63" s="175" t="s">
        <v>2917</v>
      </c>
      <c r="DC63" s="175" t="s">
        <v>2792</v>
      </c>
      <c r="DD63" s="175" t="s">
        <v>2792</v>
      </c>
      <c r="DE63" s="175" t="s">
        <v>2917</v>
      </c>
      <c r="DF63" s="175" t="s">
        <v>2792</v>
      </c>
      <c r="DG63" s="175" t="s">
        <v>2792</v>
      </c>
      <c r="DH63" s="175" t="s">
        <v>2917</v>
      </c>
      <c r="DI63" s="175" t="s">
        <v>2792</v>
      </c>
      <c r="DJ63" s="175" t="s">
        <v>2792</v>
      </c>
      <c r="DK63" s="175" t="s">
        <v>2917</v>
      </c>
      <c r="DL63" s="175" t="s">
        <v>2792</v>
      </c>
      <c r="DM63" s="175" t="s">
        <v>2792</v>
      </c>
      <c r="DN63" s="175" t="s">
        <v>2917</v>
      </c>
      <c r="DO63" s="175" t="s">
        <v>2792</v>
      </c>
      <c r="DP63" s="175" t="s">
        <v>2792</v>
      </c>
      <c r="DQ63" s="175" t="s">
        <v>2917</v>
      </c>
      <c r="DR63" s="175" t="s">
        <v>2792</v>
      </c>
      <c r="DS63" s="175" t="s">
        <v>2792</v>
      </c>
      <c r="DT63" s="175" t="s">
        <v>2917</v>
      </c>
      <c r="DU63" s="175" t="s">
        <v>2792</v>
      </c>
      <c r="DV63" s="175" t="s">
        <v>2792</v>
      </c>
      <c r="DW63" s="175" t="s">
        <v>2917</v>
      </c>
      <c r="DX63" s="175" t="s">
        <v>2792</v>
      </c>
      <c r="DY63" s="175" t="s">
        <v>2792</v>
      </c>
      <c r="DZ63" s="175" t="s">
        <v>2917</v>
      </c>
      <c r="EA63" s="175" t="s">
        <v>2792</v>
      </c>
      <c r="EB63" s="175" t="s">
        <v>2792</v>
      </c>
      <c r="EC63" s="175" t="s">
        <v>2917</v>
      </c>
      <c r="ED63" s="175" t="s">
        <v>2792</v>
      </c>
      <c r="EE63" s="175" t="s">
        <v>2792</v>
      </c>
      <c r="EF63" s="175" t="s">
        <v>2917</v>
      </c>
      <c r="EG63" s="175" t="s">
        <v>2792</v>
      </c>
      <c r="EH63" s="175" t="s">
        <v>2792</v>
      </c>
      <c r="EI63" s="175" t="s">
        <v>2917</v>
      </c>
      <c r="EJ63" s="175" t="s">
        <v>2792</v>
      </c>
      <c r="EK63" s="175" t="s">
        <v>2792</v>
      </c>
      <c r="EL63" s="175" t="s">
        <v>2917</v>
      </c>
      <c r="EM63" s="175" t="s">
        <v>2792</v>
      </c>
      <c r="EN63" s="175" t="s">
        <v>2792</v>
      </c>
      <c r="EO63" s="175" t="s">
        <v>2917</v>
      </c>
      <c r="EP63" s="175" t="s">
        <v>2792</v>
      </c>
      <c r="EQ63" s="175" t="s">
        <v>2792</v>
      </c>
      <c r="ER63" s="175" t="s">
        <v>2917</v>
      </c>
      <c r="ES63" s="175" t="s">
        <v>2792</v>
      </c>
      <c r="ET63" s="175" t="s">
        <v>2792</v>
      </c>
    </row>
    <row r="64" spans="1:150" x14ac:dyDescent="0.35">
      <c r="A64" s="1"/>
      <c r="B64" s="174" t="s">
        <v>3157</v>
      </c>
      <c r="C64" s="174" t="s">
        <v>115</v>
      </c>
      <c r="D64" s="174" t="s">
        <v>116</v>
      </c>
      <c r="E64" s="174" t="s">
        <v>3158</v>
      </c>
      <c r="F64" s="174" t="s">
        <v>3159</v>
      </c>
      <c r="G64" s="175" t="s">
        <v>2917</v>
      </c>
      <c r="H64" s="175" t="s">
        <v>2792</v>
      </c>
      <c r="I64" s="175" t="s">
        <v>2792</v>
      </c>
      <c r="J64" s="175" t="s">
        <v>2917</v>
      </c>
      <c r="K64" s="175" t="s">
        <v>2792</v>
      </c>
      <c r="L64" s="175" t="s">
        <v>2792</v>
      </c>
      <c r="M64" s="175" t="s">
        <v>2917</v>
      </c>
      <c r="N64" s="175" t="s">
        <v>2792</v>
      </c>
      <c r="O64" s="175" t="s">
        <v>2792</v>
      </c>
      <c r="P64" s="175" t="s">
        <v>2917</v>
      </c>
      <c r="Q64" s="175" t="s">
        <v>2792</v>
      </c>
      <c r="R64" s="175" t="s">
        <v>2792</v>
      </c>
      <c r="S64" s="175" t="s">
        <v>2917</v>
      </c>
      <c r="T64" s="175" t="s">
        <v>2792</v>
      </c>
      <c r="U64" s="175" t="s">
        <v>2792</v>
      </c>
      <c r="V64" s="175" t="s">
        <v>2917</v>
      </c>
      <c r="W64" s="175" t="s">
        <v>2792</v>
      </c>
      <c r="X64" s="175" t="s">
        <v>2792</v>
      </c>
      <c r="Y64" s="175" t="s">
        <v>2917</v>
      </c>
      <c r="Z64" s="175" t="s">
        <v>2792</v>
      </c>
      <c r="AA64" s="175" t="s">
        <v>2792</v>
      </c>
      <c r="AB64" s="175" t="s">
        <v>2917</v>
      </c>
      <c r="AC64" s="175" t="s">
        <v>2792</v>
      </c>
      <c r="AD64" s="175" t="s">
        <v>2792</v>
      </c>
      <c r="AE64" s="175" t="s">
        <v>2917</v>
      </c>
      <c r="AF64" s="175" t="s">
        <v>2792</v>
      </c>
      <c r="AG64" s="175" t="s">
        <v>2792</v>
      </c>
      <c r="AH64" s="175" t="s">
        <v>2917</v>
      </c>
      <c r="AI64" s="175" t="s">
        <v>2792</v>
      </c>
      <c r="AJ64" s="175" t="s">
        <v>2792</v>
      </c>
      <c r="AK64" s="175" t="s">
        <v>2917</v>
      </c>
      <c r="AL64" s="175" t="s">
        <v>2792</v>
      </c>
      <c r="AM64" s="175" t="s">
        <v>2792</v>
      </c>
      <c r="AN64" s="175" t="s">
        <v>2917</v>
      </c>
      <c r="AO64" s="175" t="s">
        <v>2792</v>
      </c>
      <c r="AP64" s="175" t="s">
        <v>2792</v>
      </c>
      <c r="AQ64" s="175" t="s">
        <v>2917</v>
      </c>
      <c r="AR64" s="175" t="s">
        <v>2792</v>
      </c>
      <c r="AS64" s="175" t="s">
        <v>2792</v>
      </c>
      <c r="AT64" s="175" t="s">
        <v>2917</v>
      </c>
      <c r="AU64" s="175" t="s">
        <v>2792</v>
      </c>
      <c r="AV64" s="175" t="s">
        <v>2792</v>
      </c>
      <c r="AW64" s="175" t="s">
        <v>2917</v>
      </c>
      <c r="AX64" s="175" t="s">
        <v>2792</v>
      </c>
      <c r="AY64" s="175" t="s">
        <v>2792</v>
      </c>
      <c r="AZ64" s="175" t="s">
        <v>2917</v>
      </c>
      <c r="BA64" s="175" t="s">
        <v>2792</v>
      </c>
      <c r="BB64" s="175" t="s">
        <v>2792</v>
      </c>
      <c r="BC64" s="175" t="s">
        <v>2917</v>
      </c>
      <c r="BD64" s="175" t="s">
        <v>2792</v>
      </c>
      <c r="BE64" s="175" t="s">
        <v>2792</v>
      </c>
      <c r="BF64" s="175" t="s">
        <v>2917</v>
      </c>
      <c r="BG64" s="175" t="s">
        <v>2792</v>
      </c>
      <c r="BH64" s="175" t="s">
        <v>2792</v>
      </c>
      <c r="BI64" s="175" t="s">
        <v>2917</v>
      </c>
      <c r="BJ64" s="175" t="s">
        <v>2792</v>
      </c>
      <c r="BK64" s="175" t="s">
        <v>2792</v>
      </c>
      <c r="BL64" s="175" t="s">
        <v>2917</v>
      </c>
      <c r="BM64" s="175" t="s">
        <v>2792</v>
      </c>
      <c r="BN64" s="175" t="s">
        <v>2792</v>
      </c>
      <c r="BO64" s="175" t="s">
        <v>2917</v>
      </c>
      <c r="BP64" s="175" t="s">
        <v>2792</v>
      </c>
      <c r="BQ64" s="175" t="s">
        <v>2792</v>
      </c>
      <c r="BR64" s="175" t="s">
        <v>2917</v>
      </c>
      <c r="BS64" s="175" t="s">
        <v>2792</v>
      </c>
      <c r="BT64" s="175" t="s">
        <v>2792</v>
      </c>
      <c r="BU64" s="175" t="s">
        <v>2917</v>
      </c>
      <c r="BV64" s="175" t="s">
        <v>2792</v>
      </c>
      <c r="BW64" s="175" t="s">
        <v>2792</v>
      </c>
      <c r="BX64" s="175" t="s">
        <v>2917</v>
      </c>
      <c r="BY64" s="175" t="s">
        <v>2792</v>
      </c>
      <c r="BZ64" s="175" t="s">
        <v>2792</v>
      </c>
      <c r="CA64" s="175" t="s">
        <v>2917</v>
      </c>
      <c r="CB64" s="175" t="s">
        <v>2792</v>
      </c>
      <c r="CC64" s="175" t="s">
        <v>2792</v>
      </c>
      <c r="CD64" s="175" t="s">
        <v>2917</v>
      </c>
      <c r="CE64" s="175" t="s">
        <v>2792</v>
      </c>
      <c r="CF64" s="175" t="s">
        <v>2792</v>
      </c>
      <c r="CG64" s="175" t="s">
        <v>2917</v>
      </c>
      <c r="CH64" s="175" t="s">
        <v>2792</v>
      </c>
      <c r="CI64" s="175" t="s">
        <v>2792</v>
      </c>
      <c r="CJ64" s="175" t="s">
        <v>2917</v>
      </c>
      <c r="CK64" s="175" t="s">
        <v>2792</v>
      </c>
      <c r="CL64" s="175" t="s">
        <v>2792</v>
      </c>
      <c r="CM64" s="175" t="s">
        <v>2917</v>
      </c>
      <c r="CN64" s="175" t="s">
        <v>2792</v>
      </c>
      <c r="CO64" s="175" t="s">
        <v>2792</v>
      </c>
      <c r="CP64" s="175" t="s">
        <v>2917</v>
      </c>
      <c r="CQ64" s="175" t="s">
        <v>2792</v>
      </c>
      <c r="CR64" s="175" t="s">
        <v>2792</v>
      </c>
      <c r="CS64" s="175" t="s">
        <v>2917</v>
      </c>
      <c r="CT64" s="175" t="s">
        <v>2792</v>
      </c>
      <c r="CU64" s="175" t="s">
        <v>2792</v>
      </c>
      <c r="CV64" s="175" t="s">
        <v>2917</v>
      </c>
      <c r="CW64" s="175" t="s">
        <v>2792</v>
      </c>
      <c r="CX64" s="175" t="s">
        <v>2792</v>
      </c>
      <c r="CY64" s="175" t="s">
        <v>2917</v>
      </c>
      <c r="CZ64" s="175" t="s">
        <v>2792</v>
      </c>
      <c r="DA64" s="175" t="s">
        <v>2792</v>
      </c>
      <c r="DB64" s="175" t="s">
        <v>2917</v>
      </c>
      <c r="DC64" s="175" t="s">
        <v>2792</v>
      </c>
      <c r="DD64" s="175" t="s">
        <v>2792</v>
      </c>
      <c r="DE64" s="175" t="s">
        <v>2917</v>
      </c>
      <c r="DF64" s="175" t="s">
        <v>2792</v>
      </c>
      <c r="DG64" s="175" t="s">
        <v>2792</v>
      </c>
      <c r="DH64" s="175" t="s">
        <v>2917</v>
      </c>
      <c r="DI64" s="175" t="s">
        <v>2792</v>
      </c>
      <c r="DJ64" s="175" t="s">
        <v>2792</v>
      </c>
      <c r="DK64" s="175" t="s">
        <v>2917</v>
      </c>
      <c r="DL64" s="175" t="s">
        <v>2792</v>
      </c>
      <c r="DM64" s="175" t="s">
        <v>2792</v>
      </c>
      <c r="DN64" s="175" t="s">
        <v>2917</v>
      </c>
      <c r="DO64" s="175" t="s">
        <v>2792</v>
      </c>
      <c r="DP64" s="175" t="s">
        <v>2792</v>
      </c>
      <c r="DQ64" s="175" t="s">
        <v>2917</v>
      </c>
      <c r="DR64" s="175" t="s">
        <v>2792</v>
      </c>
      <c r="DS64" s="175" t="s">
        <v>2792</v>
      </c>
      <c r="DT64" s="175" t="s">
        <v>2917</v>
      </c>
      <c r="DU64" s="175" t="s">
        <v>2792</v>
      </c>
      <c r="DV64" s="175" t="s">
        <v>2792</v>
      </c>
      <c r="DW64" s="175" t="s">
        <v>2917</v>
      </c>
      <c r="DX64" s="175" t="s">
        <v>2792</v>
      </c>
      <c r="DY64" s="175" t="s">
        <v>2792</v>
      </c>
      <c r="DZ64" s="175" t="s">
        <v>2917</v>
      </c>
      <c r="EA64" s="175" t="s">
        <v>2792</v>
      </c>
      <c r="EB64" s="175" t="s">
        <v>2792</v>
      </c>
      <c r="EC64" s="175" t="s">
        <v>2917</v>
      </c>
      <c r="ED64" s="175" t="s">
        <v>2792</v>
      </c>
      <c r="EE64" s="175" t="s">
        <v>2792</v>
      </c>
      <c r="EF64" s="175" t="s">
        <v>2917</v>
      </c>
      <c r="EG64" s="175" t="s">
        <v>2792</v>
      </c>
      <c r="EH64" s="175" t="s">
        <v>2792</v>
      </c>
      <c r="EI64" s="175" t="s">
        <v>2917</v>
      </c>
      <c r="EJ64" s="175" t="s">
        <v>2792</v>
      </c>
      <c r="EK64" s="175" t="s">
        <v>2792</v>
      </c>
      <c r="EL64" s="175" t="s">
        <v>2917</v>
      </c>
      <c r="EM64" s="175" t="s">
        <v>2792</v>
      </c>
      <c r="EN64" s="175" t="s">
        <v>2792</v>
      </c>
      <c r="EO64" s="175" t="s">
        <v>2917</v>
      </c>
      <c r="EP64" s="175" t="s">
        <v>2792</v>
      </c>
      <c r="EQ64" s="175" t="s">
        <v>2792</v>
      </c>
      <c r="ER64" s="175" t="s">
        <v>2917</v>
      </c>
      <c r="ES64" s="175" t="s">
        <v>2792</v>
      </c>
      <c r="ET64" s="175" t="s">
        <v>2792</v>
      </c>
    </row>
    <row r="65" spans="1:150" x14ac:dyDescent="0.35">
      <c r="A65" s="1"/>
      <c r="B65" s="174" t="s">
        <v>3160</v>
      </c>
      <c r="C65" s="174" t="s">
        <v>115</v>
      </c>
      <c r="D65" s="174" t="s">
        <v>116</v>
      </c>
      <c r="E65" s="174" t="s">
        <v>3161</v>
      </c>
      <c r="F65" s="174" t="s">
        <v>3162</v>
      </c>
      <c r="G65" s="175" t="s">
        <v>2917</v>
      </c>
      <c r="H65" s="175" t="s">
        <v>2792</v>
      </c>
      <c r="I65" s="175" t="s">
        <v>2792</v>
      </c>
      <c r="J65" s="175" t="s">
        <v>2917</v>
      </c>
      <c r="K65" s="175" t="s">
        <v>2792</v>
      </c>
      <c r="L65" s="175" t="s">
        <v>2792</v>
      </c>
      <c r="M65" s="175" t="s">
        <v>2917</v>
      </c>
      <c r="N65" s="175" t="s">
        <v>2792</v>
      </c>
      <c r="O65" s="175" t="s">
        <v>2792</v>
      </c>
      <c r="P65" s="175" t="s">
        <v>2917</v>
      </c>
      <c r="Q65" s="175" t="s">
        <v>2792</v>
      </c>
      <c r="R65" s="175" t="s">
        <v>2792</v>
      </c>
      <c r="S65" s="175" t="s">
        <v>2917</v>
      </c>
      <c r="T65" s="175" t="s">
        <v>2792</v>
      </c>
      <c r="U65" s="175" t="s">
        <v>2792</v>
      </c>
      <c r="V65" s="175" t="s">
        <v>2917</v>
      </c>
      <c r="W65" s="175" t="s">
        <v>2792</v>
      </c>
      <c r="X65" s="175" t="s">
        <v>2792</v>
      </c>
      <c r="Y65" s="175" t="s">
        <v>2917</v>
      </c>
      <c r="Z65" s="175" t="s">
        <v>2792</v>
      </c>
      <c r="AA65" s="175" t="s">
        <v>2792</v>
      </c>
      <c r="AB65" s="175" t="s">
        <v>2917</v>
      </c>
      <c r="AC65" s="175" t="s">
        <v>2792</v>
      </c>
      <c r="AD65" s="175" t="s">
        <v>2792</v>
      </c>
      <c r="AE65" s="175" t="s">
        <v>2917</v>
      </c>
      <c r="AF65" s="175" t="s">
        <v>2792</v>
      </c>
      <c r="AG65" s="175" t="s">
        <v>2792</v>
      </c>
      <c r="AH65" s="175" t="s">
        <v>2917</v>
      </c>
      <c r="AI65" s="175" t="s">
        <v>2792</v>
      </c>
      <c r="AJ65" s="175" t="s">
        <v>2792</v>
      </c>
      <c r="AK65" s="175" t="s">
        <v>2917</v>
      </c>
      <c r="AL65" s="175" t="s">
        <v>2792</v>
      </c>
      <c r="AM65" s="175" t="s">
        <v>2792</v>
      </c>
      <c r="AN65" s="175" t="s">
        <v>2917</v>
      </c>
      <c r="AO65" s="175" t="s">
        <v>2792</v>
      </c>
      <c r="AP65" s="175" t="s">
        <v>2792</v>
      </c>
      <c r="AQ65" s="175" t="s">
        <v>2917</v>
      </c>
      <c r="AR65" s="175" t="s">
        <v>2792</v>
      </c>
      <c r="AS65" s="175" t="s">
        <v>2792</v>
      </c>
      <c r="AT65" s="175" t="s">
        <v>2917</v>
      </c>
      <c r="AU65" s="175" t="s">
        <v>2792</v>
      </c>
      <c r="AV65" s="175" t="s">
        <v>2792</v>
      </c>
      <c r="AW65" s="175" t="s">
        <v>2917</v>
      </c>
      <c r="AX65" s="175" t="s">
        <v>2792</v>
      </c>
      <c r="AY65" s="175" t="s">
        <v>2792</v>
      </c>
      <c r="AZ65" s="175" t="s">
        <v>2917</v>
      </c>
      <c r="BA65" s="175" t="s">
        <v>2792</v>
      </c>
      <c r="BB65" s="175" t="s">
        <v>2792</v>
      </c>
      <c r="BC65" s="175" t="s">
        <v>2917</v>
      </c>
      <c r="BD65" s="175" t="s">
        <v>2792</v>
      </c>
      <c r="BE65" s="175" t="s">
        <v>2792</v>
      </c>
      <c r="BF65" s="175" t="s">
        <v>2917</v>
      </c>
      <c r="BG65" s="175" t="s">
        <v>2792</v>
      </c>
      <c r="BH65" s="175" t="s">
        <v>2792</v>
      </c>
      <c r="BI65" s="175" t="s">
        <v>2917</v>
      </c>
      <c r="BJ65" s="175" t="s">
        <v>2792</v>
      </c>
      <c r="BK65" s="175" t="s">
        <v>2792</v>
      </c>
      <c r="BL65" s="175" t="s">
        <v>2917</v>
      </c>
      <c r="BM65" s="175" t="s">
        <v>2792</v>
      </c>
      <c r="BN65" s="175" t="s">
        <v>2792</v>
      </c>
      <c r="BO65" s="175" t="s">
        <v>2917</v>
      </c>
      <c r="BP65" s="175" t="s">
        <v>2792</v>
      </c>
      <c r="BQ65" s="175" t="s">
        <v>2792</v>
      </c>
      <c r="BR65" s="175" t="s">
        <v>2917</v>
      </c>
      <c r="BS65" s="175" t="s">
        <v>2792</v>
      </c>
      <c r="BT65" s="175" t="s">
        <v>2792</v>
      </c>
      <c r="BU65" s="175" t="s">
        <v>2917</v>
      </c>
      <c r="BV65" s="175" t="s">
        <v>2792</v>
      </c>
      <c r="BW65" s="175" t="s">
        <v>2792</v>
      </c>
      <c r="BX65" s="175" t="s">
        <v>2917</v>
      </c>
      <c r="BY65" s="175" t="s">
        <v>2792</v>
      </c>
      <c r="BZ65" s="175" t="s">
        <v>2792</v>
      </c>
      <c r="CA65" s="175" t="s">
        <v>2917</v>
      </c>
      <c r="CB65" s="175" t="s">
        <v>2792</v>
      </c>
      <c r="CC65" s="175" t="s">
        <v>2792</v>
      </c>
      <c r="CD65" s="175" t="s">
        <v>2917</v>
      </c>
      <c r="CE65" s="175" t="s">
        <v>2792</v>
      </c>
      <c r="CF65" s="175" t="s">
        <v>2792</v>
      </c>
      <c r="CG65" s="175" t="s">
        <v>2917</v>
      </c>
      <c r="CH65" s="175" t="s">
        <v>2792</v>
      </c>
      <c r="CI65" s="175" t="s">
        <v>2792</v>
      </c>
      <c r="CJ65" s="175" t="s">
        <v>2917</v>
      </c>
      <c r="CK65" s="175" t="s">
        <v>2792</v>
      </c>
      <c r="CL65" s="175" t="s">
        <v>2792</v>
      </c>
      <c r="CM65" s="175" t="s">
        <v>2917</v>
      </c>
      <c r="CN65" s="175" t="s">
        <v>2792</v>
      </c>
      <c r="CO65" s="175" t="s">
        <v>2792</v>
      </c>
      <c r="CP65" s="175" t="s">
        <v>2917</v>
      </c>
      <c r="CQ65" s="175" t="s">
        <v>2792</v>
      </c>
      <c r="CR65" s="175" t="s">
        <v>2792</v>
      </c>
      <c r="CS65" s="175" t="s">
        <v>2917</v>
      </c>
      <c r="CT65" s="175" t="s">
        <v>2792</v>
      </c>
      <c r="CU65" s="175" t="s">
        <v>2792</v>
      </c>
      <c r="CV65" s="175" t="s">
        <v>2917</v>
      </c>
      <c r="CW65" s="175" t="s">
        <v>2792</v>
      </c>
      <c r="CX65" s="175" t="s">
        <v>2792</v>
      </c>
      <c r="CY65" s="175" t="s">
        <v>2917</v>
      </c>
      <c r="CZ65" s="175" t="s">
        <v>2792</v>
      </c>
      <c r="DA65" s="175" t="s">
        <v>2792</v>
      </c>
      <c r="DB65" s="175" t="s">
        <v>2917</v>
      </c>
      <c r="DC65" s="175" t="s">
        <v>2792</v>
      </c>
      <c r="DD65" s="175" t="s">
        <v>2792</v>
      </c>
      <c r="DE65" s="175" t="s">
        <v>2917</v>
      </c>
      <c r="DF65" s="175" t="s">
        <v>2792</v>
      </c>
      <c r="DG65" s="175" t="s">
        <v>2792</v>
      </c>
      <c r="DH65" s="175" t="s">
        <v>2917</v>
      </c>
      <c r="DI65" s="175" t="s">
        <v>2792</v>
      </c>
      <c r="DJ65" s="175" t="s">
        <v>2792</v>
      </c>
      <c r="DK65" s="175" t="s">
        <v>2917</v>
      </c>
      <c r="DL65" s="175" t="s">
        <v>2792</v>
      </c>
      <c r="DM65" s="175" t="s">
        <v>2792</v>
      </c>
      <c r="DN65" s="175" t="s">
        <v>2917</v>
      </c>
      <c r="DO65" s="175" t="s">
        <v>2792</v>
      </c>
      <c r="DP65" s="175" t="s">
        <v>2792</v>
      </c>
      <c r="DQ65" s="175" t="s">
        <v>2917</v>
      </c>
      <c r="DR65" s="175" t="s">
        <v>2792</v>
      </c>
      <c r="DS65" s="175" t="s">
        <v>2792</v>
      </c>
      <c r="DT65" s="175" t="s">
        <v>2917</v>
      </c>
      <c r="DU65" s="175" t="s">
        <v>2792</v>
      </c>
      <c r="DV65" s="175" t="s">
        <v>2792</v>
      </c>
      <c r="DW65" s="175" t="s">
        <v>2917</v>
      </c>
      <c r="DX65" s="175" t="s">
        <v>2792</v>
      </c>
      <c r="DY65" s="175" t="s">
        <v>2792</v>
      </c>
      <c r="DZ65" s="175" t="s">
        <v>2917</v>
      </c>
      <c r="EA65" s="175" t="s">
        <v>2792</v>
      </c>
      <c r="EB65" s="175" t="s">
        <v>2792</v>
      </c>
      <c r="EC65" s="175" t="s">
        <v>2917</v>
      </c>
      <c r="ED65" s="175" t="s">
        <v>2792</v>
      </c>
      <c r="EE65" s="175" t="s">
        <v>2792</v>
      </c>
      <c r="EF65" s="175" t="s">
        <v>2917</v>
      </c>
      <c r="EG65" s="175" t="s">
        <v>2792</v>
      </c>
      <c r="EH65" s="175" t="s">
        <v>2792</v>
      </c>
      <c r="EI65" s="175" t="s">
        <v>2917</v>
      </c>
      <c r="EJ65" s="175" t="s">
        <v>2792</v>
      </c>
      <c r="EK65" s="175" t="s">
        <v>2792</v>
      </c>
      <c r="EL65" s="175" t="s">
        <v>2917</v>
      </c>
      <c r="EM65" s="175" t="s">
        <v>2792</v>
      </c>
      <c r="EN65" s="175" t="s">
        <v>2792</v>
      </c>
      <c r="EO65" s="175" t="s">
        <v>2917</v>
      </c>
      <c r="EP65" s="175" t="s">
        <v>2792</v>
      </c>
      <c r="EQ65" s="175" t="s">
        <v>2792</v>
      </c>
      <c r="ER65" s="175" t="s">
        <v>2917</v>
      </c>
      <c r="ES65" s="175" t="s">
        <v>2792</v>
      </c>
      <c r="ET65" s="175" t="s">
        <v>2792</v>
      </c>
    </row>
    <row r="66" spans="1:150" x14ac:dyDescent="0.35">
      <c r="A66" s="1"/>
      <c r="B66" s="173" t="s">
        <v>3163</v>
      </c>
      <c r="C66" s="173" t="s">
        <v>78</v>
      </c>
      <c r="D66" s="173" t="s">
        <v>3164</v>
      </c>
      <c r="E66" s="173" t="s">
        <v>3165</v>
      </c>
      <c r="F66" s="173" t="s">
        <v>3166</v>
      </c>
      <c r="G66" s="173" t="s">
        <v>2917</v>
      </c>
      <c r="H66" s="173" t="s">
        <v>2792</v>
      </c>
      <c r="I66" s="173" t="s">
        <v>3167</v>
      </c>
      <c r="J66" s="173" t="s">
        <v>2917</v>
      </c>
      <c r="K66" s="173" t="s">
        <v>2792</v>
      </c>
      <c r="L66" s="173" t="s">
        <v>3168</v>
      </c>
      <c r="M66" s="173" t="s">
        <v>2917</v>
      </c>
      <c r="N66" s="173" t="s">
        <v>2792</v>
      </c>
      <c r="O66" s="173" t="s">
        <v>3169</v>
      </c>
      <c r="P66" s="173" t="s">
        <v>2917</v>
      </c>
      <c r="Q66" s="173" t="s">
        <v>2792</v>
      </c>
      <c r="R66" s="173" t="s">
        <v>3170</v>
      </c>
      <c r="S66" s="173" t="s">
        <v>2917</v>
      </c>
      <c r="T66" s="173" t="s">
        <v>2792</v>
      </c>
      <c r="U66" s="173" t="s">
        <v>3171</v>
      </c>
      <c r="V66" s="173" t="s">
        <v>2917</v>
      </c>
      <c r="W66" s="173" t="s">
        <v>2792</v>
      </c>
      <c r="X66" s="173" t="s">
        <v>3172</v>
      </c>
      <c r="Y66" s="173" t="s">
        <v>2917</v>
      </c>
      <c r="Z66" s="173" t="s">
        <v>2792</v>
      </c>
      <c r="AA66" s="173" t="s">
        <v>3171</v>
      </c>
      <c r="AB66" s="173" t="s">
        <v>2917</v>
      </c>
      <c r="AC66" s="173" t="s">
        <v>2792</v>
      </c>
      <c r="AD66" s="173" t="s">
        <v>3173</v>
      </c>
      <c r="AE66" s="173" t="s">
        <v>2917</v>
      </c>
      <c r="AF66" s="173" t="s">
        <v>2792</v>
      </c>
      <c r="AG66" s="173" t="s">
        <v>3174</v>
      </c>
      <c r="AH66" s="173" t="s">
        <v>2917</v>
      </c>
      <c r="AI66" s="173" t="s">
        <v>2792</v>
      </c>
      <c r="AJ66" s="173" t="s">
        <v>3174</v>
      </c>
      <c r="AK66" s="173" t="s">
        <v>2917</v>
      </c>
      <c r="AL66" s="173" t="s">
        <v>2792</v>
      </c>
      <c r="AM66" s="173" t="s">
        <v>3175</v>
      </c>
      <c r="AN66" s="173" t="s">
        <v>2917</v>
      </c>
      <c r="AO66" s="173" t="s">
        <v>2792</v>
      </c>
      <c r="AP66" s="173" t="s">
        <v>3176</v>
      </c>
      <c r="AQ66" s="173" t="s">
        <v>2917</v>
      </c>
      <c r="AR66" s="173" t="s">
        <v>2792</v>
      </c>
      <c r="AS66" s="173" t="s">
        <v>3177</v>
      </c>
      <c r="AT66" s="173" t="s">
        <v>2917</v>
      </c>
      <c r="AU66" s="173" t="s">
        <v>2792</v>
      </c>
      <c r="AV66" s="173" t="s">
        <v>3178</v>
      </c>
      <c r="AW66" s="173" t="s">
        <v>2917</v>
      </c>
      <c r="AX66" s="173" t="s">
        <v>2792</v>
      </c>
      <c r="AY66" s="173" t="s">
        <v>3178</v>
      </c>
      <c r="AZ66" s="173" t="s">
        <v>2917</v>
      </c>
      <c r="BA66" s="173" t="s">
        <v>2792</v>
      </c>
      <c r="BB66" s="173" t="s">
        <v>3179</v>
      </c>
      <c r="BC66" s="173" t="s">
        <v>2917</v>
      </c>
      <c r="BD66" s="173" t="s">
        <v>2792</v>
      </c>
      <c r="BE66" s="173" t="s">
        <v>3180</v>
      </c>
      <c r="BF66" s="173" t="s">
        <v>2917</v>
      </c>
      <c r="BG66" s="173" t="s">
        <v>2792</v>
      </c>
      <c r="BH66" s="173" t="s">
        <v>3181</v>
      </c>
      <c r="BI66" s="173" t="s">
        <v>2917</v>
      </c>
      <c r="BJ66" s="173" t="s">
        <v>2792</v>
      </c>
      <c r="BK66" s="173" t="s">
        <v>2792</v>
      </c>
      <c r="BL66" s="173" t="s">
        <v>2917</v>
      </c>
      <c r="BM66" s="173" t="s">
        <v>2792</v>
      </c>
      <c r="BN66" s="173" t="s">
        <v>3182</v>
      </c>
      <c r="BO66" s="173" t="s">
        <v>2917</v>
      </c>
      <c r="BP66" s="173" t="s">
        <v>2792</v>
      </c>
      <c r="BQ66" s="173" t="s">
        <v>3183</v>
      </c>
      <c r="BR66" s="173" t="s">
        <v>2917</v>
      </c>
      <c r="BS66" s="173" t="s">
        <v>2792</v>
      </c>
      <c r="BT66" s="173" t="s">
        <v>2792</v>
      </c>
      <c r="BU66" s="173" t="s">
        <v>2917</v>
      </c>
      <c r="BV66" s="173" t="s">
        <v>2792</v>
      </c>
      <c r="BW66" s="173" t="s">
        <v>2792</v>
      </c>
      <c r="BX66" s="173" t="s">
        <v>2917</v>
      </c>
      <c r="BY66" s="173" t="s">
        <v>2792</v>
      </c>
      <c r="BZ66" s="173" t="s">
        <v>2792</v>
      </c>
      <c r="CA66" s="173" t="s">
        <v>2917</v>
      </c>
      <c r="CB66" s="173" t="s">
        <v>2792</v>
      </c>
      <c r="CC66" s="173" t="s">
        <v>3184</v>
      </c>
      <c r="CD66" s="173" t="s">
        <v>2917</v>
      </c>
      <c r="CE66" s="173" t="s">
        <v>2792</v>
      </c>
      <c r="CF66" s="173" t="s">
        <v>3185</v>
      </c>
      <c r="CG66" s="173" t="s">
        <v>2917</v>
      </c>
      <c r="CH66" s="173" t="s">
        <v>2792</v>
      </c>
      <c r="CI66" s="173" t="s">
        <v>3186</v>
      </c>
      <c r="CJ66" s="173" t="s">
        <v>2917</v>
      </c>
      <c r="CK66" s="173" t="s">
        <v>2792</v>
      </c>
      <c r="CL66" s="173" t="s">
        <v>3187</v>
      </c>
      <c r="CM66" s="173" t="s">
        <v>2917</v>
      </c>
      <c r="CN66" s="173" t="s">
        <v>2792</v>
      </c>
      <c r="CO66" s="173" t="s">
        <v>2792</v>
      </c>
      <c r="CP66" s="173" t="s">
        <v>2917</v>
      </c>
      <c r="CQ66" s="173" t="s">
        <v>2792</v>
      </c>
      <c r="CR66" s="173" t="s">
        <v>2792</v>
      </c>
      <c r="CS66" s="173" t="s">
        <v>2917</v>
      </c>
      <c r="CT66" s="173" t="s">
        <v>2792</v>
      </c>
      <c r="CU66" s="173" t="s">
        <v>2792</v>
      </c>
      <c r="CV66" s="173" t="s">
        <v>2917</v>
      </c>
      <c r="CW66" s="173" t="s">
        <v>2792</v>
      </c>
      <c r="CX66" s="173" t="s">
        <v>3188</v>
      </c>
      <c r="CY66" s="173" t="s">
        <v>2917</v>
      </c>
      <c r="CZ66" s="173" t="s">
        <v>2792</v>
      </c>
      <c r="DA66" s="173" t="s">
        <v>2792</v>
      </c>
      <c r="DB66" s="173" t="s">
        <v>2917</v>
      </c>
      <c r="DC66" s="173" t="s">
        <v>2792</v>
      </c>
      <c r="DD66" s="173" t="s">
        <v>3189</v>
      </c>
      <c r="DE66" s="173" t="s">
        <v>2917</v>
      </c>
      <c r="DF66" s="173" t="s">
        <v>2792</v>
      </c>
      <c r="DG66" s="173" t="s">
        <v>3190</v>
      </c>
      <c r="DH66" s="173" t="s">
        <v>2917</v>
      </c>
      <c r="DI66" s="173" t="s">
        <v>2792</v>
      </c>
      <c r="DJ66" s="173" t="s">
        <v>3191</v>
      </c>
      <c r="DK66" s="173" t="s">
        <v>2917</v>
      </c>
      <c r="DL66" s="173" t="s">
        <v>2792</v>
      </c>
      <c r="DM66" s="173" t="s">
        <v>3171</v>
      </c>
      <c r="DN66" s="173" t="s">
        <v>2917</v>
      </c>
      <c r="DO66" s="173" t="s">
        <v>2792</v>
      </c>
      <c r="DP66" s="173" t="s">
        <v>3171</v>
      </c>
      <c r="DQ66" s="173" t="s">
        <v>2917</v>
      </c>
      <c r="DR66" s="173" t="s">
        <v>2792</v>
      </c>
      <c r="DS66" s="173" t="s">
        <v>3192</v>
      </c>
      <c r="DT66" s="173" t="s">
        <v>2917</v>
      </c>
      <c r="DU66" s="173" t="s">
        <v>2792</v>
      </c>
      <c r="DV66" s="173" t="s">
        <v>3192</v>
      </c>
      <c r="DW66" s="173" t="s">
        <v>2917</v>
      </c>
      <c r="DX66" s="173" t="s">
        <v>2792</v>
      </c>
      <c r="DY66" s="173" t="s">
        <v>3171</v>
      </c>
      <c r="DZ66" s="173" t="s">
        <v>2917</v>
      </c>
      <c r="EA66" s="173" t="s">
        <v>2792</v>
      </c>
      <c r="EB66" s="173" t="s">
        <v>3171</v>
      </c>
      <c r="EC66" s="173" t="s">
        <v>2917</v>
      </c>
      <c r="ED66" s="173" t="s">
        <v>2792</v>
      </c>
      <c r="EE66" s="173" t="s">
        <v>3171</v>
      </c>
      <c r="EF66" s="173" t="s">
        <v>2917</v>
      </c>
      <c r="EG66" s="173" t="s">
        <v>2792</v>
      </c>
      <c r="EH66" s="173" t="s">
        <v>3171</v>
      </c>
      <c r="EI66" s="173" t="s">
        <v>2917</v>
      </c>
      <c r="EJ66" s="173" t="s">
        <v>2792</v>
      </c>
      <c r="EK66" s="173" t="s">
        <v>3171</v>
      </c>
      <c r="EL66" s="173" t="s">
        <v>2917</v>
      </c>
      <c r="EM66" s="173" t="s">
        <v>2792</v>
      </c>
      <c r="EN66" s="173" t="s">
        <v>3171</v>
      </c>
      <c r="EO66" s="173" t="s">
        <v>2917</v>
      </c>
      <c r="EP66" s="173" t="s">
        <v>2792</v>
      </c>
      <c r="EQ66" s="173" t="s">
        <v>2792</v>
      </c>
      <c r="ER66" s="173" t="s">
        <v>2917</v>
      </c>
      <c r="ES66" s="173" t="s">
        <v>2792</v>
      </c>
      <c r="ET66" s="173" t="s">
        <v>3193</v>
      </c>
    </row>
    <row r="67" spans="1:150" x14ac:dyDescent="0.35">
      <c r="A67" s="1"/>
      <c r="B67" s="174" t="s">
        <v>3194</v>
      </c>
      <c r="C67" s="174" t="s">
        <v>78</v>
      </c>
      <c r="D67" s="174" t="s">
        <v>3164</v>
      </c>
      <c r="E67" s="174" t="s">
        <v>3195</v>
      </c>
      <c r="F67" s="174" t="s">
        <v>3196</v>
      </c>
      <c r="G67" s="175" t="s">
        <v>2917</v>
      </c>
      <c r="H67" s="175" t="s">
        <v>2792</v>
      </c>
      <c r="I67" s="175" t="s">
        <v>3167</v>
      </c>
      <c r="J67" s="175" t="s">
        <v>2917</v>
      </c>
      <c r="K67" s="175" t="s">
        <v>2792</v>
      </c>
      <c r="L67" s="175" t="s">
        <v>3168</v>
      </c>
      <c r="M67" s="175" t="s">
        <v>2917</v>
      </c>
      <c r="N67" s="175" t="s">
        <v>2792</v>
      </c>
      <c r="O67" s="175" t="s">
        <v>3169</v>
      </c>
      <c r="P67" s="175" t="s">
        <v>2917</v>
      </c>
      <c r="Q67" s="175" t="s">
        <v>2792</v>
      </c>
      <c r="R67" s="175" t="s">
        <v>3170</v>
      </c>
      <c r="S67" s="175" t="s">
        <v>2917</v>
      </c>
      <c r="T67" s="175" t="s">
        <v>2792</v>
      </c>
      <c r="U67" s="175" t="s">
        <v>3171</v>
      </c>
      <c r="V67" s="175" t="s">
        <v>2917</v>
      </c>
      <c r="W67" s="175" t="s">
        <v>2792</v>
      </c>
      <c r="X67" s="175" t="s">
        <v>3172</v>
      </c>
      <c r="Y67" s="175" t="s">
        <v>2917</v>
      </c>
      <c r="Z67" s="175" t="s">
        <v>2792</v>
      </c>
      <c r="AA67" s="175" t="s">
        <v>3171</v>
      </c>
      <c r="AB67" s="175" t="s">
        <v>2917</v>
      </c>
      <c r="AC67" s="175" t="s">
        <v>2792</v>
      </c>
      <c r="AD67" s="175" t="s">
        <v>3173</v>
      </c>
      <c r="AE67" s="175" t="s">
        <v>2917</v>
      </c>
      <c r="AF67" s="175" t="s">
        <v>2792</v>
      </c>
      <c r="AG67" s="175" t="s">
        <v>3174</v>
      </c>
      <c r="AH67" s="175" t="s">
        <v>2917</v>
      </c>
      <c r="AI67" s="175" t="s">
        <v>2792</v>
      </c>
      <c r="AJ67" s="175" t="s">
        <v>3174</v>
      </c>
      <c r="AK67" s="175" t="s">
        <v>2917</v>
      </c>
      <c r="AL67" s="175" t="s">
        <v>2792</v>
      </c>
      <c r="AM67" s="175" t="s">
        <v>3175</v>
      </c>
      <c r="AN67" s="175" t="s">
        <v>2917</v>
      </c>
      <c r="AO67" s="175" t="s">
        <v>2792</v>
      </c>
      <c r="AP67" s="175" t="s">
        <v>3176</v>
      </c>
      <c r="AQ67" s="175" t="s">
        <v>2917</v>
      </c>
      <c r="AR67" s="175" t="s">
        <v>2792</v>
      </c>
      <c r="AS67" s="175" t="s">
        <v>3177</v>
      </c>
      <c r="AT67" s="175" t="s">
        <v>2917</v>
      </c>
      <c r="AU67" s="175" t="s">
        <v>2792</v>
      </c>
      <c r="AV67" s="175" t="s">
        <v>3178</v>
      </c>
      <c r="AW67" s="175" t="s">
        <v>2917</v>
      </c>
      <c r="AX67" s="175" t="s">
        <v>2792</v>
      </c>
      <c r="AY67" s="175" t="s">
        <v>3178</v>
      </c>
      <c r="AZ67" s="175" t="s">
        <v>2917</v>
      </c>
      <c r="BA67" s="175" t="s">
        <v>2792</v>
      </c>
      <c r="BB67" s="175" t="s">
        <v>3179</v>
      </c>
      <c r="BC67" s="175" t="s">
        <v>2917</v>
      </c>
      <c r="BD67" s="175" t="s">
        <v>2792</v>
      </c>
      <c r="BE67" s="175" t="s">
        <v>3180</v>
      </c>
      <c r="BF67" s="175" t="s">
        <v>2917</v>
      </c>
      <c r="BG67" s="175" t="s">
        <v>2792</v>
      </c>
      <c r="BH67" s="175" t="s">
        <v>3181</v>
      </c>
      <c r="BI67" s="175" t="s">
        <v>2917</v>
      </c>
      <c r="BJ67" s="175" t="s">
        <v>2792</v>
      </c>
      <c r="BK67" s="175" t="s">
        <v>2792</v>
      </c>
      <c r="BL67" s="175" t="s">
        <v>2917</v>
      </c>
      <c r="BM67" s="175" t="s">
        <v>2792</v>
      </c>
      <c r="BN67" s="175" t="s">
        <v>3182</v>
      </c>
      <c r="BO67" s="175" t="s">
        <v>2917</v>
      </c>
      <c r="BP67" s="175" t="s">
        <v>2792</v>
      </c>
      <c r="BQ67" s="175" t="s">
        <v>3183</v>
      </c>
      <c r="BR67" s="175" t="s">
        <v>2917</v>
      </c>
      <c r="BS67" s="175" t="s">
        <v>2792</v>
      </c>
      <c r="BT67" s="175" t="s">
        <v>2792</v>
      </c>
      <c r="BU67" s="175" t="s">
        <v>2917</v>
      </c>
      <c r="BV67" s="175" t="s">
        <v>2792</v>
      </c>
      <c r="BW67" s="175" t="s">
        <v>2792</v>
      </c>
      <c r="BX67" s="175" t="s">
        <v>2917</v>
      </c>
      <c r="BY67" s="175" t="s">
        <v>2792</v>
      </c>
      <c r="BZ67" s="175" t="s">
        <v>2792</v>
      </c>
      <c r="CA67" s="175" t="s">
        <v>2917</v>
      </c>
      <c r="CB67" s="175" t="s">
        <v>2792</v>
      </c>
      <c r="CC67" s="175" t="s">
        <v>3184</v>
      </c>
      <c r="CD67" s="175" t="s">
        <v>2917</v>
      </c>
      <c r="CE67" s="175" t="s">
        <v>2792</v>
      </c>
      <c r="CF67" s="175" t="s">
        <v>3185</v>
      </c>
      <c r="CG67" s="175" t="s">
        <v>2917</v>
      </c>
      <c r="CH67" s="175" t="s">
        <v>2792</v>
      </c>
      <c r="CI67" s="175" t="s">
        <v>3186</v>
      </c>
      <c r="CJ67" s="175" t="s">
        <v>2917</v>
      </c>
      <c r="CK67" s="175" t="s">
        <v>2792</v>
      </c>
      <c r="CL67" s="175" t="s">
        <v>3187</v>
      </c>
      <c r="CM67" s="175" t="s">
        <v>2917</v>
      </c>
      <c r="CN67" s="175" t="s">
        <v>2792</v>
      </c>
      <c r="CO67" s="175" t="s">
        <v>2792</v>
      </c>
      <c r="CP67" s="175" t="s">
        <v>2917</v>
      </c>
      <c r="CQ67" s="175" t="s">
        <v>2792</v>
      </c>
      <c r="CR67" s="175" t="s">
        <v>2792</v>
      </c>
      <c r="CS67" s="175" t="s">
        <v>2917</v>
      </c>
      <c r="CT67" s="175" t="s">
        <v>2792</v>
      </c>
      <c r="CU67" s="175" t="s">
        <v>2792</v>
      </c>
      <c r="CV67" s="175" t="s">
        <v>2917</v>
      </c>
      <c r="CW67" s="175" t="s">
        <v>2792</v>
      </c>
      <c r="CX67" s="175" t="s">
        <v>3188</v>
      </c>
      <c r="CY67" s="175" t="s">
        <v>2917</v>
      </c>
      <c r="CZ67" s="175" t="s">
        <v>2792</v>
      </c>
      <c r="DA67" s="175" t="s">
        <v>2792</v>
      </c>
      <c r="DB67" s="175" t="s">
        <v>2917</v>
      </c>
      <c r="DC67" s="175" t="s">
        <v>2792</v>
      </c>
      <c r="DD67" s="175" t="s">
        <v>3189</v>
      </c>
      <c r="DE67" s="175" t="s">
        <v>2917</v>
      </c>
      <c r="DF67" s="175" t="s">
        <v>2792</v>
      </c>
      <c r="DG67" s="175" t="s">
        <v>3190</v>
      </c>
      <c r="DH67" s="175" t="s">
        <v>2917</v>
      </c>
      <c r="DI67" s="175" t="s">
        <v>2792</v>
      </c>
      <c r="DJ67" s="175" t="s">
        <v>3191</v>
      </c>
      <c r="DK67" s="175" t="s">
        <v>2917</v>
      </c>
      <c r="DL67" s="175" t="s">
        <v>2792</v>
      </c>
      <c r="DM67" s="175" t="s">
        <v>3171</v>
      </c>
      <c r="DN67" s="175" t="s">
        <v>2917</v>
      </c>
      <c r="DO67" s="175" t="s">
        <v>2792</v>
      </c>
      <c r="DP67" s="175" t="s">
        <v>3171</v>
      </c>
      <c r="DQ67" s="175" t="s">
        <v>2917</v>
      </c>
      <c r="DR67" s="175" t="s">
        <v>2792</v>
      </c>
      <c r="DS67" s="175" t="s">
        <v>3192</v>
      </c>
      <c r="DT67" s="175" t="s">
        <v>2917</v>
      </c>
      <c r="DU67" s="175" t="s">
        <v>2792</v>
      </c>
      <c r="DV67" s="175" t="s">
        <v>3192</v>
      </c>
      <c r="DW67" s="175" t="s">
        <v>2917</v>
      </c>
      <c r="DX67" s="175" t="s">
        <v>2792</v>
      </c>
      <c r="DY67" s="175" t="s">
        <v>3171</v>
      </c>
      <c r="DZ67" s="175" t="s">
        <v>2917</v>
      </c>
      <c r="EA67" s="175" t="s">
        <v>2792</v>
      </c>
      <c r="EB67" s="175" t="s">
        <v>3171</v>
      </c>
      <c r="EC67" s="175" t="s">
        <v>2917</v>
      </c>
      <c r="ED67" s="175" t="s">
        <v>2792</v>
      </c>
      <c r="EE67" s="175" t="s">
        <v>3171</v>
      </c>
      <c r="EF67" s="175" t="s">
        <v>2917</v>
      </c>
      <c r="EG67" s="175" t="s">
        <v>2792</v>
      </c>
      <c r="EH67" s="175" t="s">
        <v>3171</v>
      </c>
      <c r="EI67" s="175" t="s">
        <v>2917</v>
      </c>
      <c r="EJ67" s="175" t="s">
        <v>2792</v>
      </c>
      <c r="EK67" s="175" t="s">
        <v>3171</v>
      </c>
      <c r="EL67" s="175" t="s">
        <v>2917</v>
      </c>
      <c r="EM67" s="175" t="s">
        <v>2792</v>
      </c>
      <c r="EN67" s="175" t="s">
        <v>3171</v>
      </c>
      <c r="EO67" s="175" t="s">
        <v>2917</v>
      </c>
      <c r="EP67" s="175" t="s">
        <v>2792</v>
      </c>
      <c r="EQ67" s="175" t="s">
        <v>2792</v>
      </c>
      <c r="ER67" s="175" t="s">
        <v>2917</v>
      </c>
      <c r="ES67" s="175" t="s">
        <v>2792</v>
      </c>
      <c r="ET67" s="175" t="s">
        <v>3193</v>
      </c>
    </row>
    <row r="68" spans="1:150" x14ac:dyDescent="0.35">
      <c r="A68" s="1"/>
      <c r="B68" s="174" t="s">
        <v>3197</v>
      </c>
      <c r="C68" s="174" t="s">
        <v>78</v>
      </c>
      <c r="D68" s="174" t="s">
        <v>3164</v>
      </c>
      <c r="E68" s="174" t="s">
        <v>3198</v>
      </c>
      <c r="F68" s="174" t="s">
        <v>3199</v>
      </c>
      <c r="G68" s="175" t="s">
        <v>2917</v>
      </c>
      <c r="H68" s="175" t="s">
        <v>2792</v>
      </c>
      <c r="I68" s="175" t="s">
        <v>2792</v>
      </c>
      <c r="J68" s="175" t="s">
        <v>2917</v>
      </c>
      <c r="K68" s="175" t="s">
        <v>2792</v>
      </c>
      <c r="L68" s="175" t="s">
        <v>2792</v>
      </c>
      <c r="M68" s="175" t="s">
        <v>2917</v>
      </c>
      <c r="N68" s="175" t="s">
        <v>2792</v>
      </c>
      <c r="O68" s="175" t="s">
        <v>2792</v>
      </c>
      <c r="P68" s="175" t="s">
        <v>2917</v>
      </c>
      <c r="Q68" s="175" t="s">
        <v>2792</v>
      </c>
      <c r="R68" s="175" t="s">
        <v>2792</v>
      </c>
      <c r="S68" s="175" t="s">
        <v>2917</v>
      </c>
      <c r="T68" s="175" t="s">
        <v>2792</v>
      </c>
      <c r="U68" s="175" t="s">
        <v>2792</v>
      </c>
      <c r="V68" s="175" t="s">
        <v>2917</v>
      </c>
      <c r="W68" s="175" t="s">
        <v>2792</v>
      </c>
      <c r="X68" s="175" t="s">
        <v>2792</v>
      </c>
      <c r="Y68" s="175" t="s">
        <v>2917</v>
      </c>
      <c r="Z68" s="175" t="s">
        <v>2792</v>
      </c>
      <c r="AA68" s="175" t="s">
        <v>2792</v>
      </c>
      <c r="AB68" s="175" t="s">
        <v>2917</v>
      </c>
      <c r="AC68" s="175" t="s">
        <v>2792</v>
      </c>
      <c r="AD68" s="175" t="s">
        <v>2792</v>
      </c>
      <c r="AE68" s="175" t="s">
        <v>2917</v>
      </c>
      <c r="AF68" s="175" t="s">
        <v>2792</v>
      </c>
      <c r="AG68" s="175" t="s">
        <v>2792</v>
      </c>
      <c r="AH68" s="175" t="s">
        <v>2917</v>
      </c>
      <c r="AI68" s="175" t="s">
        <v>2792</v>
      </c>
      <c r="AJ68" s="175" t="s">
        <v>2792</v>
      </c>
      <c r="AK68" s="175" t="s">
        <v>2917</v>
      </c>
      <c r="AL68" s="175" t="s">
        <v>2792</v>
      </c>
      <c r="AM68" s="175" t="s">
        <v>2792</v>
      </c>
      <c r="AN68" s="175" t="s">
        <v>2917</v>
      </c>
      <c r="AO68" s="175" t="s">
        <v>2792</v>
      </c>
      <c r="AP68" s="175" t="s">
        <v>2792</v>
      </c>
      <c r="AQ68" s="175" t="s">
        <v>2917</v>
      </c>
      <c r="AR68" s="175" t="s">
        <v>2792</v>
      </c>
      <c r="AS68" s="175" t="s">
        <v>2792</v>
      </c>
      <c r="AT68" s="175" t="s">
        <v>2917</v>
      </c>
      <c r="AU68" s="175" t="s">
        <v>2792</v>
      </c>
      <c r="AV68" s="175" t="s">
        <v>2792</v>
      </c>
      <c r="AW68" s="175" t="s">
        <v>2917</v>
      </c>
      <c r="AX68" s="175" t="s">
        <v>2792</v>
      </c>
      <c r="AY68" s="175" t="s">
        <v>2792</v>
      </c>
      <c r="AZ68" s="175" t="s">
        <v>2917</v>
      </c>
      <c r="BA68" s="175" t="s">
        <v>2792</v>
      </c>
      <c r="BB68" s="175" t="s">
        <v>2792</v>
      </c>
      <c r="BC68" s="175" t="s">
        <v>2917</v>
      </c>
      <c r="BD68" s="175" t="s">
        <v>2792</v>
      </c>
      <c r="BE68" s="175" t="s">
        <v>2792</v>
      </c>
      <c r="BF68" s="175" t="s">
        <v>2917</v>
      </c>
      <c r="BG68" s="175" t="s">
        <v>2792</v>
      </c>
      <c r="BH68" s="175" t="s">
        <v>2792</v>
      </c>
      <c r="BI68" s="175" t="s">
        <v>2917</v>
      </c>
      <c r="BJ68" s="175" t="s">
        <v>2792</v>
      </c>
      <c r="BK68" s="175" t="s">
        <v>2792</v>
      </c>
      <c r="BL68" s="175" t="s">
        <v>2917</v>
      </c>
      <c r="BM68" s="175" t="s">
        <v>2792</v>
      </c>
      <c r="BN68" s="175" t="s">
        <v>2792</v>
      </c>
      <c r="BO68" s="175" t="s">
        <v>2917</v>
      </c>
      <c r="BP68" s="175" t="s">
        <v>2792</v>
      </c>
      <c r="BQ68" s="175" t="s">
        <v>2792</v>
      </c>
      <c r="BR68" s="175" t="s">
        <v>2917</v>
      </c>
      <c r="BS68" s="175" t="s">
        <v>2792</v>
      </c>
      <c r="BT68" s="175" t="s">
        <v>2792</v>
      </c>
      <c r="BU68" s="175" t="s">
        <v>2917</v>
      </c>
      <c r="BV68" s="175" t="s">
        <v>2792</v>
      </c>
      <c r="BW68" s="175" t="s">
        <v>2792</v>
      </c>
      <c r="BX68" s="175" t="s">
        <v>2917</v>
      </c>
      <c r="BY68" s="175" t="s">
        <v>2792</v>
      </c>
      <c r="BZ68" s="175" t="s">
        <v>2792</v>
      </c>
      <c r="CA68" s="175" t="s">
        <v>2917</v>
      </c>
      <c r="CB68" s="175" t="s">
        <v>2792</v>
      </c>
      <c r="CC68" s="175" t="s">
        <v>2792</v>
      </c>
      <c r="CD68" s="175" t="s">
        <v>2917</v>
      </c>
      <c r="CE68" s="175" t="s">
        <v>2792</v>
      </c>
      <c r="CF68" s="175" t="s">
        <v>2792</v>
      </c>
      <c r="CG68" s="175" t="s">
        <v>2917</v>
      </c>
      <c r="CH68" s="175" t="s">
        <v>2792</v>
      </c>
      <c r="CI68" s="175" t="s">
        <v>2792</v>
      </c>
      <c r="CJ68" s="175" t="s">
        <v>2917</v>
      </c>
      <c r="CK68" s="175" t="s">
        <v>2792</v>
      </c>
      <c r="CL68" s="175" t="s">
        <v>2792</v>
      </c>
      <c r="CM68" s="175" t="s">
        <v>2917</v>
      </c>
      <c r="CN68" s="175" t="s">
        <v>2792</v>
      </c>
      <c r="CO68" s="175" t="s">
        <v>2792</v>
      </c>
      <c r="CP68" s="175" t="s">
        <v>2917</v>
      </c>
      <c r="CQ68" s="175" t="s">
        <v>2792</v>
      </c>
      <c r="CR68" s="175" t="s">
        <v>2792</v>
      </c>
      <c r="CS68" s="175" t="s">
        <v>2917</v>
      </c>
      <c r="CT68" s="175" t="s">
        <v>2792</v>
      </c>
      <c r="CU68" s="175" t="s">
        <v>2792</v>
      </c>
      <c r="CV68" s="175" t="s">
        <v>2917</v>
      </c>
      <c r="CW68" s="175" t="s">
        <v>2792</v>
      </c>
      <c r="CX68" s="175" t="s">
        <v>2792</v>
      </c>
      <c r="CY68" s="175" t="s">
        <v>2917</v>
      </c>
      <c r="CZ68" s="175" t="s">
        <v>2792</v>
      </c>
      <c r="DA68" s="175" t="s">
        <v>2792</v>
      </c>
      <c r="DB68" s="175" t="s">
        <v>2917</v>
      </c>
      <c r="DC68" s="175" t="s">
        <v>2792</v>
      </c>
      <c r="DD68" s="175" t="s">
        <v>2792</v>
      </c>
      <c r="DE68" s="175" t="s">
        <v>2917</v>
      </c>
      <c r="DF68" s="175" t="s">
        <v>2792</v>
      </c>
      <c r="DG68" s="175" t="s">
        <v>2792</v>
      </c>
      <c r="DH68" s="175" t="s">
        <v>2917</v>
      </c>
      <c r="DI68" s="175" t="s">
        <v>2792</v>
      </c>
      <c r="DJ68" s="175" t="s">
        <v>2792</v>
      </c>
      <c r="DK68" s="175" t="s">
        <v>2917</v>
      </c>
      <c r="DL68" s="175" t="s">
        <v>2792</v>
      </c>
      <c r="DM68" s="175" t="s">
        <v>2792</v>
      </c>
      <c r="DN68" s="175" t="s">
        <v>2917</v>
      </c>
      <c r="DO68" s="175" t="s">
        <v>2792</v>
      </c>
      <c r="DP68" s="175" t="s">
        <v>2792</v>
      </c>
      <c r="DQ68" s="175" t="s">
        <v>2917</v>
      </c>
      <c r="DR68" s="175" t="s">
        <v>2792</v>
      </c>
      <c r="DS68" s="175" t="s">
        <v>2792</v>
      </c>
      <c r="DT68" s="175" t="s">
        <v>2917</v>
      </c>
      <c r="DU68" s="175" t="s">
        <v>2792</v>
      </c>
      <c r="DV68" s="175" t="s">
        <v>2792</v>
      </c>
      <c r="DW68" s="175" t="s">
        <v>2917</v>
      </c>
      <c r="DX68" s="175" t="s">
        <v>2792</v>
      </c>
      <c r="DY68" s="175" t="s">
        <v>2792</v>
      </c>
      <c r="DZ68" s="175" t="s">
        <v>2917</v>
      </c>
      <c r="EA68" s="175" t="s">
        <v>2792</v>
      </c>
      <c r="EB68" s="175" t="s">
        <v>2792</v>
      </c>
      <c r="EC68" s="175" t="s">
        <v>2917</v>
      </c>
      <c r="ED68" s="175" t="s">
        <v>2792</v>
      </c>
      <c r="EE68" s="175" t="s">
        <v>2792</v>
      </c>
      <c r="EF68" s="175" t="s">
        <v>2917</v>
      </c>
      <c r="EG68" s="175" t="s">
        <v>2792</v>
      </c>
      <c r="EH68" s="175" t="s">
        <v>2792</v>
      </c>
      <c r="EI68" s="175" t="s">
        <v>2917</v>
      </c>
      <c r="EJ68" s="175" t="s">
        <v>2792</v>
      </c>
      <c r="EK68" s="175" t="s">
        <v>2792</v>
      </c>
      <c r="EL68" s="175" t="s">
        <v>2917</v>
      </c>
      <c r="EM68" s="175" t="s">
        <v>2792</v>
      </c>
      <c r="EN68" s="175" t="s">
        <v>2792</v>
      </c>
      <c r="EO68" s="175" t="s">
        <v>2917</v>
      </c>
      <c r="EP68" s="175" t="s">
        <v>2792</v>
      </c>
      <c r="EQ68" s="175" t="s">
        <v>2792</v>
      </c>
      <c r="ER68" s="175" t="s">
        <v>2917</v>
      </c>
      <c r="ES68" s="175" t="s">
        <v>2792</v>
      </c>
      <c r="ET68" s="175" t="s">
        <v>2792</v>
      </c>
    </row>
    <row r="69" spans="1:150" x14ac:dyDescent="0.35">
      <c r="A69" s="1"/>
      <c r="B69" s="173" t="s">
        <v>3200</v>
      </c>
      <c r="C69" s="173" t="s">
        <v>588</v>
      </c>
      <c r="D69" s="173" t="s">
        <v>948</v>
      </c>
      <c r="E69" s="173" t="s">
        <v>3201</v>
      </c>
      <c r="F69" s="173" t="s">
        <v>3202</v>
      </c>
      <c r="G69" s="173" t="s">
        <v>2917</v>
      </c>
      <c r="H69" s="173" t="s">
        <v>2792</v>
      </c>
      <c r="I69" s="173" t="s">
        <v>2792</v>
      </c>
      <c r="J69" s="173" t="s">
        <v>2917</v>
      </c>
      <c r="K69" s="173" t="s">
        <v>2792</v>
      </c>
      <c r="L69" s="173" t="s">
        <v>2792</v>
      </c>
      <c r="M69" s="173" t="s">
        <v>2917</v>
      </c>
      <c r="N69" s="173" t="s">
        <v>2792</v>
      </c>
      <c r="O69" s="173" t="s">
        <v>2792</v>
      </c>
      <c r="P69" s="173" t="s">
        <v>2917</v>
      </c>
      <c r="Q69" s="173" t="s">
        <v>2792</v>
      </c>
      <c r="R69" s="173" t="s">
        <v>2792</v>
      </c>
      <c r="S69" s="173" t="s">
        <v>2917</v>
      </c>
      <c r="T69" s="173" t="s">
        <v>2792</v>
      </c>
      <c r="U69" s="173" t="s">
        <v>3093</v>
      </c>
      <c r="V69" s="173" t="s">
        <v>2917</v>
      </c>
      <c r="W69" s="173" t="s">
        <v>2792</v>
      </c>
      <c r="X69" s="173" t="s">
        <v>3093</v>
      </c>
      <c r="Y69" s="173" t="s">
        <v>2917</v>
      </c>
      <c r="Z69" s="173" t="s">
        <v>2792</v>
      </c>
      <c r="AA69" s="173" t="s">
        <v>3093</v>
      </c>
      <c r="AB69" s="173" t="s">
        <v>2917</v>
      </c>
      <c r="AC69" s="173" t="s">
        <v>2792</v>
      </c>
      <c r="AD69" s="173" t="s">
        <v>2792</v>
      </c>
      <c r="AE69" s="173" t="s">
        <v>2917</v>
      </c>
      <c r="AF69" s="173" t="s">
        <v>2792</v>
      </c>
      <c r="AG69" s="173" t="s">
        <v>2792</v>
      </c>
      <c r="AH69" s="173" t="s">
        <v>2917</v>
      </c>
      <c r="AI69" s="173" t="s">
        <v>2792</v>
      </c>
      <c r="AJ69" s="173" t="s">
        <v>2792</v>
      </c>
      <c r="AK69" s="173" t="s">
        <v>2917</v>
      </c>
      <c r="AL69" s="173" t="s">
        <v>2792</v>
      </c>
      <c r="AM69" s="173" t="s">
        <v>2792</v>
      </c>
      <c r="AN69" s="173" t="s">
        <v>2917</v>
      </c>
      <c r="AO69" s="173" t="s">
        <v>2792</v>
      </c>
      <c r="AP69" s="173" t="s">
        <v>2792</v>
      </c>
      <c r="AQ69" s="173" t="s">
        <v>2917</v>
      </c>
      <c r="AR69" s="173" t="s">
        <v>2792</v>
      </c>
      <c r="AS69" s="173" t="s">
        <v>2792</v>
      </c>
      <c r="AT69" s="173" t="s">
        <v>2917</v>
      </c>
      <c r="AU69" s="173" t="s">
        <v>2792</v>
      </c>
      <c r="AV69" s="173" t="s">
        <v>2792</v>
      </c>
      <c r="AW69" s="173" t="s">
        <v>2917</v>
      </c>
      <c r="AX69" s="173" t="s">
        <v>2792</v>
      </c>
      <c r="AY69" s="173" t="s">
        <v>2792</v>
      </c>
      <c r="AZ69" s="173" t="s">
        <v>2917</v>
      </c>
      <c r="BA69" s="173" t="s">
        <v>2792</v>
      </c>
      <c r="BB69" s="173" t="s">
        <v>2792</v>
      </c>
      <c r="BC69" s="173" t="s">
        <v>2917</v>
      </c>
      <c r="BD69" s="173" t="s">
        <v>2792</v>
      </c>
      <c r="BE69" s="173" t="s">
        <v>2792</v>
      </c>
      <c r="BF69" s="173" t="s">
        <v>2917</v>
      </c>
      <c r="BG69" s="173" t="s">
        <v>2792</v>
      </c>
      <c r="BH69" s="173" t="s">
        <v>2792</v>
      </c>
      <c r="BI69" s="173" t="s">
        <v>2917</v>
      </c>
      <c r="BJ69" s="173" t="s">
        <v>2792</v>
      </c>
      <c r="BK69" s="173" t="s">
        <v>2792</v>
      </c>
      <c r="BL69" s="173" t="s">
        <v>2917</v>
      </c>
      <c r="BM69" s="173" t="s">
        <v>2792</v>
      </c>
      <c r="BN69" s="173" t="s">
        <v>2792</v>
      </c>
      <c r="BO69" s="173" t="s">
        <v>2917</v>
      </c>
      <c r="BP69" s="173" t="s">
        <v>2792</v>
      </c>
      <c r="BQ69" s="173" t="s">
        <v>2792</v>
      </c>
      <c r="BR69" s="173" t="s">
        <v>2917</v>
      </c>
      <c r="BS69" s="173" t="s">
        <v>2792</v>
      </c>
      <c r="BT69" s="173" t="s">
        <v>2792</v>
      </c>
      <c r="BU69" s="173" t="s">
        <v>2917</v>
      </c>
      <c r="BV69" s="173" t="s">
        <v>3203</v>
      </c>
      <c r="BW69" s="173" t="s">
        <v>2792</v>
      </c>
      <c r="BX69" s="173" t="s">
        <v>2917</v>
      </c>
      <c r="BY69" s="173" t="s">
        <v>2792</v>
      </c>
      <c r="BZ69" s="173" t="s">
        <v>2792</v>
      </c>
      <c r="CA69" s="173" t="s">
        <v>2917</v>
      </c>
      <c r="CB69" s="173" t="s">
        <v>2792</v>
      </c>
      <c r="CC69" s="173" t="s">
        <v>2792</v>
      </c>
      <c r="CD69" s="173" t="s">
        <v>2917</v>
      </c>
      <c r="CE69" s="173" t="s">
        <v>2792</v>
      </c>
      <c r="CF69" s="173" t="s">
        <v>2792</v>
      </c>
      <c r="CG69" s="173" t="s">
        <v>2917</v>
      </c>
      <c r="CH69" s="173" t="s">
        <v>2792</v>
      </c>
      <c r="CI69" s="173" t="s">
        <v>2792</v>
      </c>
      <c r="CJ69" s="173" t="s">
        <v>2917</v>
      </c>
      <c r="CK69" s="173" t="s">
        <v>2792</v>
      </c>
      <c r="CL69" s="173" t="s">
        <v>2792</v>
      </c>
      <c r="CM69" s="173" t="s">
        <v>2917</v>
      </c>
      <c r="CN69" s="173" t="s">
        <v>2792</v>
      </c>
      <c r="CO69" s="173" t="s">
        <v>2792</v>
      </c>
      <c r="CP69" s="173" t="s">
        <v>2917</v>
      </c>
      <c r="CQ69" s="173" t="s">
        <v>3203</v>
      </c>
      <c r="CR69" s="173" t="s">
        <v>2792</v>
      </c>
      <c r="CS69" s="173" t="s">
        <v>2917</v>
      </c>
      <c r="CT69" s="173" t="s">
        <v>2792</v>
      </c>
      <c r="CU69" s="173" t="s">
        <v>2792</v>
      </c>
      <c r="CV69" s="173" t="s">
        <v>2917</v>
      </c>
      <c r="CW69" s="173" t="s">
        <v>2792</v>
      </c>
      <c r="CX69" s="173" t="s">
        <v>2792</v>
      </c>
      <c r="CY69" s="173" t="s">
        <v>2917</v>
      </c>
      <c r="CZ69" s="173" t="s">
        <v>3203</v>
      </c>
      <c r="DA69" s="173" t="s">
        <v>2792</v>
      </c>
      <c r="DB69" s="173" t="s">
        <v>2917</v>
      </c>
      <c r="DC69" s="173" t="s">
        <v>3203</v>
      </c>
      <c r="DD69" s="173" t="s">
        <v>2792</v>
      </c>
      <c r="DE69" s="173" t="s">
        <v>2917</v>
      </c>
      <c r="DF69" s="173" t="s">
        <v>2792</v>
      </c>
      <c r="DG69" s="173" t="s">
        <v>2792</v>
      </c>
      <c r="DH69" s="173" t="s">
        <v>2917</v>
      </c>
      <c r="DI69" s="173" t="s">
        <v>2792</v>
      </c>
      <c r="DJ69" s="173" t="s">
        <v>2792</v>
      </c>
      <c r="DK69" s="173" t="s">
        <v>2917</v>
      </c>
      <c r="DL69" s="173" t="s">
        <v>2792</v>
      </c>
      <c r="DM69" s="173" t="s">
        <v>2792</v>
      </c>
      <c r="DN69" s="173" t="s">
        <v>2917</v>
      </c>
      <c r="DO69" s="173" t="s">
        <v>2792</v>
      </c>
      <c r="DP69" s="173" t="s">
        <v>2792</v>
      </c>
      <c r="DQ69" s="173" t="s">
        <v>2917</v>
      </c>
      <c r="DR69" s="173" t="s">
        <v>2792</v>
      </c>
      <c r="DS69" s="173" t="s">
        <v>2792</v>
      </c>
      <c r="DT69" s="173" t="s">
        <v>2917</v>
      </c>
      <c r="DU69" s="173" t="s">
        <v>2792</v>
      </c>
      <c r="DV69" s="173" t="s">
        <v>2792</v>
      </c>
      <c r="DW69" s="173" t="s">
        <v>2917</v>
      </c>
      <c r="DX69" s="173" t="s">
        <v>2792</v>
      </c>
      <c r="DY69" s="173" t="s">
        <v>2792</v>
      </c>
      <c r="DZ69" s="173" t="s">
        <v>2917</v>
      </c>
      <c r="EA69" s="173" t="s">
        <v>2792</v>
      </c>
      <c r="EB69" s="173" t="s">
        <v>2792</v>
      </c>
      <c r="EC69" s="173" t="s">
        <v>2917</v>
      </c>
      <c r="ED69" s="173" t="s">
        <v>2792</v>
      </c>
      <c r="EE69" s="173" t="s">
        <v>2792</v>
      </c>
      <c r="EF69" s="173" t="s">
        <v>2917</v>
      </c>
      <c r="EG69" s="173" t="s">
        <v>2792</v>
      </c>
      <c r="EH69" s="173" t="s">
        <v>2792</v>
      </c>
      <c r="EI69" s="173" t="s">
        <v>2917</v>
      </c>
      <c r="EJ69" s="173" t="s">
        <v>2792</v>
      </c>
      <c r="EK69" s="173" t="s">
        <v>2792</v>
      </c>
      <c r="EL69" s="173" t="s">
        <v>2917</v>
      </c>
      <c r="EM69" s="173" t="s">
        <v>2792</v>
      </c>
      <c r="EN69" s="173" t="s">
        <v>2792</v>
      </c>
      <c r="EO69" s="173" t="s">
        <v>2917</v>
      </c>
      <c r="EP69" s="173" t="s">
        <v>2792</v>
      </c>
      <c r="EQ69" s="173" t="s">
        <v>3093</v>
      </c>
      <c r="ER69" s="173" t="s">
        <v>2917</v>
      </c>
      <c r="ES69" s="173" t="s">
        <v>2792</v>
      </c>
      <c r="ET69" s="173" t="s">
        <v>2792</v>
      </c>
    </row>
    <row r="70" spans="1:150" x14ac:dyDescent="0.35">
      <c r="A70" s="1"/>
      <c r="B70" s="174" t="s">
        <v>3204</v>
      </c>
      <c r="C70" s="174" t="s">
        <v>588</v>
      </c>
      <c r="D70" s="174" t="s">
        <v>948</v>
      </c>
      <c r="E70" s="174" t="s">
        <v>3205</v>
      </c>
      <c r="F70" s="174" t="s">
        <v>3206</v>
      </c>
      <c r="G70" s="175" t="s">
        <v>2917</v>
      </c>
      <c r="H70" s="175" t="s">
        <v>2792</v>
      </c>
      <c r="I70" s="175" t="s">
        <v>2792</v>
      </c>
      <c r="J70" s="175" t="s">
        <v>2917</v>
      </c>
      <c r="K70" s="175" t="s">
        <v>2792</v>
      </c>
      <c r="L70" s="175" t="s">
        <v>2792</v>
      </c>
      <c r="M70" s="175" t="s">
        <v>2917</v>
      </c>
      <c r="N70" s="175" t="s">
        <v>2792</v>
      </c>
      <c r="O70" s="175" t="s">
        <v>2792</v>
      </c>
      <c r="P70" s="175" t="s">
        <v>2917</v>
      </c>
      <c r="Q70" s="175" t="s">
        <v>2792</v>
      </c>
      <c r="R70" s="175" t="s">
        <v>2792</v>
      </c>
      <c r="S70" s="175" t="s">
        <v>2917</v>
      </c>
      <c r="T70" s="175" t="s">
        <v>2792</v>
      </c>
      <c r="U70" s="175" t="s">
        <v>2792</v>
      </c>
      <c r="V70" s="175" t="s">
        <v>2917</v>
      </c>
      <c r="W70" s="175" t="s">
        <v>2792</v>
      </c>
      <c r="X70" s="175" t="s">
        <v>2792</v>
      </c>
      <c r="Y70" s="175" t="s">
        <v>2917</v>
      </c>
      <c r="Z70" s="175" t="s">
        <v>2792</v>
      </c>
      <c r="AA70" s="175" t="s">
        <v>2792</v>
      </c>
      <c r="AB70" s="175" t="s">
        <v>2917</v>
      </c>
      <c r="AC70" s="175" t="s">
        <v>2792</v>
      </c>
      <c r="AD70" s="175" t="s">
        <v>2792</v>
      </c>
      <c r="AE70" s="175" t="s">
        <v>2917</v>
      </c>
      <c r="AF70" s="175" t="s">
        <v>2792</v>
      </c>
      <c r="AG70" s="175" t="s">
        <v>2792</v>
      </c>
      <c r="AH70" s="175" t="s">
        <v>2917</v>
      </c>
      <c r="AI70" s="175" t="s">
        <v>2792</v>
      </c>
      <c r="AJ70" s="175" t="s">
        <v>2792</v>
      </c>
      <c r="AK70" s="175" t="s">
        <v>2917</v>
      </c>
      <c r="AL70" s="175" t="s">
        <v>2792</v>
      </c>
      <c r="AM70" s="175" t="s">
        <v>2792</v>
      </c>
      <c r="AN70" s="175" t="s">
        <v>2917</v>
      </c>
      <c r="AO70" s="175" t="s">
        <v>2792</v>
      </c>
      <c r="AP70" s="175" t="s">
        <v>2792</v>
      </c>
      <c r="AQ70" s="175" t="s">
        <v>2917</v>
      </c>
      <c r="AR70" s="175" t="s">
        <v>2792</v>
      </c>
      <c r="AS70" s="175" t="s">
        <v>2792</v>
      </c>
      <c r="AT70" s="175" t="s">
        <v>2917</v>
      </c>
      <c r="AU70" s="175" t="s">
        <v>2792</v>
      </c>
      <c r="AV70" s="175" t="s">
        <v>2792</v>
      </c>
      <c r="AW70" s="175" t="s">
        <v>2917</v>
      </c>
      <c r="AX70" s="175" t="s">
        <v>2792</v>
      </c>
      <c r="AY70" s="175" t="s">
        <v>2792</v>
      </c>
      <c r="AZ70" s="175" t="s">
        <v>2917</v>
      </c>
      <c r="BA70" s="175" t="s">
        <v>2792</v>
      </c>
      <c r="BB70" s="175" t="s">
        <v>2792</v>
      </c>
      <c r="BC70" s="175" t="s">
        <v>2917</v>
      </c>
      <c r="BD70" s="175" t="s">
        <v>2792</v>
      </c>
      <c r="BE70" s="175" t="s">
        <v>2792</v>
      </c>
      <c r="BF70" s="175" t="s">
        <v>2917</v>
      </c>
      <c r="BG70" s="175" t="s">
        <v>2792</v>
      </c>
      <c r="BH70" s="175" t="s">
        <v>2792</v>
      </c>
      <c r="BI70" s="175" t="s">
        <v>2917</v>
      </c>
      <c r="BJ70" s="175" t="s">
        <v>2792</v>
      </c>
      <c r="BK70" s="175" t="s">
        <v>2792</v>
      </c>
      <c r="BL70" s="175" t="s">
        <v>2917</v>
      </c>
      <c r="BM70" s="175" t="s">
        <v>2792</v>
      </c>
      <c r="BN70" s="175" t="s">
        <v>2792</v>
      </c>
      <c r="BO70" s="175" t="s">
        <v>2917</v>
      </c>
      <c r="BP70" s="175" t="s">
        <v>2792</v>
      </c>
      <c r="BQ70" s="175" t="s">
        <v>2792</v>
      </c>
      <c r="BR70" s="175" t="s">
        <v>2917</v>
      </c>
      <c r="BS70" s="175" t="s">
        <v>2792</v>
      </c>
      <c r="BT70" s="175" t="s">
        <v>2792</v>
      </c>
      <c r="BU70" s="175" t="s">
        <v>2917</v>
      </c>
      <c r="BV70" s="175" t="s">
        <v>2792</v>
      </c>
      <c r="BW70" s="175" t="s">
        <v>2792</v>
      </c>
      <c r="BX70" s="175" t="s">
        <v>2917</v>
      </c>
      <c r="BY70" s="175" t="s">
        <v>2792</v>
      </c>
      <c r="BZ70" s="175" t="s">
        <v>2792</v>
      </c>
      <c r="CA70" s="175" t="s">
        <v>2917</v>
      </c>
      <c r="CB70" s="175" t="s">
        <v>2792</v>
      </c>
      <c r="CC70" s="175" t="s">
        <v>2792</v>
      </c>
      <c r="CD70" s="175" t="s">
        <v>2917</v>
      </c>
      <c r="CE70" s="175" t="s">
        <v>2792</v>
      </c>
      <c r="CF70" s="175" t="s">
        <v>2792</v>
      </c>
      <c r="CG70" s="175" t="s">
        <v>2917</v>
      </c>
      <c r="CH70" s="175" t="s">
        <v>2792</v>
      </c>
      <c r="CI70" s="175" t="s">
        <v>2792</v>
      </c>
      <c r="CJ70" s="175" t="s">
        <v>2917</v>
      </c>
      <c r="CK70" s="175" t="s">
        <v>2792</v>
      </c>
      <c r="CL70" s="175" t="s">
        <v>2792</v>
      </c>
      <c r="CM70" s="175" t="s">
        <v>2917</v>
      </c>
      <c r="CN70" s="175" t="s">
        <v>2792</v>
      </c>
      <c r="CO70" s="175" t="s">
        <v>2792</v>
      </c>
      <c r="CP70" s="175" t="s">
        <v>2917</v>
      </c>
      <c r="CQ70" s="175" t="s">
        <v>2792</v>
      </c>
      <c r="CR70" s="175" t="s">
        <v>2792</v>
      </c>
      <c r="CS70" s="175" t="s">
        <v>2917</v>
      </c>
      <c r="CT70" s="175" t="s">
        <v>2792</v>
      </c>
      <c r="CU70" s="175" t="s">
        <v>2792</v>
      </c>
      <c r="CV70" s="175" t="s">
        <v>2917</v>
      </c>
      <c r="CW70" s="175" t="s">
        <v>2792</v>
      </c>
      <c r="CX70" s="175" t="s">
        <v>2792</v>
      </c>
      <c r="CY70" s="175" t="s">
        <v>2917</v>
      </c>
      <c r="CZ70" s="175" t="s">
        <v>2792</v>
      </c>
      <c r="DA70" s="175" t="s">
        <v>2792</v>
      </c>
      <c r="DB70" s="175" t="s">
        <v>2917</v>
      </c>
      <c r="DC70" s="175" t="s">
        <v>2792</v>
      </c>
      <c r="DD70" s="175" t="s">
        <v>2792</v>
      </c>
      <c r="DE70" s="175" t="s">
        <v>2917</v>
      </c>
      <c r="DF70" s="175" t="s">
        <v>2792</v>
      </c>
      <c r="DG70" s="175" t="s">
        <v>2792</v>
      </c>
      <c r="DH70" s="175" t="s">
        <v>2917</v>
      </c>
      <c r="DI70" s="175" t="s">
        <v>2792</v>
      </c>
      <c r="DJ70" s="175" t="s">
        <v>2792</v>
      </c>
      <c r="DK70" s="175" t="s">
        <v>2917</v>
      </c>
      <c r="DL70" s="175" t="s">
        <v>2792</v>
      </c>
      <c r="DM70" s="175" t="s">
        <v>2792</v>
      </c>
      <c r="DN70" s="175" t="s">
        <v>2917</v>
      </c>
      <c r="DO70" s="175" t="s">
        <v>2792</v>
      </c>
      <c r="DP70" s="175" t="s">
        <v>2792</v>
      </c>
      <c r="DQ70" s="175" t="s">
        <v>2917</v>
      </c>
      <c r="DR70" s="175" t="s">
        <v>2792</v>
      </c>
      <c r="DS70" s="175" t="s">
        <v>2792</v>
      </c>
      <c r="DT70" s="175" t="s">
        <v>2917</v>
      </c>
      <c r="DU70" s="175" t="s">
        <v>2792</v>
      </c>
      <c r="DV70" s="175" t="s">
        <v>2792</v>
      </c>
      <c r="DW70" s="175" t="s">
        <v>2917</v>
      </c>
      <c r="DX70" s="175" t="s">
        <v>2792</v>
      </c>
      <c r="DY70" s="175" t="s">
        <v>2792</v>
      </c>
      <c r="DZ70" s="175" t="s">
        <v>2917</v>
      </c>
      <c r="EA70" s="175" t="s">
        <v>2792</v>
      </c>
      <c r="EB70" s="175" t="s">
        <v>2792</v>
      </c>
      <c r="EC70" s="175" t="s">
        <v>2917</v>
      </c>
      <c r="ED70" s="175" t="s">
        <v>2792</v>
      </c>
      <c r="EE70" s="175" t="s">
        <v>2792</v>
      </c>
      <c r="EF70" s="175" t="s">
        <v>2917</v>
      </c>
      <c r="EG70" s="175" t="s">
        <v>2792</v>
      </c>
      <c r="EH70" s="175" t="s">
        <v>2792</v>
      </c>
      <c r="EI70" s="175" t="s">
        <v>2917</v>
      </c>
      <c r="EJ70" s="175" t="s">
        <v>2792</v>
      </c>
      <c r="EK70" s="175" t="s">
        <v>2792</v>
      </c>
      <c r="EL70" s="175" t="s">
        <v>2917</v>
      </c>
      <c r="EM70" s="175" t="s">
        <v>2792</v>
      </c>
      <c r="EN70" s="175" t="s">
        <v>2792</v>
      </c>
      <c r="EO70" s="175" t="s">
        <v>2917</v>
      </c>
      <c r="EP70" s="175" t="s">
        <v>2792</v>
      </c>
      <c r="EQ70" s="175" t="s">
        <v>2792</v>
      </c>
      <c r="ER70" s="175" t="s">
        <v>2917</v>
      </c>
      <c r="ES70" s="175" t="s">
        <v>2792</v>
      </c>
      <c r="ET70" s="175" t="s">
        <v>2792</v>
      </c>
    </row>
    <row r="71" spans="1:150" x14ac:dyDescent="0.35">
      <c r="A71" s="1"/>
      <c r="B71" s="174" t="s">
        <v>3207</v>
      </c>
      <c r="C71" s="174" t="s">
        <v>588</v>
      </c>
      <c r="D71" s="174" t="s">
        <v>948</v>
      </c>
      <c r="E71" s="174" t="s">
        <v>3208</v>
      </c>
      <c r="F71" s="174" t="s">
        <v>3209</v>
      </c>
      <c r="G71" s="175" t="s">
        <v>2917</v>
      </c>
      <c r="H71" s="175" t="s">
        <v>2792</v>
      </c>
      <c r="I71" s="175" t="s">
        <v>2792</v>
      </c>
      <c r="J71" s="175" t="s">
        <v>2917</v>
      </c>
      <c r="K71" s="175" t="s">
        <v>2792</v>
      </c>
      <c r="L71" s="175" t="s">
        <v>2792</v>
      </c>
      <c r="M71" s="175" t="s">
        <v>2917</v>
      </c>
      <c r="N71" s="175" t="s">
        <v>2792</v>
      </c>
      <c r="O71" s="175" t="s">
        <v>2792</v>
      </c>
      <c r="P71" s="175" t="s">
        <v>2917</v>
      </c>
      <c r="Q71" s="175" t="s">
        <v>2792</v>
      </c>
      <c r="R71" s="175" t="s">
        <v>2792</v>
      </c>
      <c r="S71" s="175" t="s">
        <v>2917</v>
      </c>
      <c r="T71" s="175" t="s">
        <v>2792</v>
      </c>
      <c r="U71" s="175" t="s">
        <v>3093</v>
      </c>
      <c r="V71" s="175" t="s">
        <v>2917</v>
      </c>
      <c r="W71" s="175" t="s">
        <v>2792</v>
      </c>
      <c r="X71" s="175" t="s">
        <v>3093</v>
      </c>
      <c r="Y71" s="175" t="s">
        <v>2917</v>
      </c>
      <c r="Z71" s="175" t="s">
        <v>2792</v>
      </c>
      <c r="AA71" s="175" t="s">
        <v>3093</v>
      </c>
      <c r="AB71" s="175" t="s">
        <v>2917</v>
      </c>
      <c r="AC71" s="175" t="s">
        <v>2792</v>
      </c>
      <c r="AD71" s="175" t="s">
        <v>2792</v>
      </c>
      <c r="AE71" s="175" t="s">
        <v>2917</v>
      </c>
      <c r="AF71" s="175" t="s">
        <v>2792</v>
      </c>
      <c r="AG71" s="175" t="s">
        <v>2792</v>
      </c>
      <c r="AH71" s="175" t="s">
        <v>2917</v>
      </c>
      <c r="AI71" s="175" t="s">
        <v>2792</v>
      </c>
      <c r="AJ71" s="175" t="s">
        <v>2792</v>
      </c>
      <c r="AK71" s="175" t="s">
        <v>2917</v>
      </c>
      <c r="AL71" s="175" t="s">
        <v>2792</v>
      </c>
      <c r="AM71" s="175" t="s">
        <v>2792</v>
      </c>
      <c r="AN71" s="175" t="s">
        <v>2917</v>
      </c>
      <c r="AO71" s="175" t="s">
        <v>2792</v>
      </c>
      <c r="AP71" s="175" t="s">
        <v>2792</v>
      </c>
      <c r="AQ71" s="175" t="s">
        <v>2917</v>
      </c>
      <c r="AR71" s="175" t="s">
        <v>2792</v>
      </c>
      <c r="AS71" s="175" t="s">
        <v>2792</v>
      </c>
      <c r="AT71" s="175" t="s">
        <v>2917</v>
      </c>
      <c r="AU71" s="175" t="s">
        <v>2792</v>
      </c>
      <c r="AV71" s="175" t="s">
        <v>2792</v>
      </c>
      <c r="AW71" s="175" t="s">
        <v>2917</v>
      </c>
      <c r="AX71" s="175" t="s">
        <v>2792</v>
      </c>
      <c r="AY71" s="175" t="s">
        <v>2792</v>
      </c>
      <c r="AZ71" s="175" t="s">
        <v>2917</v>
      </c>
      <c r="BA71" s="175" t="s">
        <v>2792</v>
      </c>
      <c r="BB71" s="175" t="s">
        <v>2792</v>
      </c>
      <c r="BC71" s="175" t="s">
        <v>2917</v>
      </c>
      <c r="BD71" s="175" t="s">
        <v>2792</v>
      </c>
      <c r="BE71" s="175" t="s">
        <v>2792</v>
      </c>
      <c r="BF71" s="175" t="s">
        <v>2917</v>
      </c>
      <c r="BG71" s="175" t="s">
        <v>2792</v>
      </c>
      <c r="BH71" s="175" t="s">
        <v>2792</v>
      </c>
      <c r="BI71" s="175" t="s">
        <v>2917</v>
      </c>
      <c r="BJ71" s="175" t="s">
        <v>2792</v>
      </c>
      <c r="BK71" s="175" t="s">
        <v>2792</v>
      </c>
      <c r="BL71" s="175" t="s">
        <v>2917</v>
      </c>
      <c r="BM71" s="175" t="s">
        <v>2792</v>
      </c>
      <c r="BN71" s="175" t="s">
        <v>2792</v>
      </c>
      <c r="BO71" s="175" t="s">
        <v>2917</v>
      </c>
      <c r="BP71" s="175" t="s">
        <v>2792</v>
      </c>
      <c r="BQ71" s="175" t="s">
        <v>2792</v>
      </c>
      <c r="BR71" s="175" t="s">
        <v>2917</v>
      </c>
      <c r="BS71" s="175" t="s">
        <v>2792</v>
      </c>
      <c r="BT71" s="175" t="s">
        <v>2792</v>
      </c>
      <c r="BU71" s="175" t="s">
        <v>2917</v>
      </c>
      <c r="BV71" s="175" t="s">
        <v>3203</v>
      </c>
      <c r="BW71" s="175" t="s">
        <v>2792</v>
      </c>
      <c r="BX71" s="175" t="s">
        <v>2917</v>
      </c>
      <c r="BY71" s="175" t="s">
        <v>2792</v>
      </c>
      <c r="BZ71" s="175" t="s">
        <v>2792</v>
      </c>
      <c r="CA71" s="175" t="s">
        <v>2917</v>
      </c>
      <c r="CB71" s="175" t="s">
        <v>2792</v>
      </c>
      <c r="CC71" s="175" t="s">
        <v>2792</v>
      </c>
      <c r="CD71" s="175" t="s">
        <v>2917</v>
      </c>
      <c r="CE71" s="175" t="s">
        <v>2792</v>
      </c>
      <c r="CF71" s="175" t="s">
        <v>2792</v>
      </c>
      <c r="CG71" s="175" t="s">
        <v>2917</v>
      </c>
      <c r="CH71" s="175" t="s">
        <v>2792</v>
      </c>
      <c r="CI71" s="175" t="s">
        <v>2792</v>
      </c>
      <c r="CJ71" s="175" t="s">
        <v>2917</v>
      </c>
      <c r="CK71" s="175" t="s">
        <v>2792</v>
      </c>
      <c r="CL71" s="175" t="s">
        <v>2792</v>
      </c>
      <c r="CM71" s="175" t="s">
        <v>2917</v>
      </c>
      <c r="CN71" s="175" t="s">
        <v>2792</v>
      </c>
      <c r="CO71" s="175" t="s">
        <v>2792</v>
      </c>
      <c r="CP71" s="175" t="s">
        <v>2917</v>
      </c>
      <c r="CQ71" s="175" t="s">
        <v>3203</v>
      </c>
      <c r="CR71" s="175" t="s">
        <v>2792</v>
      </c>
      <c r="CS71" s="175" t="s">
        <v>2917</v>
      </c>
      <c r="CT71" s="175" t="s">
        <v>2792</v>
      </c>
      <c r="CU71" s="175" t="s">
        <v>2792</v>
      </c>
      <c r="CV71" s="175" t="s">
        <v>2917</v>
      </c>
      <c r="CW71" s="175" t="s">
        <v>2792</v>
      </c>
      <c r="CX71" s="175" t="s">
        <v>2792</v>
      </c>
      <c r="CY71" s="175" t="s">
        <v>2917</v>
      </c>
      <c r="CZ71" s="175" t="s">
        <v>3203</v>
      </c>
      <c r="DA71" s="175" t="s">
        <v>2792</v>
      </c>
      <c r="DB71" s="175" t="s">
        <v>2917</v>
      </c>
      <c r="DC71" s="175" t="s">
        <v>3203</v>
      </c>
      <c r="DD71" s="175" t="s">
        <v>2792</v>
      </c>
      <c r="DE71" s="175" t="s">
        <v>2917</v>
      </c>
      <c r="DF71" s="175" t="s">
        <v>2792</v>
      </c>
      <c r="DG71" s="175" t="s">
        <v>2792</v>
      </c>
      <c r="DH71" s="175" t="s">
        <v>2917</v>
      </c>
      <c r="DI71" s="175" t="s">
        <v>2792</v>
      </c>
      <c r="DJ71" s="175" t="s">
        <v>2792</v>
      </c>
      <c r="DK71" s="175" t="s">
        <v>2917</v>
      </c>
      <c r="DL71" s="175" t="s">
        <v>2792</v>
      </c>
      <c r="DM71" s="175" t="s">
        <v>2792</v>
      </c>
      <c r="DN71" s="175" t="s">
        <v>2917</v>
      </c>
      <c r="DO71" s="175" t="s">
        <v>2792</v>
      </c>
      <c r="DP71" s="175" t="s">
        <v>2792</v>
      </c>
      <c r="DQ71" s="175" t="s">
        <v>2917</v>
      </c>
      <c r="DR71" s="175" t="s">
        <v>2792</v>
      </c>
      <c r="DS71" s="175" t="s">
        <v>2792</v>
      </c>
      <c r="DT71" s="175" t="s">
        <v>2917</v>
      </c>
      <c r="DU71" s="175" t="s">
        <v>2792</v>
      </c>
      <c r="DV71" s="175" t="s">
        <v>2792</v>
      </c>
      <c r="DW71" s="175" t="s">
        <v>2917</v>
      </c>
      <c r="DX71" s="175" t="s">
        <v>2792</v>
      </c>
      <c r="DY71" s="175" t="s">
        <v>2792</v>
      </c>
      <c r="DZ71" s="175" t="s">
        <v>2917</v>
      </c>
      <c r="EA71" s="175" t="s">
        <v>2792</v>
      </c>
      <c r="EB71" s="175" t="s">
        <v>2792</v>
      </c>
      <c r="EC71" s="175" t="s">
        <v>2917</v>
      </c>
      <c r="ED71" s="175" t="s">
        <v>2792</v>
      </c>
      <c r="EE71" s="175" t="s">
        <v>2792</v>
      </c>
      <c r="EF71" s="175" t="s">
        <v>2917</v>
      </c>
      <c r="EG71" s="175" t="s">
        <v>2792</v>
      </c>
      <c r="EH71" s="175" t="s">
        <v>2792</v>
      </c>
      <c r="EI71" s="175" t="s">
        <v>2917</v>
      </c>
      <c r="EJ71" s="175" t="s">
        <v>2792</v>
      </c>
      <c r="EK71" s="175" t="s">
        <v>2792</v>
      </c>
      <c r="EL71" s="175" t="s">
        <v>2917</v>
      </c>
      <c r="EM71" s="175" t="s">
        <v>2792</v>
      </c>
      <c r="EN71" s="175" t="s">
        <v>2792</v>
      </c>
      <c r="EO71" s="175" t="s">
        <v>2917</v>
      </c>
      <c r="EP71" s="175" t="s">
        <v>2792</v>
      </c>
      <c r="EQ71" s="175" t="s">
        <v>3093</v>
      </c>
      <c r="ER71" s="175" t="s">
        <v>2917</v>
      </c>
      <c r="ES71" s="175" t="s">
        <v>2792</v>
      </c>
      <c r="ET71" s="175" t="s">
        <v>2792</v>
      </c>
    </row>
    <row r="72" spans="1:150" x14ac:dyDescent="0.35">
      <c r="A72" s="1"/>
      <c r="B72" s="173" t="s">
        <v>3210</v>
      </c>
      <c r="C72" s="173" t="s">
        <v>136</v>
      </c>
      <c r="D72" s="173" t="s">
        <v>3211</v>
      </c>
      <c r="E72" s="173" t="s">
        <v>3212</v>
      </c>
      <c r="F72" s="173" t="s">
        <v>3213</v>
      </c>
      <c r="G72" s="173" t="s">
        <v>2917</v>
      </c>
      <c r="H72" s="173" t="s">
        <v>2792</v>
      </c>
      <c r="I72" s="173" t="s">
        <v>2792</v>
      </c>
      <c r="J72" s="173" t="s">
        <v>2917</v>
      </c>
      <c r="K72" s="173" t="s">
        <v>2792</v>
      </c>
      <c r="L72" s="173" t="s">
        <v>2792</v>
      </c>
      <c r="M72" s="173" t="s">
        <v>2917</v>
      </c>
      <c r="N72" s="173" t="s">
        <v>2792</v>
      </c>
      <c r="O72" s="173" t="s">
        <v>2792</v>
      </c>
      <c r="P72" s="173" t="s">
        <v>2917</v>
      </c>
      <c r="Q72" s="173" t="s">
        <v>2792</v>
      </c>
      <c r="R72" s="173" t="s">
        <v>2792</v>
      </c>
      <c r="S72" s="173" t="s">
        <v>2917</v>
      </c>
      <c r="T72" s="173" t="s">
        <v>2792</v>
      </c>
      <c r="U72" s="173" t="s">
        <v>2792</v>
      </c>
      <c r="V72" s="173" t="s">
        <v>2917</v>
      </c>
      <c r="W72" s="173" t="s">
        <v>2792</v>
      </c>
      <c r="X72" s="173" t="s">
        <v>2792</v>
      </c>
      <c r="Y72" s="173" t="s">
        <v>2917</v>
      </c>
      <c r="Z72" s="173" t="s">
        <v>2792</v>
      </c>
      <c r="AA72" s="173" t="s">
        <v>2792</v>
      </c>
      <c r="AB72" s="173" t="s">
        <v>2917</v>
      </c>
      <c r="AC72" s="173" t="s">
        <v>2792</v>
      </c>
      <c r="AD72" s="173" t="s">
        <v>2792</v>
      </c>
      <c r="AE72" s="173" t="s">
        <v>2917</v>
      </c>
      <c r="AF72" s="173" t="s">
        <v>2792</v>
      </c>
      <c r="AG72" s="173" t="s">
        <v>2792</v>
      </c>
      <c r="AH72" s="173" t="s">
        <v>2917</v>
      </c>
      <c r="AI72" s="173" t="s">
        <v>2792</v>
      </c>
      <c r="AJ72" s="173" t="s">
        <v>2792</v>
      </c>
      <c r="AK72" s="173" t="s">
        <v>2917</v>
      </c>
      <c r="AL72" s="173" t="s">
        <v>2792</v>
      </c>
      <c r="AM72" s="173" t="s">
        <v>2792</v>
      </c>
      <c r="AN72" s="173" t="s">
        <v>2917</v>
      </c>
      <c r="AO72" s="173" t="s">
        <v>2792</v>
      </c>
      <c r="AP72" s="173" t="s">
        <v>2792</v>
      </c>
      <c r="AQ72" s="173" t="s">
        <v>2917</v>
      </c>
      <c r="AR72" s="173" t="s">
        <v>2792</v>
      </c>
      <c r="AS72" s="173" t="s">
        <v>2792</v>
      </c>
      <c r="AT72" s="173" t="s">
        <v>2917</v>
      </c>
      <c r="AU72" s="173" t="s">
        <v>2792</v>
      </c>
      <c r="AV72" s="173" t="s">
        <v>2792</v>
      </c>
      <c r="AW72" s="173" t="s">
        <v>2917</v>
      </c>
      <c r="AX72" s="173" t="s">
        <v>2792</v>
      </c>
      <c r="AY72" s="173" t="s">
        <v>2792</v>
      </c>
      <c r="AZ72" s="173" t="s">
        <v>2917</v>
      </c>
      <c r="BA72" s="173" t="s">
        <v>2792</v>
      </c>
      <c r="BB72" s="173" t="s">
        <v>2792</v>
      </c>
      <c r="BC72" s="173" t="s">
        <v>2917</v>
      </c>
      <c r="BD72" s="173" t="s">
        <v>2792</v>
      </c>
      <c r="BE72" s="173" t="s">
        <v>2792</v>
      </c>
      <c r="BF72" s="173" t="s">
        <v>2917</v>
      </c>
      <c r="BG72" s="173" t="s">
        <v>2792</v>
      </c>
      <c r="BH72" s="173" t="s">
        <v>2792</v>
      </c>
      <c r="BI72" s="173" t="s">
        <v>2917</v>
      </c>
      <c r="BJ72" s="173" t="s">
        <v>2792</v>
      </c>
      <c r="BK72" s="173" t="s">
        <v>2792</v>
      </c>
      <c r="BL72" s="173" t="s">
        <v>2917</v>
      </c>
      <c r="BM72" s="173" t="s">
        <v>2792</v>
      </c>
      <c r="BN72" s="173" t="s">
        <v>2792</v>
      </c>
      <c r="BO72" s="173" t="s">
        <v>2917</v>
      </c>
      <c r="BP72" s="173" t="s">
        <v>2792</v>
      </c>
      <c r="BQ72" s="173" t="s">
        <v>2792</v>
      </c>
      <c r="BR72" s="173" t="s">
        <v>2917</v>
      </c>
      <c r="BS72" s="173" t="s">
        <v>2792</v>
      </c>
      <c r="BT72" s="173" t="s">
        <v>2792</v>
      </c>
      <c r="BU72" s="173" t="s">
        <v>2917</v>
      </c>
      <c r="BV72" s="173" t="s">
        <v>2792</v>
      </c>
      <c r="BW72" s="173" t="s">
        <v>2792</v>
      </c>
      <c r="BX72" s="173" t="s">
        <v>2917</v>
      </c>
      <c r="BY72" s="173" t="s">
        <v>2792</v>
      </c>
      <c r="BZ72" s="173" t="s">
        <v>2792</v>
      </c>
      <c r="CA72" s="173" t="s">
        <v>2917</v>
      </c>
      <c r="CB72" s="173" t="s">
        <v>2792</v>
      </c>
      <c r="CC72" s="173" t="s">
        <v>2792</v>
      </c>
      <c r="CD72" s="173" t="s">
        <v>2917</v>
      </c>
      <c r="CE72" s="173" t="s">
        <v>2792</v>
      </c>
      <c r="CF72" s="173" t="s">
        <v>2792</v>
      </c>
      <c r="CG72" s="173" t="s">
        <v>2917</v>
      </c>
      <c r="CH72" s="173" t="s">
        <v>2792</v>
      </c>
      <c r="CI72" s="173" t="s">
        <v>2792</v>
      </c>
      <c r="CJ72" s="173" t="s">
        <v>2917</v>
      </c>
      <c r="CK72" s="173" t="s">
        <v>2792</v>
      </c>
      <c r="CL72" s="173" t="s">
        <v>2792</v>
      </c>
      <c r="CM72" s="173" t="s">
        <v>2917</v>
      </c>
      <c r="CN72" s="173" t="s">
        <v>2792</v>
      </c>
      <c r="CO72" s="173" t="s">
        <v>2792</v>
      </c>
      <c r="CP72" s="173" t="s">
        <v>2917</v>
      </c>
      <c r="CQ72" s="173" t="s">
        <v>2792</v>
      </c>
      <c r="CR72" s="173" t="s">
        <v>2792</v>
      </c>
      <c r="CS72" s="173" t="s">
        <v>2917</v>
      </c>
      <c r="CT72" s="173" t="s">
        <v>2792</v>
      </c>
      <c r="CU72" s="173" t="s">
        <v>2792</v>
      </c>
      <c r="CV72" s="173" t="s">
        <v>2917</v>
      </c>
      <c r="CW72" s="173" t="s">
        <v>2792</v>
      </c>
      <c r="CX72" s="173" t="s">
        <v>2792</v>
      </c>
      <c r="CY72" s="173" t="s">
        <v>2917</v>
      </c>
      <c r="CZ72" s="173" t="s">
        <v>2792</v>
      </c>
      <c r="DA72" s="173" t="s">
        <v>2792</v>
      </c>
      <c r="DB72" s="173" t="s">
        <v>2917</v>
      </c>
      <c r="DC72" s="173" t="s">
        <v>2792</v>
      </c>
      <c r="DD72" s="173" t="s">
        <v>2792</v>
      </c>
      <c r="DE72" s="173" t="s">
        <v>2917</v>
      </c>
      <c r="DF72" s="173" t="s">
        <v>2792</v>
      </c>
      <c r="DG72" s="173" t="s">
        <v>2792</v>
      </c>
      <c r="DH72" s="173" t="s">
        <v>2917</v>
      </c>
      <c r="DI72" s="173" t="s">
        <v>2792</v>
      </c>
      <c r="DJ72" s="173" t="s">
        <v>2792</v>
      </c>
      <c r="DK72" s="173" t="s">
        <v>2917</v>
      </c>
      <c r="DL72" s="173" t="s">
        <v>2792</v>
      </c>
      <c r="DM72" s="173" t="s">
        <v>2792</v>
      </c>
      <c r="DN72" s="173" t="s">
        <v>2917</v>
      </c>
      <c r="DO72" s="173" t="s">
        <v>2792</v>
      </c>
      <c r="DP72" s="173" t="s">
        <v>2792</v>
      </c>
      <c r="DQ72" s="173" t="s">
        <v>2917</v>
      </c>
      <c r="DR72" s="173" t="s">
        <v>2792</v>
      </c>
      <c r="DS72" s="173" t="s">
        <v>2792</v>
      </c>
      <c r="DT72" s="173" t="s">
        <v>2917</v>
      </c>
      <c r="DU72" s="173" t="s">
        <v>2792</v>
      </c>
      <c r="DV72" s="173" t="s">
        <v>2792</v>
      </c>
      <c r="DW72" s="173" t="s">
        <v>2917</v>
      </c>
      <c r="DX72" s="173" t="s">
        <v>2792</v>
      </c>
      <c r="DY72" s="173" t="s">
        <v>2792</v>
      </c>
      <c r="DZ72" s="173" t="s">
        <v>2917</v>
      </c>
      <c r="EA72" s="173" t="s">
        <v>2792</v>
      </c>
      <c r="EB72" s="173" t="s">
        <v>2792</v>
      </c>
      <c r="EC72" s="173" t="s">
        <v>2917</v>
      </c>
      <c r="ED72" s="173" t="s">
        <v>2792</v>
      </c>
      <c r="EE72" s="173" t="s">
        <v>2792</v>
      </c>
      <c r="EF72" s="173" t="s">
        <v>2917</v>
      </c>
      <c r="EG72" s="173" t="s">
        <v>2792</v>
      </c>
      <c r="EH72" s="173" t="s">
        <v>2792</v>
      </c>
      <c r="EI72" s="173" t="s">
        <v>2917</v>
      </c>
      <c r="EJ72" s="173" t="s">
        <v>2792</v>
      </c>
      <c r="EK72" s="173" t="s">
        <v>2792</v>
      </c>
      <c r="EL72" s="173" t="s">
        <v>2917</v>
      </c>
      <c r="EM72" s="173" t="s">
        <v>2792</v>
      </c>
      <c r="EN72" s="173" t="s">
        <v>2792</v>
      </c>
      <c r="EO72" s="173" t="s">
        <v>2917</v>
      </c>
      <c r="EP72" s="173" t="s">
        <v>2792</v>
      </c>
      <c r="EQ72" s="173" t="s">
        <v>2792</v>
      </c>
      <c r="ER72" s="173" t="s">
        <v>2917</v>
      </c>
      <c r="ES72" s="173" t="s">
        <v>2792</v>
      </c>
      <c r="ET72" s="173" t="s">
        <v>2792</v>
      </c>
    </row>
    <row r="73" spans="1:150" x14ac:dyDescent="0.35">
      <c r="A73" s="1"/>
      <c r="B73" s="174" t="s">
        <v>3214</v>
      </c>
      <c r="C73" s="174" t="s">
        <v>136</v>
      </c>
      <c r="D73" s="174" t="s">
        <v>3211</v>
      </c>
      <c r="E73" s="174" t="s">
        <v>3215</v>
      </c>
      <c r="F73" s="174" t="s">
        <v>3216</v>
      </c>
      <c r="G73" s="175" t="s">
        <v>2917</v>
      </c>
      <c r="H73" s="175" t="s">
        <v>2792</v>
      </c>
      <c r="I73" s="175" t="s">
        <v>2792</v>
      </c>
      <c r="J73" s="175" t="s">
        <v>2917</v>
      </c>
      <c r="K73" s="175" t="s">
        <v>2792</v>
      </c>
      <c r="L73" s="175" t="s">
        <v>2792</v>
      </c>
      <c r="M73" s="175" t="s">
        <v>2917</v>
      </c>
      <c r="N73" s="175" t="s">
        <v>2792</v>
      </c>
      <c r="O73" s="175" t="s">
        <v>2792</v>
      </c>
      <c r="P73" s="175" t="s">
        <v>2917</v>
      </c>
      <c r="Q73" s="175" t="s">
        <v>2792</v>
      </c>
      <c r="R73" s="175" t="s">
        <v>2792</v>
      </c>
      <c r="S73" s="175" t="s">
        <v>2917</v>
      </c>
      <c r="T73" s="175" t="s">
        <v>2792</v>
      </c>
      <c r="U73" s="175" t="s">
        <v>2792</v>
      </c>
      <c r="V73" s="175" t="s">
        <v>2917</v>
      </c>
      <c r="W73" s="175" t="s">
        <v>2792</v>
      </c>
      <c r="X73" s="175" t="s">
        <v>2792</v>
      </c>
      <c r="Y73" s="175" t="s">
        <v>2917</v>
      </c>
      <c r="Z73" s="175" t="s">
        <v>2792</v>
      </c>
      <c r="AA73" s="175" t="s">
        <v>2792</v>
      </c>
      <c r="AB73" s="175" t="s">
        <v>2917</v>
      </c>
      <c r="AC73" s="175" t="s">
        <v>2792</v>
      </c>
      <c r="AD73" s="175" t="s">
        <v>2792</v>
      </c>
      <c r="AE73" s="175" t="s">
        <v>2917</v>
      </c>
      <c r="AF73" s="175" t="s">
        <v>2792</v>
      </c>
      <c r="AG73" s="175" t="s">
        <v>2792</v>
      </c>
      <c r="AH73" s="175" t="s">
        <v>2917</v>
      </c>
      <c r="AI73" s="175" t="s">
        <v>2792</v>
      </c>
      <c r="AJ73" s="175" t="s">
        <v>2792</v>
      </c>
      <c r="AK73" s="175" t="s">
        <v>2917</v>
      </c>
      <c r="AL73" s="175" t="s">
        <v>2792</v>
      </c>
      <c r="AM73" s="175" t="s">
        <v>2792</v>
      </c>
      <c r="AN73" s="175" t="s">
        <v>2917</v>
      </c>
      <c r="AO73" s="175" t="s">
        <v>2792</v>
      </c>
      <c r="AP73" s="175" t="s">
        <v>2792</v>
      </c>
      <c r="AQ73" s="175" t="s">
        <v>2917</v>
      </c>
      <c r="AR73" s="175" t="s">
        <v>2792</v>
      </c>
      <c r="AS73" s="175" t="s">
        <v>2792</v>
      </c>
      <c r="AT73" s="175" t="s">
        <v>2917</v>
      </c>
      <c r="AU73" s="175" t="s">
        <v>2792</v>
      </c>
      <c r="AV73" s="175" t="s">
        <v>2792</v>
      </c>
      <c r="AW73" s="175" t="s">
        <v>2917</v>
      </c>
      <c r="AX73" s="175" t="s">
        <v>2792</v>
      </c>
      <c r="AY73" s="175" t="s">
        <v>2792</v>
      </c>
      <c r="AZ73" s="175" t="s">
        <v>2917</v>
      </c>
      <c r="BA73" s="175" t="s">
        <v>2792</v>
      </c>
      <c r="BB73" s="175" t="s">
        <v>2792</v>
      </c>
      <c r="BC73" s="175" t="s">
        <v>2917</v>
      </c>
      <c r="BD73" s="175" t="s">
        <v>2792</v>
      </c>
      <c r="BE73" s="175" t="s">
        <v>2792</v>
      </c>
      <c r="BF73" s="175" t="s">
        <v>2917</v>
      </c>
      <c r="BG73" s="175" t="s">
        <v>2792</v>
      </c>
      <c r="BH73" s="175" t="s">
        <v>2792</v>
      </c>
      <c r="BI73" s="175" t="s">
        <v>2917</v>
      </c>
      <c r="BJ73" s="175" t="s">
        <v>2792</v>
      </c>
      <c r="BK73" s="175" t="s">
        <v>2792</v>
      </c>
      <c r="BL73" s="175" t="s">
        <v>2917</v>
      </c>
      <c r="BM73" s="175" t="s">
        <v>2792</v>
      </c>
      <c r="BN73" s="175" t="s">
        <v>2792</v>
      </c>
      <c r="BO73" s="175" t="s">
        <v>2917</v>
      </c>
      <c r="BP73" s="175" t="s">
        <v>2792</v>
      </c>
      <c r="BQ73" s="175" t="s">
        <v>2792</v>
      </c>
      <c r="BR73" s="175" t="s">
        <v>2917</v>
      </c>
      <c r="BS73" s="175" t="s">
        <v>2792</v>
      </c>
      <c r="BT73" s="175" t="s">
        <v>2792</v>
      </c>
      <c r="BU73" s="175" t="s">
        <v>2917</v>
      </c>
      <c r="BV73" s="175" t="s">
        <v>2792</v>
      </c>
      <c r="BW73" s="175" t="s">
        <v>2792</v>
      </c>
      <c r="BX73" s="175" t="s">
        <v>2917</v>
      </c>
      <c r="BY73" s="175" t="s">
        <v>2792</v>
      </c>
      <c r="BZ73" s="175" t="s">
        <v>2792</v>
      </c>
      <c r="CA73" s="175" t="s">
        <v>2917</v>
      </c>
      <c r="CB73" s="175" t="s">
        <v>2792</v>
      </c>
      <c r="CC73" s="175" t="s">
        <v>2792</v>
      </c>
      <c r="CD73" s="175" t="s">
        <v>2917</v>
      </c>
      <c r="CE73" s="175" t="s">
        <v>2792</v>
      </c>
      <c r="CF73" s="175" t="s">
        <v>2792</v>
      </c>
      <c r="CG73" s="175" t="s">
        <v>2917</v>
      </c>
      <c r="CH73" s="175" t="s">
        <v>2792</v>
      </c>
      <c r="CI73" s="175" t="s">
        <v>2792</v>
      </c>
      <c r="CJ73" s="175" t="s">
        <v>2917</v>
      </c>
      <c r="CK73" s="175" t="s">
        <v>2792</v>
      </c>
      <c r="CL73" s="175" t="s">
        <v>2792</v>
      </c>
      <c r="CM73" s="175" t="s">
        <v>2917</v>
      </c>
      <c r="CN73" s="175" t="s">
        <v>2792</v>
      </c>
      <c r="CO73" s="175" t="s">
        <v>2792</v>
      </c>
      <c r="CP73" s="175" t="s">
        <v>2917</v>
      </c>
      <c r="CQ73" s="175" t="s">
        <v>2792</v>
      </c>
      <c r="CR73" s="175" t="s">
        <v>2792</v>
      </c>
      <c r="CS73" s="175" t="s">
        <v>2917</v>
      </c>
      <c r="CT73" s="175" t="s">
        <v>2792</v>
      </c>
      <c r="CU73" s="175" t="s">
        <v>2792</v>
      </c>
      <c r="CV73" s="175" t="s">
        <v>2917</v>
      </c>
      <c r="CW73" s="175" t="s">
        <v>2792</v>
      </c>
      <c r="CX73" s="175" t="s">
        <v>2792</v>
      </c>
      <c r="CY73" s="175" t="s">
        <v>2917</v>
      </c>
      <c r="CZ73" s="175" t="s">
        <v>2792</v>
      </c>
      <c r="DA73" s="175" t="s">
        <v>2792</v>
      </c>
      <c r="DB73" s="175" t="s">
        <v>2917</v>
      </c>
      <c r="DC73" s="175" t="s">
        <v>2792</v>
      </c>
      <c r="DD73" s="175" t="s">
        <v>2792</v>
      </c>
      <c r="DE73" s="175" t="s">
        <v>2917</v>
      </c>
      <c r="DF73" s="175" t="s">
        <v>2792</v>
      </c>
      <c r="DG73" s="175" t="s">
        <v>2792</v>
      </c>
      <c r="DH73" s="175" t="s">
        <v>2917</v>
      </c>
      <c r="DI73" s="175" t="s">
        <v>2792</v>
      </c>
      <c r="DJ73" s="175" t="s">
        <v>2792</v>
      </c>
      <c r="DK73" s="175" t="s">
        <v>2917</v>
      </c>
      <c r="DL73" s="175" t="s">
        <v>2792</v>
      </c>
      <c r="DM73" s="175" t="s">
        <v>2792</v>
      </c>
      <c r="DN73" s="175" t="s">
        <v>2917</v>
      </c>
      <c r="DO73" s="175" t="s">
        <v>2792</v>
      </c>
      <c r="DP73" s="175" t="s">
        <v>2792</v>
      </c>
      <c r="DQ73" s="175" t="s">
        <v>2917</v>
      </c>
      <c r="DR73" s="175" t="s">
        <v>2792</v>
      </c>
      <c r="DS73" s="175" t="s">
        <v>2792</v>
      </c>
      <c r="DT73" s="175" t="s">
        <v>2917</v>
      </c>
      <c r="DU73" s="175" t="s">
        <v>2792</v>
      </c>
      <c r="DV73" s="175" t="s">
        <v>2792</v>
      </c>
      <c r="DW73" s="175" t="s">
        <v>2917</v>
      </c>
      <c r="DX73" s="175" t="s">
        <v>2792</v>
      </c>
      <c r="DY73" s="175" t="s">
        <v>2792</v>
      </c>
      <c r="DZ73" s="175" t="s">
        <v>2917</v>
      </c>
      <c r="EA73" s="175" t="s">
        <v>2792</v>
      </c>
      <c r="EB73" s="175" t="s">
        <v>2792</v>
      </c>
      <c r="EC73" s="175" t="s">
        <v>2917</v>
      </c>
      <c r="ED73" s="175" t="s">
        <v>2792</v>
      </c>
      <c r="EE73" s="175" t="s">
        <v>2792</v>
      </c>
      <c r="EF73" s="175" t="s">
        <v>2917</v>
      </c>
      <c r="EG73" s="175" t="s">
        <v>2792</v>
      </c>
      <c r="EH73" s="175" t="s">
        <v>2792</v>
      </c>
      <c r="EI73" s="175" t="s">
        <v>2917</v>
      </c>
      <c r="EJ73" s="175" t="s">
        <v>2792</v>
      </c>
      <c r="EK73" s="175" t="s">
        <v>2792</v>
      </c>
      <c r="EL73" s="175" t="s">
        <v>2917</v>
      </c>
      <c r="EM73" s="175" t="s">
        <v>2792</v>
      </c>
      <c r="EN73" s="175" t="s">
        <v>2792</v>
      </c>
      <c r="EO73" s="175" t="s">
        <v>2917</v>
      </c>
      <c r="EP73" s="175" t="s">
        <v>2792</v>
      </c>
      <c r="EQ73" s="175" t="s">
        <v>2792</v>
      </c>
      <c r="ER73" s="175" t="s">
        <v>2917</v>
      </c>
      <c r="ES73" s="175" t="s">
        <v>2792</v>
      </c>
      <c r="ET73" s="175" t="s">
        <v>2792</v>
      </c>
    </row>
    <row r="74" spans="1:150" x14ac:dyDescent="0.35">
      <c r="A74" s="1"/>
      <c r="B74" s="173" t="s">
        <v>3217</v>
      </c>
      <c r="C74" s="173" t="s">
        <v>91</v>
      </c>
      <c r="D74" s="173" t="s">
        <v>92</v>
      </c>
      <c r="E74" s="173" t="s">
        <v>3218</v>
      </c>
      <c r="F74" s="173" t="s">
        <v>3219</v>
      </c>
      <c r="G74" s="173" t="s">
        <v>2917</v>
      </c>
      <c r="H74" s="173" t="s">
        <v>2792</v>
      </c>
      <c r="I74" s="173" t="s">
        <v>2792</v>
      </c>
      <c r="J74" s="173" t="s">
        <v>2917</v>
      </c>
      <c r="K74" s="173" t="s">
        <v>2792</v>
      </c>
      <c r="L74" s="173" t="s">
        <v>3220</v>
      </c>
      <c r="M74" s="173" t="s">
        <v>2917</v>
      </c>
      <c r="N74" s="173" t="s">
        <v>2792</v>
      </c>
      <c r="O74" s="173" t="s">
        <v>3221</v>
      </c>
      <c r="P74" s="173" t="s">
        <v>2917</v>
      </c>
      <c r="Q74" s="173" t="s">
        <v>2792</v>
      </c>
      <c r="R74" s="173" t="s">
        <v>3222</v>
      </c>
      <c r="S74" s="173" t="s">
        <v>2917</v>
      </c>
      <c r="T74" s="173" t="s">
        <v>2792</v>
      </c>
      <c r="U74" s="173" t="s">
        <v>3223</v>
      </c>
      <c r="V74" s="173" t="s">
        <v>2917</v>
      </c>
      <c r="W74" s="173" t="s">
        <v>2792</v>
      </c>
      <c r="X74" s="173" t="s">
        <v>3224</v>
      </c>
      <c r="Y74" s="173" t="s">
        <v>2917</v>
      </c>
      <c r="Z74" s="173" t="s">
        <v>2792</v>
      </c>
      <c r="AA74" s="173" t="s">
        <v>3223</v>
      </c>
      <c r="AB74" s="173" t="s">
        <v>2917</v>
      </c>
      <c r="AC74" s="173" t="s">
        <v>2792</v>
      </c>
      <c r="AD74" s="173" t="s">
        <v>3225</v>
      </c>
      <c r="AE74" s="173" t="s">
        <v>2917</v>
      </c>
      <c r="AF74" s="173" t="s">
        <v>2792</v>
      </c>
      <c r="AG74" s="173" t="s">
        <v>3226</v>
      </c>
      <c r="AH74" s="173" t="s">
        <v>2917</v>
      </c>
      <c r="AI74" s="173" t="s">
        <v>2792</v>
      </c>
      <c r="AJ74" s="173" t="s">
        <v>3227</v>
      </c>
      <c r="AK74" s="173" t="s">
        <v>2917</v>
      </c>
      <c r="AL74" s="173" t="s">
        <v>2792</v>
      </c>
      <c r="AM74" s="173" t="s">
        <v>3228</v>
      </c>
      <c r="AN74" s="173" t="s">
        <v>2917</v>
      </c>
      <c r="AO74" s="173" t="s">
        <v>2792</v>
      </c>
      <c r="AP74" s="173" t="s">
        <v>3229</v>
      </c>
      <c r="AQ74" s="173" t="s">
        <v>2917</v>
      </c>
      <c r="AR74" s="173" t="s">
        <v>2792</v>
      </c>
      <c r="AS74" s="173" t="s">
        <v>3230</v>
      </c>
      <c r="AT74" s="173" t="s">
        <v>2917</v>
      </c>
      <c r="AU74" s="173" t="s">
        <v>2792</v>
      </c>
      <c r="AV74" s="173" t="s">
        <v>3231</v>
      </c>
      <c r="AW74" s="173" t="s">
        <v>2917</v>
      </c>
      <c r="AX74" s="173" t="s">
        <v>2792</v>
      </c>
      <c r="AY74" s="173" t="s">
        <v>3231</v>
      </c>
      <c r="AZ74" s="173" t="s">
        <v>2917</v>
      </c>
      <c r="BA74" s="173" t="s">
        <v>2792</v>
      </c>
      <c r="BB74" s="173" t="s">
        <v>3232</v>
      </c>
      <c r="BC74" s="173" t="s">
        <v>2917</v>
      </c>
      <c r="BD74" s="173" t="s">
        <v>2792</v>
      </c>
      <c r="BE74" s="173" t="s">
        <v>2792</v>
      </c>
      <c r="BF74" s="173" t="s">
        <v>2917</v>
      </c>
      <c r="BG74" s="173" t="s">
        <v>2792</v>
      </c>
      <c r="BH74" s="173" t="s">
        <v>2792</v>
      </c>
      <c r="BI74" s="173" t="s">
        <v>2917</v>
      </c>
      <c r="BJ74" s="173" t="s">
        <v>2792</v>
      </c>
      <c r="BK74" s="173" t="s">
        <v>2792</v>
      </c>
      <c r="BL74" s="173" t="s">
        <v>2917</v>
      </c>
      <c r="BM74" s="173" t="s">
        <v>2792</v>
      </c>
      <c r="BN74" s="173" t="s">
        <v>2792</v>
      </c>
      <c r="BO74" s="173" t="s">
        <v>2917</v>
      </c>
      <c r="BP74" s="173" t="s">
        <v>2792</v>
      </c>
      <c r="BQ74" s="173" t="s">
        <v>2792</v>
      </c>
      <c r="BR74" s="173" t="s">
        <v>2917</v>
      </c>
      <c r="BS74" s="173" t="s">
        <v>2792</v>
      </c>
      <c r="BT74" s="173" t="s">
        <v>2792</v>
      </c>
      <c r="BU74" s="173" t="s">
        <v>2917</v>
      </c>
      <c r="BV74" s="173" t="s">
        <v>2792</v>
      </c>
      <c r="BW74" s="173" t="s">
        <v>2792</v>
      </c>
      <c r="BX74" s="173" t="s">
        <v>2917</v>
      </c>
      <c r="BY74" s="173" t="s">
        <v>2792</v>
      </c>
      <c r="BZ74" s="173" t="s">
        <v>2792</v>
      </c>
      <c r="CA74" s="173" t="s">
        <v>2917</v>
      </c>
      <c r="CB74" s="173" t="s">
        <v>2792</v>
      </c>
      <c r="CC74" s="173" t="s">
        <v>2792</v>
      </c>
      <c r="CD74" s="173" t="s">
        <v>2917</v>
      </c>
      <c r="CE74" s="173" t="s">
        <v>2792</v>
      </c>
      <c r="CF74" s="173" t="s">
        <v>2792</v>
      </c>
      <c r="CG74" s="173" t="s">
        <v>2917</v>
      </c>
      <c r="CH74" s="173" t="s">
        <v>2792</v>
      </c>
      <c r="CI74" s="173" t="s">
        <v>2792</v>
      </c>
      <c r="CJ74" s="173" t="s">
        <v>2917</v>
      </c>
      <c r="CK74" s="173" t="s">
        <v>2792</v>
      </c>
      <c r="CL74" s="173" t="s">
        <v>2792</v>
      </c>
      <c r="CM74" s="173" t="s">
        <v>2917</v>
      </c>
      <c r="CN74" s="173" t="s">
        <v>2792</v>
      </c>
      <c r="CO74" s="173" t="s">
        <v>2792</v>
      </c>
      <c r="CP74" s="173" t="s">
        <v>2917</v>
      </c>
      <c r="CQ74" s="173" t="s">
        <v>2792</v>
      </c>
      <c r="CR74" s="173" t="s">
        <v>2792</v>
      </c>
      <c r="CS74" s="173" t="s">
        <v>2917</v>
      </c>
      <c r="CT74" s="173" t="s">
        <v>2792</v>
      </c>
      <c r="CU74" s="173" t="s">
        <v>2792</v>
      </c>
      <c r="CV74" s="173" t="s">
        <v>2917</v>
      </c>
      <c r="CW74" s="173" t="s">
        <v>2792</v>
      </c>
      <c r="CX74" s="173" t="s">
        <v>2792</v>
      </c>
      <c r="CY74" s="173" t="s">
        <v>2917</v>
      </c>
      <c r="CZ74" s="173" t="s">
        <v>2792</v>
      </c>
      <c r="DA74" s="173" t="s">
        <v>2792</v>
      </c>
      <c r="DB74" s="173" t="s">
        <v>2917</v>
      </c>
      <c r="DC74" s="173" t="s">
        <v>2792</v>
      </c>
      <c r="DD74" s="173" t="s">
        <v>2792</v>
      </c>
      <c r="DE74" s="173" t="s">
        <v>2917</v>
      </c>
      <c r="DF74" s="173" t="s">
        <v>2792</v>
      </c>
      <c r="DG74" s="173" t="s">
        <v>2792</v>
      </c>
      <c r="DH74" s="173" t="s">
        <v>2917</v>
      </c>
      <c r="DI74" s="173" t="s">
        <v>2792</v>
      </c>
      <c r="DJ74" s="173" t="s">
        <v>2792</v>
      </c>
      <c r="DK74" s="173" t="s">
        <v>2917</v>
      </c>
      <c r="DL74" s="173" t="s">
        <v>2792</v>
      </c>
      <c r="DM74" s="173" t="s">
        <v>2792</v>
      </c>
      <c r="DN74" s="173" t="s">
        <v>2917</v>
      </c>
      <c r="DO74" s="173" t="s">
        <v>2792</v>
      </c>
      <c r="DP74" s="173" t="s">
        <v>2792</v>
      </c>
      <c r="DQ74" s="173" t="s">
        <v>2917</v>
      </c>
      <c r="DR74" s="173" t="s">
        <v>2792</v>
      </c>
      <c r="DS74" s="173" t="s">
        <v>2792</v>
      </c>
      <c r="DT74" s="173" t="s">
        <v>2917</v>
      </c>
      <c r="DU74" s="173" t="s">
        <v>2792</v>
      </c>
      <c r="DV74" s="173" t="s">
        <v>2792</v>
      </c>
      <c r="DW74" s="173" t="s">
        <v>2917</v>
      </c>
      <c r="DX74" s="173" t="s">
        <v>2792</v>
      </c>
      <c r="DY74" s="173" t="s">
        <v>2792</v>
      </c>
      <c r="DZ74" s="173" t="s">
        <v>2917</v>
      </c>
      <c r="EA74" s="173" t="s">
        <v>2792</v>
      </c>
      <c r="EB74" s="173" t="s">
        <v>2792</v>
      </c>
      <c r="EC74" s="173" t="s">
        <v>2917</v>
      </c>
      <c r="ED74" s="173" t="s">
        <v>2792</v>
      </c>
      <c r="EE74" s="173" t="s">
        <v>2792</v>
      </c>
      <c r="EF74" s="173" t="s">
        <v>2917</v>
      </c>
      <c r="EG74" s="173" t="s">
        <v>2792</v>
      </c>
      <c r="EH74" s="173" t="s">
        <v>2792</v>
      </c>
      <c r="EI74" s="173" t="s">
        <v>2917</v>
      </c>
      <c r="EJ74" s="173" t="s">
        <v>2792</v>
      </c>
      <c r="EK74" s="173" t="s">
        <v>2792</v>
      </c>
      <c r="EL74" s="173" t="s">
        <v>2917</v>
      </c>
      <c r="EM74" s="173" t="s">
        <v>2792</v>
      </c>
      <c r="EN74" s="173" t="s">
        <v>2792</v>
      </c>
      <c r="EO74" s="173" t="s">
        <v>2917</v>
      </c>
      <c r="EP74" s="173" t="s">
        <v>2792</v>
      </c>
      <c r="EQ74" s="173" t="s">
        <v>2792</v>
      </c>
      <c r="ER74" s="173" t="s">
        <v>2917</v>
      </c>
      <c r="ES74" s="173" t="s">
        <v>2792</v>
      </c>
      <c r="ET74" s="173" t="s">
        <v>2792</v>
      </c>
    </row>
    <row r="75" spans="1:150" x14ac:dyDescent="0.35">
      <c r="A75" s="1"/>
      <c r="B75" s="174" t="s">
        <v>3233</v>
      </c>
      <c r="C75" s="174" t="s">
        <v>91</v>
      </c>
      <c r="D75" s="174" t="s">
        <v>92</v>
      </c>
      <c r="E75" s="174" t="s">
        <v>3234</v>
      </c>
      <c r="F75" s="174" t="s">
        <v>3235</v>
      </c>
      <c r="G75" s="175" t="s">
        <v>2917</v>
      </c>
      <c r="H75" s="175" t="s">
        <v>2792</v>
      </c>
      <c r="I75" s="175" t="s">
        <v>2792</v>
      </c>
      <c r="J75" s="175" t="s">
        <v>2917</v>
      </c>
      <c r="K75" s="175" t="s">
        <v>2792</v>
      </c>
      <c r="L75" s="175" t="s">
        <v>2792</v>
      </c>
      <c r="M75" s="175" t="s">
        <v>2917</v>
      </c>
      <c r="N75" s="175" t="s">
        <v>2792</v>
      </c>
      <c r="O75" s="175" t="s">
        <v>3221</v>
      </c>
      <c r="P75" s="175" t="s">
        <v>2917</v>
      </c>
      <c r="Q75" s="175" t="s">
        <v>2792</v>
      </c>
      <c r="R75" s="175" t="s">
        <v>3236</v>
      </c>
      <c r="S75" s="175" t="s">
        <v>2917</v>
      </c>
      <c r="T75" s="175" t="s">
        <v>2792</v>
      </c>
      <c r="U75" s="175" t="s">
        <v>3237</v>
      </c>
      <c r="V75" s="175" t="s">
        <v>2917</v>
      </c>
      <c r="W75" s="175" t="s">
        <v>2792</v>
      </c>
      <c r="X75" s="175" t="s">
        <v>3238</v>
      </c>
      <c r="Y75" s="175" t="s">
        <v>2917</v>
      </c>
      <c r="Z75" s="175" t="s">
        <v>2792</v>
      </c>
      <c r="AA75" s="175" t="s">
        <v>3239</v>
      </c>
      <c r="AB75" s="175" t="s">
        <v>2917</v>
      </c>
      <c r="AC75" s="175" t="s">
        <v>2792</v>
      </c>
      <c r="AD75" s="175" t="s">
        <v>3240</v>
      </c>
      <c r="AE75" s="175" t="s">
        <v>2917</v>
      </c>
      <c r="AF75" s="175" t="s">
        <v>2792</v>
      </c>
      <c r="AG75" s="175" t="s">
        <v>3241</v>
      </c>
      <c r="AH75" s="175" t="s">
        <v>2917</v>
      </c>
      <c r="AI75" s="175" t="s">
        <v>2792</v>
      </c>
      <c r="AJ75" s="175" t="s">
        <v>3241</v>
      </c>
      <c r="AK75" s="175" t="s">
        <v>2917</v>
      </c>
      <c r="AL75" s="175" t="s">
        <v>2792</v>
      </c>
      <c r="AM75" s="175" t="s">
        <v>3242</v>
      </c>
      <c r="AN75" s="175" t="s">
        <v>2917</v>
      </c>
      <c r="AO75" s="175" t="s">
        <v>2792</v>
      </c>
      <c r="AP75" s="175" t="s">
        <v>3243</v>
      </c>
      <c r="AQ75" s="175" t="s">
        <v>2917</v>
      </c>
      <c r="AR75" s="175" t="s">
        <v>2792</v>
      </c>
      <c r="AS75" s="175" t="s">
        <v>3244</v>
      </c>
      <c r="AT75" s="175" t="s">
        <v>2917</v>
      </c>
      <c r="AU75" s="175" t="s">
        <v>2792</v>
      </c>
      <c r="AV75" s="175" t="s">
        <v>3245</v>
      </c>
      <c r="AW75" s="175" t="s">
        <v>2917</v>
      </c>
      <c r="AX75" s="175" t="s">
        <v>2792</v>
      </c>
      <c r="AY75" s="175" t="s">
        <v>3245</v>
      </c>
      <c r="AZ75" s="175" t="s">
        <v>2917</v>
      </c>
      <c r="BA75" s="175" t="s">
        <v>2792</v>
      </c>
      <c r="BB75" s="175" t="s">
        <v>3246</v>
      </c>
      <c r="BC75" s="175" t="s">
        <v>2917</v>
      </c>
      <c r="BD75" s="175" t="s">
        <v>2792</v>
      </c>
      <c r="BE75" s="175" t="s">
        <v>2792</v>
      </c>
      <c r="BF75" s="175" t="s">
        <v>2917</v>
      </c>
      <c r="BG75" s="175" t="s">
        <v>2792</v>
      </c>
      <c r="BH75" s="175" t="s">
        <v>2792</v>
      </c>
      <c r="BI75" s="175" t="s">
        <v>2917</v>
      </c>
      <c r="BJ75" s="175" t="s">
        <v>2792</v>
      </c>
      <c r="BK75" s="175" t="s">
        <v>2792</v>
      </c>
      <c r="BL75" s="175" t="s">
        <v>2917</v>
      </c>
      <c r="BM75" s="175" t="s">
        <v>2792</v>
      </c>
      <c r="BN75" s="175" t="s">
        <v>2792</v>
      </c>
      <c r="BO75" s="175" t="s">
        <v>2917</v>
      </c>
      <c r="BP75" s="175" t="s">
        <v>2792</v>
      </c>
      <c r="BQ75" s="175" t="s">
        <v>2792</v>
      </c>
      <c r="BR75" s="175" t="s">
        <v>2917</v>
      </c>
      <c r="BS75" s="175" t="s">
        <v>2792</v>
      </c>
      <c r="BT75" s="175" t="s">
        <v>2792</v>
      </c>
      <c r="BU75" s="175" t="s">
        <v>2917</v>
      </c>
      <c r="BV75" s="175" t="s">
        <v>2792</v>
      </c>
      <c r="BW75" s="175" t="s">
        <v>2792</v>
      </c>
      <c r="BX75" s="175" t="s">
        <v>2917</v>
      </c>
      <c r="BY75" s="175" t="s">
        <v>2792</v>
      </c>
      <c r="BZ75" s="175" t="s">
        <v>2792</v>
      </c>
      <c r="CA75" s="175" t="s">
        <v>2917</v>
      </c>
      <c r="CB75" s="175" t="s">
        <v>2792</v>
      </c>
      <c r="CC75" s="175" t="s">
        <v>2792</v>
      </c>
      <c r="CD75" s="175" t="s">
        <v>2917</v>
      </c>
      <c r="CE75" s="175" t="s">
        <v>2792</v>
      </c>
      <c r="CF75" s="175" t="s">
        <v>2792</v>
      </c>
      <c r="CG75" s="175" t="s">
        <v>2917</v>
      </c>
      <c r="CH75" s="175" t="s">
        <v>2792</v>
      </c>
      <c r="CI75" s="175" t="s">
        <v>2792</v>
      </c>
      <c r="CJ75" s="175" t="s">
        <v>2917</v>
      </c>
      <c r="CK75" s="175" t="s">
        <v>2792</v>
      </c>
      <c r="CL75" s="175" t="s">
        <v>2792</v>
      </c>
      <c r="CM75" s="175" t="s">
        <v>2917</v>
      </c>
      <c r="CN75" s="175" t="s">
        <v>2792</v>
      </c>
      <c r="CO75" s="175" t="s">
        <v>2792</v>
      </c>
      <c r="CP75" s="175" t="s">
        <v>2917</v>
      </c>
      <c r="CQ75" s="175" t="s">
        <v>2792</v>
      </c>
      <c r="CR75" s="175" t="s">
        <v>2792</v>
      </c>
      <c r="CS75" s="175" t="s">
        <v>2917</v>
      </c>
      <c r="CT75" s="175" t="s">
        <v>2792</v>
      </c>
      <c r="CU75" s="175" t="s">
        <v>2792</v>
      </c>
      <c r="CV75" s="175" t="s">
        <v>2917</v>
      </c>
      <c r="CW75" s="175" t="s">
        <v>2792</v>
      </c>
      <c r="CX75" s="175" t="s">
        <v>2792</v>
      </c>
      <c r="CY75" s="175" t="s">
        <v>2917</v>
      </c>
      <c r="CZ75" s="175" t="s">
        <v>2792</v>
      </c>
      <c r="DA75" s="175" t="s">
        <v>2792</v>
      </c>
      <c r="DB75" s="175" t="s">
        <v>2917</v>
      </c>
      <c r="DC75" s="175" t="s">
        <v>2792</v>
      </c>
      <c r="DD75" s="175" t="s">
        <v>2792</v>
      </c>
      <c r="DE75" s="175" t="s">
        <v>2917</v>
      </c>
      <c r="DF75" s="175" t="s">
        <v>2792</v>
      </c>
      <c r="DG75" s="175" t="s">
        <v>2792</v>
      </c>
      <c r="DH75" s="175" t="s">
        <v>2917</v>
      </c>
      <c r="DI75" s="175" t="s">
        <v>2792</v>
      </c>
      <c r="DJ75" s="175" t="s">
        <v>2792</v>
      </c>
      <c r="DK75" s="175" t="s">
        <v>2917</v>
      </c>
      <c r="DL75" s="175" t="s">
        <v>2792</v>
      </c>
      <c r="DM75" s="175" t="s">
        <v>2792</v>
      </c>
      <c r="DN75" s="175" t="s">
        <v>2917</v>
      </c>
      <c r="DO75" s="175" t="s">
        <v>2792</v>
      </c>
      <c r="DP75" s="175" t="s">
        <v>2792</v>
      </c>
      <c r="DQ75" s="175" t="s">
        <v>2917</v>
      </c>
      <c r="DR75" s="175" t="s">
        <v>2792</v>
      </c>
      <c r="DS75" s="175" t="s">
        <v>2792</v>
      </c>
      <c r="DT75" s="175" t="s">
        <v>2917</v>
      </c>
      <c r="DU75" s="175" t="s">
        <v>2792</v>
      </c>
      <c r="DV75" s="175" t="s">
        <v>2792</v>
      </c>
      <c r="DW75" s="175" t="s">
        <v>2917</v>
      </c>
      <c r="DX75" s="175" t="s">
        <v>2792</v>
      </c>
      <c r="DY75" s="175" t="s">
        <v>2792</v>
      </c>
      <c r="DZ75" s="175" t="s">
        <v>2917</v>
      </c>
      <c r="EA75" s="175" t="s">
        <v>2792</v>
      </c>
      <c r="EB75" s="175" t="s">
        <v>2792</v>
      </c>
      <c r="EC75" s="175" t="s">
        <v>2917</v>
      </c>
      <c r="ED75" s="175" t="s">
        <v>2792</v>
      </c>
      <c r="EE75" s="175" t="s">
        <v>2792</v>
      </c>
      <c r="EF75" s="175" t="s">
        <v>2917</v>
      </c>
      <c r="EG75" s="175" t="s">
        <v>2792</v>
      </c>
      <c r="EH75" s="175" t="s">
        <v>2792</v>
      </c>
      <c r="EI75" s="175" t="s">
        <v>2917</v>
      </c>
      <c r="EJ75" s="175" t="s">
        <v>2792</v>
      </c>
      <c r="EK75" s="175" t="s">
        <v>2792</v>
      </c>
      <c r="EL75" s="175" t="s">
        <v>2917</v>
      </c>
      <c r="EM75" s="175" t="s">
        <v>2792</v>
      </c>
      <c r="EN75" s="175" t="s">
        <v>2792</v>
      </c>
      <c r="EO75" s="175" t="s">
        <v>2917</v>
      </c>
      <c r="EP75" s="175" t="s">
        <v>2792</v>
      </c>
      <c r="EQ75" s="175" t="s">
        <v>2792</v>
      </c>
      <c r="ER75" s="175" t="s">
        <v>2917</v>
      </c>
      <c r="ES75" s="175" t="s">
        <v>2792</v>
      </c>
      <c r="ET75" s="175" t="s">
        <v>2792</v>
      </c>
    </row>
    <row r="76" spans="1:150" x14ac:dyDescent="0.35">
      <c r="A76" s="1"/>
      <c r="B76" s="174" t="s">
        <v>3247</v>
      </c>
      <c r="C76" s="174" t="s">
        <v>91</v>
      </c>
      <c r="D76" s="174" t="s">
        <v>92</v>
      </c>
      <c r="E76" s="174" t="s">
        <v>3248</v>
      </c>
      <c r="F76" s="174" t="s">
        <v>3249</v>
      </c>
      <c r="G76" s="175" t="s">
        <v>2917</v>
      </c>
      <c r="H76" s="175" t="s">
        <v>2792</v>
      </c>
      <c r="I76" s="175" t="s">
        <v>2792</v>
      </c>
      <c r="J76" s="175" t="s">
        <v>2917</v>
      </c>
      <c r="K76" s="175" t="s">
        <v>2792</v>
      </c>
      <c r="L76" s="175" t="s">
        <v>3220</v>
      </c>
      <c r="M76" s="175" t="s">
        <v>2917</v>
      </c>
      <c r="N76" s="175" t="s">
        <v>2792</v>
      </c>
      <c r="O76" s="175" t="s">
        <v>2792</v>
      </c>
      <c r="P76" s="175" t="s">
        <v>2917</v>
      </c>
      <c r="Q76" s="175" t="s">
        <v>2792</v>
      </c>
      <c r="R76" s="175" t="s">
        <v>3250</v>
      </c>
      <c r="S76" s="175" t="s">
        <v>2917</v>
      </c>
      <c r="T76" s="175" t="s">
        <v>2792</v>
      </c>
      <c r="U76" s="175" t="s">
        <v>3251</v>
      </c>
      <c r="V76" s="175" t="s">
        <v>2917</v>
      </c>
      <c r="W76" s="175" t="s">
        <v>2792</v>
      </c>
      <c r="X76" s="175" t="s">
        <v>3252</v>
      </c>
      <c r="Y76" s="175" t="s">
        <v>2917</v>
      </c>
      <c r="Z76" s="175" t="s">
        <v>2792</v>
      </c>
      <c r="AA76" s="175" t="s">
        <v>3253</v>
      </c>
      <c r="AB76" s="175" t="s">
        <v>2917</v>
      </c>
      <c r="AC76" s="175" t="s">
        <v>2792</v>
      </c>
      <c r="AD76" s="175" t="s">
        <v>3254</v>
      </c>
      <c r="AE76" s="175" t="s">
        <v>2917</v>
      </c>
      <c r="AF76" s="175" t="s">
        <v>2792</v>
      </c>
      <c r="AG76" s="175" t="s">
        <v>3255</v>
      </c>
      <c r="AH76" s="175" t="s">
        <v>2917</v>
      </c>
      <c r="AI76" s="175" t="s">
        <v>2792</v>
      </c>
      <c r="AJ76" s="175" t="s">
        <v>3256</v>
      </c>
      <c r="AK76" s="175" t="s">
        <v>2917</v>
      </c>
      <c r="AL76" s="175" t="s">
        <v>2792</v>
      </c>
      <c r="AM76" s="175" t="s">
        <v>3257</v>
      </c>
      <c r="AN76" s="175" t="s">
        <v>2917</v>
      </c>
      <c r="AO76" s="175" t="s">
        <v>2792</v>
      </c>
      <c r="AP76" s="175" t="s">
        <v>3258</v>
      </c>
      <c r="AQ76" s="175" t="s">
        <v>2917</v>
      </c>
      <c r="AR76" s="175" t="s">
        <v>2792</v>
      </c>
      <c r="AS76" s="175" t="s">
        <v>3259</v>
      </c>
      <c r="AT76" s="175" t="s">
        <v>2917</v>
      </c>
      <c r="AU76" s="175" t="s">
        <v>2792</v>
      </c>
      <c r="AV76" s="175" t="s">
        <v>3260</v>
      </c>
      <c r="AW76" s="175" t="s">
        <v>2917</v>
      </c>
      <c r="AX76" s="175" t="s">
        <v>2792</v>
      </c>
      <c r="AY76" s="175" t="s">
        <v>3260</v>
      </c>
      <c r="AZ76" s="175" t="s">
        <v>2917</v>
      </c>
      <c r="BA76" s="175" t="s">
        <v>2792</v>
      </c>
      <c r="BB76" s="175" t="s">
        <v>3261</v>
      </c>
      <c r="BC76" s="175" t="s">
        <v>2917</v>
      </c>
      <c r="BD76" s="175" t="s">
        <v>2792</v>
      </c>
      <c r="BE76" s="175" t="s">
        <v>2792</v>
      </c>
      <c r="BF76" s="175" t="s">
        <v>2917</v>
      </c>
      <c r="BG76" s="175" t="s">
        <v>2792</v>
      </c>
      <c r="BH76" s="175" t="s">
        <v>2792</v>
      </c>
      <c r="BI76" s="175" t="s">
        <v>2917</v>
      </c>
      <c r="BJ76" s="175" t="s">
        <v>2792</v>
      </c>
      <c r="BK76" s="175" t="s">
        <v>2792</v>
      </c>
      <c r="BL76" s="175" t="s">
        <v>2917</v>
      </c>
      <c r="BM76" s="175" t="s">
        <v>2792</v>
      </c>
      <c r="BN76" s="175" t="s">
        <v>2792</v>
      </c>
      <c r="BO76" s="175" t="s">
        <v>2917</v>
      </c>
      <c r="BP76" s="175" t="s">
        <v>2792</v>
      </c>
      <c r="BQ76" s="175" t="s">
        <v>2792</v>
      </c>
      <c r="BR76" s="175" t="s">
        <v>2917</v>
      </c>
      <c r="BS76" s="175" t="s">
        <v>2792</v>
      </c>
      <c r="BT76" s="175" t="s">
        <v>2792</v>
      </c>
      <c r="BU76" s="175" t="s">
        <v>2917</v>
      </c>
      <c r="BV76" s="175" t="s">
        <v>2792</v>
      </c>
      <c r="BW76" s="175" t="s">
        <v>2792</v>
      </c>
      <c r="BX76" s="175" t="s">
        <v>2917</v>
      </c>
      <c r="BY76" s="175" t="s">
        <v>2792</v>
      </c>
      <c r="BZ76" s="175" t="s">
        <v>2792</v>
      </c>
      <c r="CA76" s="175" t="s">
        <v>2917</v>
      </c>
      <c r="CB76" s="175" t="s">
        <v>2792</v>
      </c>
      <c r="CC76" s="175" t="s">
        <v>2792</v>
      </c>
      <c r="CD76" s="175" t="s">
        <v>2917</v>
      </c>
      <c r="CE76" s="175" t="s">
        <v>2792</v>
      </c>
      <c r="CF76" s="175" t="s">
        <v>2792</v>
      </c>
      <c r="CG76" s="175" t="s">
        <v>2917</v>
      </c>
      <c r="CH76" s="175" t="s">
        <v>2792</v>
      </c>
      <c r="CI76" s="175" t="s">
        <v>2792</v>
      </c>
      <c r="CJ76" s="175" t="s">
        <v>2917</v>
      </c>
      <c r="CK76" s="175" t="s">
        <v>2792</v>
      </c>
      <c r="CL76" s="175" t="s">
        <v>2792</v>
      </c>
      <c r="CM76" s="175" t="s">
        <v>2917</v>
      </c>
      <c r="CN76" s="175" t="s">
        <v>2792</v>
      </c>
      <c r="CO76" s="175" t="s">
        <v>2792</v>
      </c>
      <c r="CP76" s="175" t="s">
        <v>2917</v>
      </c>
      <c r="CQ76" s="175" t="s">
        <v>2792</v>
      </c>
      <c r="CR76" s="175" t="s">
        <v>2792</v>
      </c>
      <c r="CS76" s="175" t="s">
        <v>2917</v>
      </c>
      <c r="CT76" s="175" t="s">
        <v>2792</v>
      </c>
      <c r="CU76" s="175" t="s">
        <v>2792</v>
      </c>
      <c r="CV76" s="175" t="s">
        <v>2917</v>
      </c>
      <c r="CW76" s="175" t="s">
        <v>2792</v>
      </c>
      <c r="CX76" s="175" t="s">
        <v>2792</v>
      </c>
      <c r="CY76" s="175" t="s">
        <v>2917</v>
      </c>
      <c r="CZ76" s="175" t="s">
        <v>2792</v>
      </c>
      <c r="DA76" s="175" t="s">
        <v>2792</v>
      </c>
      <c r="DB76" s="175" t="s">
        <v>2917</v>
      </c>
      <c r="DC76" s="175" t="s">
        <v>2792</v>
      </c>
      <c r="DD76" s="175" t="s">
        <v>2792</v>
      </c>
      <c r="DE76" s="175" t="s">
        <v>2917</v>
      </c>
      <c r="DF76" s="175" t="s">
        <v>2792</v>
      </c>
      <c r="DG76" s="175" t="s">
        <v>2792</v>
      </c>
      <c r="DH76" s="175" t="s">
        <v>2917</v>
      </c>
      <c r="DI76" s="175" t="s">
        <v>2792</v>
      </c>
      <c r="DJ76" s="175" t="s">
        <v>2792</v>
      </c>
      <c r="DK76" s="175" t="s">
        <v>2917</v>
      </c>
      <c r="DL76" s="175" t="s">
        <v>2792</v>
      </c>
      <c r="DM76" s="175" t="s">
        <v>2792</v>
      </c>
      <c r="DN76" s="175" t="s">
        <v>2917</v>
      </c>
      <c r="DO76" s="175" t="s">
        <v>2792</v>
      </c>
      <c r="DP76" s="175" t="s">
        <v>2792</v>
      </c>
      <c r="DQ76" s="175" t="s">
        <v>2917</v>
      </c>
      <c r="DR76" s="175" t="s">
        <v>2792</v>
      </c>
      <c r="DS76" s="175" t="s">
        <v>2792</v>
      </c>
      <c r="DT76" s="175" t="s">
        <v>2917</v>
      </c>
      <c r="DU76" s="175" t="s">
        <v>2792</v>
      </c>
      <c r="DV76" s="175" t="s">
        <v>2792</v>
      </c>
      <c r="DW76" s="175" t="s">
        <v>2917</v>
      </c>
      <c r="DX76" s="175" t="s">
        <v>2792</v>
      </c>
      <c r="DY76" s="175" t="s">
        <v>2792</v>
      </c>
      <c r="DZ76" s="175" t="s">
        <v>2917</v>
      </c>
      <c r="EA76" s="175" t="s">
        <v>2792</v>
      </c>
      <c r="EB76" s="175" t="s">
        <v>2792</v>
      </c>
      <c r="EC76" s="175" t="s">
        <v>2917</v>
      </c>
      <c r="ED76" s="175" t="s">
        <v>2792</v>
      </c>
      <c r="EE76" s="175" t="s">
        <v>2792</v>
      </c>
      <c r="EF76" s="175" t="s">
        <v>2917</v>
      </c>
      <c r="EG76" s="175" t="s">
        <v>2792</v>
      </c>
      <c r="EH76" s="175" t="s">
        <v>2792</v>
      </c>
      <c r="EI76" s="175" t="s">
        <v>2917</v>
      </c>
      <c r="EJ76" s="175" t="s">
        <v>2792</v>
      </c>
      <c r="EK76" s="175" t="s">
        <v>2792</v>
      </c>
      <c r="EL76" s="175" t="s">
        <v>2917</v>
      </c>
      <c r="EM76" s="175" t="s">
        <v>2792</v>
      </c>
      <c r="EN76" s="175" t="s">
        <v>2792</v>
      </c>
      <c r="EO76" s="175" t="s">
        <v>2917</v>
      </c>
      <c r="EP76" s="175" t="s">
        <v>2792</v>
      </c>
      <c r="EQ76" s="175" t="s">
        <v>2792</v>
      </c>
      <c r="ER76" s="175" t="s">
        <v>2917</v>
      </c>
      <c r="ES76" s="175" t="s">
        <v>2792</v>
      </c>
      <c r="ET76" s="175" t="s">
        <v>2792</v>
      </c>
    </row>
    <row r="77" spans="1:150" x14ac:dyDescent="0.35">
      <c r="A77" s="1"/>
      <c r="B77" s="173" t="s">
        <v>3262</v>
      </c>
      <c r="C77" s="173" t="s">
        <v>112</v>
      </c>
      <c r="D77" s="173" t="s">
        <v>113</v>
      </c>
      <c r="E77" s="173" t="s">
        <v>3263</v>
      </c>
      <c r="F77" s="173" t="s">
        <v>3264</v>
      </c>
      <c r="G77" s="173" t="s">
        <v>2917</v>
      </c>
      <c r="H77" s="173" t="s">
        <v>2792</v>
      </c>
      <c r="I77" s="173" t="s">
        <v>2792</v>
      </c>
      <c r="J77" s="173" t="s">
        <v>2917</v>
      </c>
      <c r="K77" s="173" t="s">
        <v>2792</v>
      </c>
      <c r="L77" s="173" t="s">
        <v>2792</v>
      </c>
      <c r="M77" s="173" t="s">
        <v>2917</v>
      </c>
      <c r="N77" s="173" t="s">
        <v>2792</v>
      </c>
      <c r="O77" s="173" t="s">
        <v>2792</v>
      </c>
      <c r="P77" s="173" t="s">
        <v>2917</v>
      </c>
      <c r="Q77" s="173" t="s">
        <v>2792</v>
      </c>
      <c r="R77" s="173" t="s">
        <v>2792</v>
      </c>
      <c r="S77" s="173" t="s">
        <v>2917</v>
      </c>
      <c r="T77" s="173" t="s">
        <v>2792</v>
      </c>
      <c r="U77" s="173" t="s">
        <v>2792</v>
      </c>
      <c r="V77" s="173" t="s">
        <v>2917</v>
      </c>
      <c r="W77" s="173" t="s">
        <v>2792</v>
      </c>
      <c r="X77" s="173" t="s">
        <v>2792</v>
      </c>
      <c r="Y77" s="173" t="s">
        <v>2917</v>
      </c>
      <c r="Z77" s="173" t="s">
        <v>2792</v>
      </c>
      <c r="AA77" s="173" t="s">
        <v>2792</v>
      </c>
      <c r="AB77" s="173" t="s">
        <v>2917</v>
      </c>
      <c r="AC77" s="173" t="s">
        <v>2792</v>
      </c>
      <c r="AD77" s="173" t="s">
        <v>2792</v>
      </c>
      <c r="AE77" s="173" t="s">
        <v>2917</v>
      </c>
      <c r="AF77" s="173" t="s">
        <v>2792</v>
      </c>
      <c r="AG77" s="173" t="s">
        <v>2792</v>
      </c>
      <c r="AH77" s="173" t="s">
        <v>2917</v>
      </c>
      <c r="AI77" s="173" t="s">
        <v>2792</v>
      </c>
      <c r="AJ77" s="173" t="s">
        <v>2792</v>
      </c>
      <c r="AK77" s="173" t="s">
        <v>2917</v>
      </c>
      <c r="AL77" s="173" t="s">
        <v>2792</v>
      </c>
      <c r="AM77" s="173" t="s">
        <v>2792</v>
      </c>
      <c r="AN77" s="173" t="s">
        <v>2917</v>
      </c>
      <c r="AO77" s="173" t="s">
        <v>2792</v>
      </c>
      <c r="AP77" s="173" t="s">
        <v>2792</v>
      </c>
      <c r="AQ77" s="173" t="s">
        <v>2917</v>
      </c>
      <c r="AR77" s="173" t="s">
        <v>2792</v>
      </c>
      <c r="AS77" s="173" t="s">
        <v>2792</v>
      </c>
      <c r="AT77" s="173" t="s">
        <v>2917</v>
      </c>
      <c r="AU77" s="173" t="s">
        <v>2792</v>
      </c>
      <c r="AV77" s="173" t="s">
        <v>2792</v>
      </c>
      <c r="AW77" s="173" t="s">
        <v>2917</v>
      </c>
      <c r="AX77" s="173" t="s">
        <v>2792</v>
      </c>
      <c r="AY77" s="173" t="s">
        <v>2792</v>
      </c>
      <c r="AZ77" s="173" t="s">
        <v>2917</v>
      </c>
      <c r="BA77" s="173" t="s">
        <v>2792</v>
      </c>
      <c r="BB77" s="173" t="s">
        <v>2792</v>
      </c>
      <c r="BC77" s="173" t="s">
        <v>2917</v>
      </c>
      <c r="BD77" s="173" t="s">
        <v>2792</v>
      </c>
      <c r="BE77" s="173" t="s">
        <v>2792</v>
      </c>
      <c r="BF77" s="173" t="s">
        <v>2917</v>
      </c>
      <c r="BG77" s="173" t="s">
        <v>2792</v>
      </c>
      <c r="BH77" s="173" t="s">
        <v>2792</v>
      </c>
      <c r="BI77" s="173" t="s">
        <v>2917</v>
      </c>
      <c r="BJ77" s="173" t="s">
        <v>2792</v>
      </c>
      <c r="BK77" s="173" t="s">
        <v>2792</v>
      </c>
      <c r="BL77" s="173" t="s">
        <v>2917</v>
      </c>
      <c r="BM77" s="173" t="s">
        <v>2792</v>
      </c>
      <c r="BN77" s="173" t="s">
        <v>2792</v>
      </c>
      <c r="BO77" s="173" t="s">
        <v>2917</v>
      </c>
      <c r="BP77" s="173" t="s">
        <v>2792</v>
      </c>
      <c r="BQ77" s="173" t="s">
        <v>2792</v>
      </c>
      <c r="BR77" s="173" t="s">
        <v>2917</v>
      </c>
      <c r="BS77" s="173" t="s">
        <v>2792</v>
      </c>
      <c r="BT77" s="173" t="s">
        <v>2792</v>
      </c>
      <c r="BU77" s="173" t="s">
        <v>2917</v>
      </c>
      <c r="BV77" s="173" t="s">
        <v>2792</v>
      </c>
      <c r="BW77" s="173" t="s">
        <v>2792</v>
      </c>
      <c r="BX77" s="173" t="s">
        <v>2917</v>
      </c>
      <c r="BY77" s="173" t="s">
        <v>2792</v>
      </c>
      <c r="BZ77" s="173" t="s">
        <v>2792</v>
      </c>
      <c r="CA77" s="173" t="s">
        <v>2917</v>
      </c>
      <c r="CB77" s="173" t="s">
        <v>2792</v>
      </c>
      <c r="CC77" s="173" t="s">
        <v>2792</v>
      </c>
      <c r="CD77" s="173" t="s">
        <v>2917</v>
      </c>
      <c r="CE77" s="173" t="s">
        <v>2792</v>
      </c>
      <c r="CF77" s="173" t="s">
        <v>2792</v>
      </c>
      <c r="CG77" s="173" t="s">
        <v>2917</v>
      </c>
      <c r="CH77" s="173" t="s">
        <v>2792</v>
      </c>
      <c r="CI77" s="173" t="s">
        <v>2792</v>
      </c>
      <c r="CJ77" s="173" t="s">
        <v>2917</v>
      </c>
      <c r="CK77" s="173" t="s">
        <v>2792</v>
      </c>
      <c r="CL77" s="173" t="s">
        <v>2792</v>
      </c>
      <c r="CM77" s="173" t="s">
        <v>2917</v>
      </c>
      <c r="CN77" s="173" t="s">
        <v>2792</v>
      </c>
      <c r="CO77" s="173" t="s">
        <v>2792</v>
      </c>
      <c r="CP77" s="173" t="s">
        <v>2917</v>
      </c>
      <c r="CQ77" s="173" t="s">
        <v>2792</v>
      </c>
      <c r="CR77" s="173" t="s">
        <v>2792</v>
      </c>
      <c r="CS77" s="173" t="s">
        <v>2917</v>
      </c>
      <c r="CT77" s="173" t="s">
        <v>2792</v>
      </c>
      <c r="CU77" s="173" t="s">
        <v>2792</v>
      </c>
      <c r="CV77" s="173" t="s">
        <v>2917</v>
      </c>
      <c r="CW77" s="173" t="s">
        <v>2792</v>
      </c>
      <c r="CX77" s="173" t="s">
        <v>2792</v>
      </c>
      <c r="CY77" s="173" t="s">
        <v>2917</v>
      </c>
      <c r="CZ77" s="173" t="s">
        <v>2792</v>
      </c>
      <c r="DA77" s="173" t="s">
        <v>2792</v>
      </c>
      <c r="DB77" s="173" t="s">
        <v>2917</v>
      </c>
      <c r="DC77" s="173" t="s">
        <v>2792</v>
      </c>
      <c r="DD77" s="173" t="s">
        <v>2792</v>
      </c>
      <c r="DE77" s="173" t="s">
        <v>2917</v>
      </c>
      <c r="DF77" s="173" t="s">
        <v>2792</v>
      </c>
      <c r="DG77" s="173" t="s">
        <v>2792</v>
      </c>
      <c r="DH77" s="173" t="s">
        <v>2917</v>
      </c>
      <c r="DI77" s="173" t="s">
        <v>2792</v>
      </c>
      <c r="DJ77" s="173" t="s">
        <v>2792</v>
      </c>
      <c r="DK77" s="173" t="s">
        <v>2917</v>
      </c>
      <c r="DL77" s="173" t="s">
        <v>2792</v>
      </c>
      <c r="DM77" s="173" t="s">
        <v>2792</v>
      </c>
      <c r="DN77" s="173" t="s">
        <v>2917</v>
      </c>
      <c r="DO77" s="173" t="s">
        <v>2792</v>
      </c>
      <c r="DP77" s="173" t="s">
        <v>2792</v>
      </c>
      <c r="DQ77" s="173" t="s">
        <v>2917</v>
      </c>
      <c r="DR77" s="173" t="s">
        <v>2792</v>
      </c>
      <c r="DS77" s="173" t="s">
        <v>2792</v>
      </c>
      <c r="DT77" s="173" t="s">
        <v>2917</v>
      </c>
      <c r="DU77" s="173" t="s">
        <v>2792</v>
      </c>
      <c r="DV77" s="173" t="s">
        <v>2792</v>
      </c>
      <c r="DW77" s="173" t="s">
        <v>2917</v>
      </c>
      <c r="DX77" s="173" t="s">
        <v>2792</v>
      </c>
      <c r="DY77" s="173" t="s">
        <v>2792</v>
      </c>
      <c r="DZ77" s="173" t="s">
        <v>2917</v>
      </c>
      <c r="EA77" s="173" t="s">
        <v>2792</v>
      </c>
      <c r="EB77" s="173" t="s">
        <v>2792</v>
      </c>
      <c r="EC77" s="173" t="s">
        <v>2917</v>
      </c>
      <c r="ED77" s="173" t="s">
        <v>2792</v>
      </c>
      <c r="EE77" s="173" t="s">
        <v>2792</v>
      </c>
      <c r="EF77" s="173" t="s">
        <v>2917</v>
      </c>
      <c r="EG77" s="173" t="s">
        <v>2792</v>
      </c>
      <c r="EH77" s="173" t="s">
        <v>2792</v>
      </c>
      <c r="EI77" s="173" t="s">
        <v>2917</v>
      </c>
      <c r="EJ77" s="173" t="s">
        <v>2792</v>
      </c>
      <c r="EK77" s="173" t="s">
        <v>2792</v>
      </c>
      <c r="EL77" s="173" t="s">
        <v>2917</v>
      </c>
      <c r="EM77" s="173" t="s">
        <v>2792</v>
      </c>
      <c r="EN77" s="173" t="s">
        <v>2792</v>
      </c>
      <c r="EO77" s="173" t="s">
        <v>2917</v>
      </c>
      <c r="EP77" s="173" t="s">
        <v>2792</v>
      </c>
      <c r="EQ77" s="173" t="s">
        <v>2792</v>
      </c>
      <c r="ER77" s="173" t="s">
        <v>2917</v>
      </c>
      <c r="ES77" s="173" t="s">
        <v>2792</v>
      </c>
      <c r="ET77" s="173" t="s">
        <v>2792</v>
      </c>
    </row>
    <row r="78" spans="1:150" x14ac:dyDescent="0.35">
      <c r="A78" s="1"/>
      <c r="B78" s="174" t="s">
        <v>3265</v>
      </c>
      <c r="C78" s="174" t="s">
        <v>112</v>
      </c>
      <c r="D78" s="174" t="s">
        <v>113</v>
      </c>
      <c r="E78" s="174" t="s">
        <v>3266</v>
      </c>
      <c r="F78" s="174" t="s">
        <v>3267</v>
      </c>
      <c r="G78" s="175" t="s">
        <v>2917</v>
      </c>
      <c r="H78" s="175" t="s">
        <v>944</v>
      </c>
      <c r="I78" s="175" t="s">
        <v>944</v>
      </c>
      <c r="J78" s="175" t="s">
        <v>2917</v>
      </c>
      <c r="K78" s="175" t="s">
        <v>944</v>
      </c>
      <c r="L78" s="175" t="s">
        <v>944</v>
      </c>
      <c r="M78" s="175" t="s">
        <v>2917</v>
      </c>
      <c r="N78" s="175" t="s">
        <v>944</v>
      </c>
      <c r="O78" s="175" t="s">
        <v>944</v>
      </c>
      <c r="P78" s="175" t="s">
        <v>2917</v>
      </c>
      <c r="Q78" s="175" t="s">
        <v>944</v>
      </c>
      <c r="R78" s="175" t="s">
        <v>944</v>
      </c>
      <c r="S78" s="175" t="s">
        <v>2917</v>
      </c>
      <c r="T78" s="175" t="s">
        <v>944</v>
      </c>
      <c r="U78" s="175" t="s">
        <v>944</v>
      </c>
      <c r="V78" s="175" t="s">
        <v>2917</v>
      </c>
      <c r="W78" s="175" t="s">
        <v>944</v>
      </c>
      <c r="X78" s="175" t="s">
        <v>944</v>
      </c>
      <c r="Y78" s="175" t="s">
        <v>2917</v>
      </c>
      <c r="Z78" s="175" t="s">
        <v>944</v>
      </c>
      <c r="AA78" s="175" t="s">
        <v>944</v>
      </c>
      <c r="AB78" s="175" t="s">
        <v>2917</v>
      </c>
      <c r="AC78" s="175" t="s">
        <v>944</v>
      </c>
      <c r="AD78" s="175" t="s">
        <v>944</v>
      </c>
      <c r="AE78" s="175" t="s">
        <v>2917</v>
      </c>
      <c r="AF78" s="175" t="s">
        <v>944</v>
      </c>
      <c r="AG78" s="175" t="s">
        <v>944</v>
      </c>
      <c r="AH78" s="175" t="s">
        <v>2917</v>
      </c>
      <c r="AI78" s="175" t="s">
        <v>944</v>
      </c>
      <c r="AJ78" s="175" t="s">
        <v>944</v>
      </c>
      <c r="AK78" s="175" t="s">
        <v>2917</v>
      </c>
      <c r="AL78" s="175" t="s">
        <v>944</v>
      </c>
      <c r="AM78" s="175" t="s">
        <v>944</v>
      </c>
      <c r="AN78" s="175" t="s">
        <v>2917</v>
      </c>
      <c r="AO78" s="175" t="s">
        <v>944</v>
      </c>
      <c r="AP78" s="175" t="s">
        <v>944</v>
      </c>
      <c r="AQ78" s="175" t="s">
        <v>2917</v>
      </c>
      <c r="AR78" s="175" t="s">
        <v>944</v>
      </c>
      <c r="AS78" s="175" t="s">
        <v>944</v>
      </c>
      <c r="AT78" s="175" t="s">
        <v>2917</v>
      </c>
      <c r="AU78" s="175" t="s">
        <v>944</v>
      </c>
      <c r="AV78" s="175" t="s">
        <v>944</v>
      </c>
      <c r="AW78" s="175" t="s">
        <v>2917</v>
      </c>
      <c r="AX78" s="175" t="s">
        <v>944</v>
      </c>
      <c r="AY78" s="175" t="s">
        <v>944</v>
      </c>
      <c r="AZ78" s="175" t="s">
        <v>2917</v>
      </c>
      <c r="BA78" s="175" t="s">
        <v>944</v>
      </c>
      <c r="BB78" s="175" t="s">
        <v>944</v>
      </c>
      <c r="BC78" s="175" t="s">
        <v>2917</v>
      </c>
      <c r="BD78" s="175" t="s">
        <v>944</v>
      </c>
      <c r="BE78" s="175" t="s">
        <v>944</v>
      </c>
      <c r="BF78" s="175" t="s">
        <v>2917</v>
      </c>
      <c r="BG78" s="175" t="s">
        <v>944</v>
      </c>
      <c r="BH78" s="175" t="s">
        <v>944</v>
      </c>
      <c r="BI78" s="175" t="s">
        <v>2917</v>
      </c>
      <c r="BJ78" s="175" t="s">
        <v>944</v>
      </c>
      <c r="BK78" s="175" t="s">
        <v>944</v>
      </c>
      <c r="BL78" s="175" t="s">
        <v>2917</v>
      </c>
      <c r="BM78" s="175" t="s">
        <v>944</v>
      </c>
      <c r="BN78" s="175" t="s">
        <v>944</v>
      </c>
      <c r="BO78" s="175" t="s">
        <v>2917</v>
      </c>
      <c r="BP78" s="175" t="s">
        <v>944</v>
      </c>
      <c r="BQ78" s="175" t="s">
        <v>944</v>
      </c>
      <c r="BR78" s="175" t="s">
        <v>2917</v>
      </c>
      <c r="BS78" s="175" t="s">
        <v>944</v>
      </c>
      <c r="BT78" s="175" t="s">
        <v>944</v>
      </c>
      <c r="BU78" s="175" t="s">
        <v>2917</v>
      </c>
      <c r="BV78" s="175" t="s">
        <v>944</v>
      </c>
      <c r="BW78" s="175" t="s">
        <v>944</v>
      </c>
      <c r="BX78" s="175" t="s">
        <v>2917</v>
      </c>
      <c r="BY78" s="175" t="s">
        <v>944</v>
      </c>
      <c r="BZ78" s="175" t="s">
        <v>944</v>
      </c>
      <c r="CA78" s="175" t="s">
        <v>2917</v>
      </c>
      <c r="CB78" s="175" t="s">
        <v>944</v>
      </c>
      <c r="CC78" s="175" t="s">
        <v>944</v>
      </c>
      <c r="CD78" s="175" t="s">
        <v>2917</v>
      </c>
      <c r="CE78" s="175" t="s">
        <v>944</v>
      </c>
      <c r="CF78" s="175" t="s">
        <v>944</v>
      </c>
      <c r="CG78" s="175" t="s">
        <v>2917</v>
      </c>
      <c r="CH78" s="175" t="s">
        <v>944</v>
      </c>
      <c r="CI78" s="175" t="s">
        <v>944</v>
      </c>
      <c r="CJ78" s="175" t="s">
        <v>2917</v>
      </c>
      <c r="CK78" s="175" t="s">
        <v>944</v>
      </c>
      <c r="CL78" s="175" t="s">
        <v>944</v>
      </c>
      <c r="CM78" s="175" t="s">
        <v>2917</v>
      </c>
      <c r="CN78" s="175" t="s">
        <v>944</v>
      </c>
      <c r="CO78" s="175" t="s">
        <v>944</v>
      </c>
      <c r="CP78" s="175" t="s">
        <v>2917</v>
      </c>
      <c r="CQ78" s="175" t="s">
        <v>944</v>
      </c>
      <c r="CR78" s="175" t="s">
        <v>944</v>
      </c>
      <c r="CS78" s="175" t="s">
        <v>2917</v>
      </c>
      <c r="CT78" s="175" t="s">
        <v>944</v>
      </c>
      <c r="CU78" s="175" t="s">
        <v>944</v>
      </c>
      <c r="CV78" s="175" t="s">
        <v>2917</v>
      </c>
      <c r="CW78" s="175" t="s">
        <v>944</v>
      </c>
      <c r="CX78" s="175" t="s">
        <v>944</v>
      </c>
      <c r="CY78" s="175" t="s">
        <v>2917</v>
      </c>
      <c r="CZ78" s="175" t="s">
        <v>944</v>
      </c>
      <c r="DA78" s="175" t="s">
        <v>944</v>
      </c>
      <c r="DB78" s="175" t="s">
        <v>2917</v>
      </c>
      <c r="DC78" s="175" t="s">
        <v>944</v>
      </c>
      <c r="DD78" s="175" t="s">
        <v>944</v>
      </c>
      <c r="DE78" s="175" t="s">
        <v>2917</v>
      </c>
      <c r="DF78" s="175" t="s">
        <v>944</v>
      </c>
      <c r="DG78" s="175" t="s">
        <v>944</v>
      </c>
      <c r="DH78" s="175" t="s">
        <v>2917</v>
      </c>
      <c r="DI78" s="175" t="s">
        <v>944</v>
      </c>
      <c r="DJ78" s="175" t="s">
        <v>944</v>
      </c>
      <c r="DK78" s="175" t="s">
        <v>2917</v>
      </c>
      <c r="DL78" s="175" t="s">
        <v>944</v>
      </c>
      <c r="DM78" s="175" t="s">
        <v>944</v>
      </c>
      <c r="DN78" s="175" t="s">
        <v>2917</v>
      </c>
      <c r="DO78" s="175" t="s">
        <v>944</v>
      </c>
      <c r="DP78" s="175" t="s">
        <v>944</v>
      </c>
      <c r="DQ78" s="175" t="s">
        <v>2917</v>
      </c>
      <c r="DR78" s="175" t="s">
        <v>944</v>
      </c>
      <c r="DS78" s="175" t="s">
        <v>944</v>
      </c>
      <c r="DT78" s="175" t="s">
        <v>2917</v>
      </c>
      <c r="DU78" s="175" t="s">
        <v>944</v>
      </c>
      <c r="DV78" s="175" t="s">
        <v>944</v>
      </c>
      <c r="DW78" s="175" t="s">
        <v>2917</v>
      </c>
      <c r="DX78" s="175" t="s">
        <v>944</v>
      </c>
      <c r="DY78" s="175" t="s">
        <v>944</v>
      </c>
      <c r="DZ78" s="175" t="s">
        <v>2917</v>
      </c>
      <c r="EA78" s="175" t="s">
        <v>944</v>
      </c>
      <c r="EB78" s="175" t="s">
        <v>944</v>
      </c>
      <c r="EC78" s="175" t="s">
        <v>2917</v>
      </c>
      <c r="ED78" s="175" t="s">
        <v>944</v>
      </c>
      <c r="EE78" s="175" t="s">
        <v>944</v>
      </c>
      <c r="EF78" s="175" t="s">
        <v>2917</v>
      </c>
      <c r="EG78" s="175" t="s">
        <v>944</v>
      </c>
      <c r="EH78" s="175" t="s">
        <v>944</v>
      </c>
      <c r="EI78" s="175" t="s">
        <v>2917</v>
      </c>
      <c r="EJ78" s="175" t="s">
        <v>944</v>
      </c>
      <c r="EK78" s="175" t="s">
        <v>944</v>
      </c>
      <c r="EL78" s="175" t="s">
        <v>2917</v>
      </c>
      <c r="EM78" s="175" t="s">
        <v>944</v>
      </c>
      <c r="EN78" s="175" t="s">
        <v>944</v>
      </c>
      <c r="EO78" s="175" t="s">
        <v>2917</v>
      </c>
      <c r="EP78" s="175" t="s">
        <v>944</v>
      </c>
      <c r="EQ78" s="175" t="s">
        <v>944</v>
      </c>
      <c r="ER78" s="175" t="s">
        <v>2917</v>
      </c>
      <c r="ES78" s="175" t="s">
        <v>944</v>
      </c>
      <c r="ET78" s="175" t="s">
        <v>944</v>
      </c>
    </row>
    <row r="79" spans="1:150" x14ac:dyDescent="0.35">
      <c r="A79" s="1"/>
      <c r="B79" s="174" t="s">
        <v>3268</v>
      </c>
      <c r="C79" s="174" t="s">
        <v>112</v>
      </c>
      <c r="D79" s="174" t="s">
        <v>113</v>
      </c>
      <c r="E79" s="174" t="s">
        <v>3269</v>
      </c>
      <c r="F79" s="174" t="s">
        <v>3270</v>
      </c>
      <c r="G79" s="175" t="s">
        <v>2917</v>
      </c>
      <c r="H79" s="175" t="s">
        <v>944</v>
      </c>
      <c r="I79" s="175" t="s">
        <v>944</v>
      </c>
      <c r="J79" s="175" t="s">
        <v>2917</v>
      </c>
      <c r="K79" s="175" t="s">
        <v>944</v>
      </c>
      <c r="L79" s="175" t="s">
        <v>944</v>
      </c>
      <c r="M79" s="175" t="s">
        <v>2917</v>
      </c>
      <c r="N79" s="175" t="s">
        <v>944</v>
      </c>
      <c r="O79" s="175" t="s">
        <v>944</v>
      </c>
      <c r="P79" s="175" t="s">
        <v>2917</v>
      </c>
      <c r="Q79" s="175" t="s">
        <v>944</v>
      </c>
      <c r="R79" s="175" t="s">
        <v>944</v>
      </c>
      <c r="S79" s="175" t="s">
        <v>2917</v>
      </c>
      <c r="T79" s="175" t="s">
        <v>944</v>
      </c>
      <c r="U79" s="175" t="s">
        <v>944</v>
      </c>
      <c r="V79" s="175" t="s">
        <v>2917</v>
      </c>
      <c r="W79" s="175" t="s">
        <v>944</v>
      </c>
      <c r="X79" s="175" t="s">
        <v>944</v>
      </c>
      <c r="Y79" s="175" t="s">
        <v>2917</v>
      </c>
      <c r="Z79" s="175" t="s">
        <v>944</v>
      </c>
      <c r="AA79" s="175" t="s">
        <v>944</v>
      </c>
      <c r="AB79" s="175" t="s">
        <v>2917</v>
      </c>
      <c r="AC79" s="175" t="s">
        <v>944</v>
      </c>
      <c r="AD79" s="175" t="s">
        <v>944</v>
      </c>
      <c r="AE79" s="175" t="s">
        <v>2917</v>
      </c>
      <c r="AF79" s="175" t="s">
        <v>944</v>
      </c>
      <c r="AG79" s="175" t="s">
        <v>944</v>
      </c>
      <c r="AH79" s="175" t="s">
        <v>2917</v>
      </c>
      <c r="AI79" s="175" t="s">
        <v>944</v>
      </c>
      <c r="AJ79" s="175" t="s">
        <v>944</v>
      </c>
      <c r="AK79" s="175" t="s">
        <v>2917</v>
      </c>
      <c r="AL79" s="175" t="s">
        <v>944</v>
      </c>
      <c r="AM79" s="175" t="s">
        <v>944</v>
      </c>
      <c r="AN79" s="175" t="s">
        <v>2917</v>
      </c>
      <c r="AO79" s="175" t="s">
        <v>944</v>
      </c>
      <c r="AP79" s="175" t="s">
        <v>944</v>
      </c>
      <c r="AQ79" s="175" t="s">
        <v>2917</v>
      </c>
      <c r="AR79" s="175" t="s">
        <v>944</v>
      </c>
      <c r="AS79" s="175" t="s">
        <v>944</v>
      </c>
      <c r="AT79" s="175" t="s">
        <v>2917</v>
      </c>
      <c r="AU79" s="175" t="s">
        <v>944</v>
      </c>
      <c r="AV79" s="175" t="s">
        <v>944</v>
      </c>
      <c r="AW79" s="175" t="s">
        <v>2917</v>
      </c>
      <c r="AX79" s="175" t="s">
        <v>944</v>
      </c>
      <c r="AY79" s="175" t="s">
        <v>944</v>
      </c>
      <c r="AZ79" s="175" t="s">
        <v>2917</v>
      </c>
      <c r="BA79" s="175" t="s">
        <v>944</v>
      </c>
      <c r="BB79" s="175" t="s">
        <v>944</v>
      </c>
      <c r="BC79" s="175" t="s">
        <v>2917</v>
      </c>
      <c r="BD79" s="175" t="s">
        <v>944</v>
      </c>
      <c r="BE79" s="175" t="s">
        <v>944</v>
      </c>
      <c r="BF79" s="175" t="s">
        <v>2917</v>
      </c>
      <c r="BG79" s="175" t="s">
        <v>944</v>
      </c>
      <c r="BH79" s="175" t="s">
        <v>944</v>
      </c>
      <c r="BI79" s="175" t="s">
        <v>2917</v>
      </c>
      <c r="BJ79" s="175" t="s">
        <v>944</v>
      </c>
      <c r="BK79" s="175" t="s">
        <v>944</v>
      </c>
      <c r="BL79" s="175" t="s">
        <v>2917</v>
      </c>
      <c r="BM79" s="175" t="s">
        <v>944</v>
      </c>
      <c r="BN79" s="175" t="s">
        <v>944</v>
      </c>
      <c r="BO79" s="175" t="s">
        <v>2917</v>
      </c>
      <c r="BP79" s="175" t="s">
        <v>944</v>
      </c>
      <c r="BQ79" s="175" t="s">
        <v>944</v>
      </c>
      <c r="BR79" s="175" t="s">
        <v>2917</v>
      </c>
      <c r="BS79" s="175" t="s">
        <v>944</v>
      </c>
      <c r="BT79" s="175" t="s">
        <v>944</v>
      </c>
      <c r="BU79" s="175" t="s">
        <v>2917</v>
      </c>
      <c r="BV79" s="175" t="s">
        <v>944</v>
      </c>
      <c r="BW79" s="175" t="s">
        <v>944</v>
      </c>
      <c r="BX79" s="175" t="s">
        <v>2917</v>
      </c>
      <c r="BY79" s="175" t="s">
        <v>944</v>
      </c>
      <c r="BZ79" s="175" t="s">
        <v>944</v>
      </c>
      <c r="CA79" s="175" t="s">
        <v>2917</v>
      </c>
      <c r="CB79" s="175" t="s">
        <v>944</v>
      </c>
      <c r="CC79" s="175" t="s">
        <v>944</v>
      </c>
      <c r="CD79" s="175" t="s">
        <v>2917</v>
      </c>
      <c r="CE79" s="175" t="s">
        <v>944</v>
      </c>
      <c r="CF79" s="175" t="s">
        <v>944</v>
      </c>
      <c r="CG79" s="175" t="s">
        <v>2917</v>
      </c>
      <c r="CH79" s="175" t="s">
        <v>944</v>
      </c>
      <c r="CI79" s="175" t="s">
        <v>944</v>
      </c>
      <c r="CJ79" s="175" t="s">
        <v>2917</v>
      </c>
      <c r="CK79" s="175" t="s">
        <v>944</v>
      </c>
      <c r="CL79" s="175" t="s">
        <v>944</v>
      </c>
      <c r="CM79" s="175" t="s">
        <v>2917</v>
      </c>
      <c r="CN79" s="175" t="s">
        <v>944</v>
      </c>
      <c r="CO79" s="175" t="s">
        <v>944</v>
      </c>
      <c r="CP79" s="175" t="s">
        <v>2917</v>
      </c>
      <c r="CQ79" s="175" t="s">
        <v>944</v>
      </c>
      <c r="CR79" s="175" t="s">
        <v>944</v>
      </c>
      <c r="CS79" s="175" t="s">
        <v>2917</v>
      </c>
      <c r="CT79" s="175" t="s">
        <v>944</v>
      </c>
      <c r="CU79" s="175" t="s">
        <v>944</v>
      </c>
      <c r="CV79" s="175" t="s">
        <v>2917</v>
      </c>
      <c r="CW79" s="175" t="s">
        <v>944</v>
      </c>
      <c r="CX79" s="175" t="s">
        <v>944</v>
      </c>
      <c r="CY79" s="175" t="s">
        <v>2917</v>
      </c>
      <c r="CZ79" s="175" t="s">
        <v>944</v>
      </c>
      <c r="DA79" s="175" t="s">
        <v>944</v>
      </c>
      <c r="DB79" s="175" t="s">
        <v>2917</v>
      </c>
      <c r="DC79" s="175" t="s">
        <v>944</v>
      </c>
      <c r="DD79" s="175" t="s">
        <v>944</v>
      </c>
      <c r="DE79" s="175" t="s">
        <v>2917</v>
      </c>
      <c r="DF79" s="175" t="s">
        <v>944</v>
      </c>
      <c r="DG79" s="175" t="s">
        <v>944</v>
      </c>
      <c r="DH79" s="175" t="s">
        <v>2917</v>
      </c>
      <c r="DI79" s="175" t="s">
        <v>944</v>
      </c>
      <c r="DJ79" s="175" t="s">
        <v>944</v>
      </c>
      <c r="DK79" s="175" t="s">
        <v>2917</v>
      </c>
      <c r="DL79" s="175" t="s">
        <v>944</v>
      </c>
      <c r="DM79" s="175" t="s">
        <v>944</v>
      </c>
      <c r="DN79" s="175" t="s">
        <v>2917</v>
      </c>
      <c r="DO79" s="175" t="s">
        <v>944</v>
      </c>
      <c r="DP79" s="175" t="s">
        <v>944</v>
      </c>
      <c r="DQ79" s="175" t="s">
        <v>2917</v>
      </c>
      <c r="DR79" s="175" t="s">
        <v>944</v>
      </c>
      <c r="DS79" s="175" t="s">
        <v>944</v>
      </c>
      <c r="DT79" s="175" t="s">
        <v>2917</v>
      </c>
      <c r="DU79" s="175" t="s">
        <v>944</v>
      </c>
      <c r="DV79" s="175" t="s">
        <v>944</v>
      </c>
      <c r="DW79" s="175" t="s">
        <v>2917</v>
      </c>
      <c r="DX79" s="175" t="s">
        <v>944</v>
      </c>
      <c r="DY79" s="175" t="s">
        <v>944</v>
      </c>
      <c r="DZ79" s="175" t="s">
        <v>2917</v>
      </c>
      <c r="EA79" s="175" t="s">
        <v>944</v>
      </c>
      <c r="EB79" s="175" t="s">
        <v>944</v>
      </c>
      <c r="EC79" s="175" t="s">
        <v>2917</v>
      </c>
      <c r="ED79" s="175" t="s">
        <v>944</v>
      </c>
      <c r="EE79" s="175" t="s">
        <v>944</v>
      </c>
      <c r="EF79" s="175" t="s">
        <v>2917</v>
      </c>
      <c r="EG79" s="175" t="s">
        <v>944</v>
      </c>
      <c r="EH79" s="175" t="s">
        <v>944</v>
      </c>
      <c r="EI79" s="175" t="s">
        <v>2917</v>
      </c>
      <c r="EJ79" s="175" t="s">
        <v>944</v>
      </c>
      <c r="EK79" s="175" t="s">
        <v>944</v>
      </c>
      <c r="EL79" s="175" t="s">
        <v>2917</v>
      </c>
      <c r="EM79" s="175" t="s">
        <v>944</v>
      </c>
      <c r="EN79" s="175" t="s">
        <v>944</v>
      </c>
      <c r="EO79" s="175" t="s">
        <v>2917</v>
      </c>
      <c r="EP79" s="175" t="s">
        <v>944</v>
      </c>
      <c r="EQ79" s="175" t="s">
        <v>944</v>
      </c>
      <c r="ER79" s="175" t="s">
        <v>2917</v>
      </c>
      <c r="ES79" s="175" t="s">
        <v>944</v>
      </c>
      <c r="ET79" s="175" t="s">
        <v>944</v>
      </c>
    </row>
    <row r="80" spans="1:150" x14ac:dyDescent="0.35">
      <c r="A80" s="1"/>
      <c r="B80" s="174" t="s">
        <v>3271</v>
      </c>
      <c r="C80" s="174" t="s">
        <v>112</v>
      </c>
      <c r="D80" s="174" t="s">
        <v>113</v>
      </c>
      <c r="E80" s="174" t="s">
        <v>3272</v>
      </c>
      <c r="F80" s="174" t="s">
        <v>3273</v>
      </c>
      <c r="G80" s="175" t="s">
        <v>2917</v>
      </c>
      <c r="H80" s="175" t="s">
        <v>2792</v>
      </c>
      <c r="I80" s="175" t="s">
        <v>2792</v>
      </c>
      <c r="J80" s="175" t="s">
        <v>2917</v>
      </c>
      <c r="K80" s="175" t="s">
        <v>2792</v>
      </c>
      <c r="L80" s="175" t="s">
        <v>2792</v>
      </c>
      <c r="M80" s="175" t="s">
        <v>2917</v>
      </c>
      <c r="N80" s="175" t="s">
        <v>2792</v>
      </c>
      <c r="O80" s="175" t="s">
        <v>2792</v>
      </c>
      <c r="P80" s="175" t="s">
        <v>2917</v>
      </c>
      <c r="Q80" s="175" t="s">
        <v>2792</v>
      </c>
      <c r="R80" s="175" t="s">
        <v>2792</v>
      </c>
      <c r="S80" s="175" t="s">
        <v>2917</v>
      </c>
      <c r="T80" s="175" t="s">
        <v>2792</v>
      </c>
      <c r="U80" s="175" t="s">
        <v>2792</v>
      </c>
      <c r="V80" s="175" t="s">
        <v>2917</v>
      </c>
      <c r="W80" s="175" t="s">
        <v>2792</v>
      </c>
      <c r="X80" s="175" t="s">
        <v>2792</v>
      </c>
      <c r="Y80" s="175" t="s">
        <v>2917</v>
      </c>
      <c r="Z80" s="175" t="s">
        <v>2792</v>
      </c>
      <c r="AA80" s="175" t="s">
        <v>2792</v>
      </c>
      <c r="AB80" s="175" t="s">
        <v>2917</v>
      </c>
      <c r="AC80" s="175" t="s">
        <v>2792</v>
      </c>
      <c r="AD80" s="175" t="s">
        <v>2792</v>
      </c>
      <c r="AE80" s="175" t="s">
        <v>2917</v>
      </c>
      <c r="AF80" s="175" t="s">
        <v>2792</v>
      </c>
      <c r="AG80" s="175" t="s">
        <v>2792</v>
      </c>
      <c r="AH80" s="175" t="s">
        <v>2917</v>
      </c>
      <c r="AI80" s="175" t="s">
        <v>2792</v>
      </c>
      <c r="AJ80" s="175" t="s">
        <v>2792</v>
      </c>
      <c r="AK80" s="175" t="s">
        <v>2917</v>
      </c>
      <c r="AL80" s="175" t="s">
        <v>2792</v>
      </c>
      <c r="AM80" s="175" t="s">
        <v>2792</v>
      </c>
      <c r="AN80" s="175" t="s">
        <v>2917</v>
      </c>
      <c r="AO80" s="175" t="s">
        <v>2792</v>
      </c>
      <c r="AP80" s="175" t="s">
        <v>2792</v>
      </c>
      <c r="AQ80" s="175" t="s">
        <v>2917</v>
      </c>
      <c r="AR80" s="175" t="s">
        <v>2792</v>
      </c>
      <c r="AS80" s="175" t="s">
        <v>2792</v>
      </c>
      <c r="AT80" s="175" t="s">
        <v>2917</v>
      </c>
      <c r="AU80" s="175" t="s">
        <v>2792</v>
      </c>
      <c r="AV80" s="175" t="s">
        <v>2792</v>
      </c>
      <c r="AW80" s="175" t="s">
        <v>2917</v>
      </c>
      <c r="AX80" s="175" t="s">
        <v>2792</v>
      </c>
      <c r="AY80" s="175" t="s">
        <v>2792</v>
      </c>
      <c r="AZ80" s="175" t="s">
        <v>2917</v>
      </c>
      <c r="BA80" s="175" t="s">
        <v>2792</v>
      </c>
      <c r="BB80" s="175" t="s">
        <v>2792</v>
      </c>
      <c r="BC80" s="175" t="s">
        <v>2917</v>
      </c>
      <c r="BD80" s="175" t="s">
        <v>2792</v>
      </c>
      <c r="BE80" s="175" t="s">
        <v>2792</v>
      </c>
      <c r="BF80" s="175" t="s">
        <v>2917</v>
      </c>
      <c r="BG80" s="175" t="s">
        <v>2792</v>
      </c>
      <c r="BH80" s="175" t="s">
        <v>2792</v>
      </c>
      <c r="BI80" s="175" t="s">
        <v>2917</v>
      </c>
      <c r="BJ80" s="175" t="s">
        <v>2792</v>
      </c>
      <c r="BK80" s="175" t="s">
        <v>2792</v>
      </c>
      <c r="BL80" s="175" t="s">
        <v>2917</v>
      </c>
      <c r="BM80" s="175" t="s">
        <v>2792</v>
      </c>
      <c r="BN80" s="175" t="s">
        <v>2792</v>
      </c>
      <c r="BO80" s="175" t="s">
        <v>2917</v>
      </c>
      <c r="BP80" s="175" t="s">
        <v>2792</v>
      </c>
      <c r="BQ80" s="175" t="s">
        <v>2792</v>
      </c>
      <c r="BR80" s="175" t="s">
        <v>2917</v>
      </c>
      <c r="BS80" s="175" t="s">
        <v>2792</v>
      </c>
      <c r="BT80" s="175" t="s">
        <v>2792</v>
      </c>
      <c r="BU80" s="175" t="s">
        <v>2917</v>
      </c>
      <c r="BV80" s="175" t="s">
        <v>2792</v>
      </c>
      <c r="BW80" s="175" t="s">
        <v>2792</v>
      </c>
      <c r="BX80" s="175" t="s">
        <v>2917</v>
      </c>
      <c r="BY80" s="175" t="s">
        <v>2792</v>
      </c>
      <c r="BZ80" s="175" t="s">
        <v>2792</v>
      </c>
      <c r="CA80" s="175" t="s">
        <v>2917</v>
      </c>
      <c r="CB80" s="175" t="s">
        <v>2792</v>
      </c>
      <c r="CC80" s="175" t="s">
        <v>2792</v>
      </c>
      <c r="CD80" s="175" t="s">
        <v>2917</v>
      </c>
      <c r="CE80" s="175" t="s">
        <v>2792</v>
      </c>
      <c r="CF80" s="175" t="s">
        <v>2792</v>
      </c>
      <c r="CG80" s="175" t="s">
        <v>2917</v>
      </c>
      <c r="CH80" s="175" t="s">
        <v>2792</v>
      </c>
      <c r="CI80" s="175" t="s">
        <v>2792</v>
      </c>
      <c r="CJ80" s="175" t="s">
        <v>2917</v>
      </c>
      <c r="CK80" s="175" t="s">
        <v>2792</v>
      </c>
      <c r="CL80" s="175" t="s">
        <v>2792</v>
      </c>
      <c r="CM80" s="175" t="s">
        <v>2917</v>
      </c>
      <c r="CN80" s="175" t="s">
        <v>2792</v>
      </c>
      <c r="CO80" s="175" t="s">
        <v>2792</v>
      </c>
      <c r="CP80" s="175" t="s">
        <v>2917</v>
      </c>
      <c r="CQ80" s="175" t="s">
        <v>2792</v>
      </c>
      <c r="CR80" s="175" t="s">
        <v>2792</v>
      </c>
      <c r="CS80" s="175" t="s">
        <v>2917</v>
      </c>
      <c r="CT80" s="175" t="s">
        <v>2792</v>
      </c>
      <c r="CU80" s="175" t="s">
        <v>2792</v>
      </c>
      <c r="CV80" s="175" t="s">
        <v>2917</v>
      </c>
      <c r="CW80" s="175" t="s">
        <v>2792</v>
      </c>
      <c r="CX80" s="175" t="s">
        <v>2792</v>
      </c>
      <c r="CY80" s="175" t="s">
        <v>2917</v>
      </c>
      <c r="CZ80" s="175" t="s">
        <v>2792</v>
      </c>
      <c r="DA80" s="175" t="s">
        <v>2792</v>
      </c>
      <c r="DB80" s="175" t="s">
        <v>2917</v>
      </c>
      <c r="DC80" s="175" t="s">
        <v>2792</v>
      </c>
      <c r="DD80" s="175" t="s">
        <v>2792</v>
      </c>
      <c r="DE80" s="175" t="s">
        <v>2917</v>
      </c>
      <c r="DF80" s="175" t="s">
        <v>2792</v>
      </c>
      <c r="DG80" s="175" t="s">
        <v>2792</v>
      </c>
      <c r="DH80" s="175" t="s">
        <v>2917</v>
      </c>
      <c r="DI80" s="175" t="s">
        <v>2792</v>
      </c>
      <c r="DJ80" s="175" t="s">
        <v>2792</v>
      </c>
      <c r="DK80" s="175" t="s">
        <v>2917</v>
      </c>
      <c r="DL80" s="175" t="s">
        <v>2792</v>
      </c>
      <c r="DM80" s="175" t="s">
        <v>2792</v>
      </c>
      <c r="DN80" s="175" t="s">
        <v>2917</v>
      </c>
      <c r="DO80" s="175" t="s">
        <v>2792</v>
      </c>
      <c r="DP80" s="175" t="s">
        <v>2792</v>
      </c>
      <c r="DQ80" s="175" t="s">
        <v>2917</v>
      </c>
      <c r="DR80" s="175" t="s">
        <v>2792</v>
      </c>
      <c r="DS80" s="175" t="s">
        <v>2792</v>
      </c>
      <c r="DT80" s="175" t="s">
        <v>2917</v>
      </c>
      <c r="DU80" s="175" t="s">
        <v>2792</v>
      </c>
      <c r="DV80" s="175" t="s">
        <v>2792</v>
      </c>
      <c r="DW80" s="175" t="s">
        <v>2917</v>
      </c>
      <c r="DX80" s="175" t="s">
        <v>2792</v>
      </c>
      <c r="DY80" s="175" t="s">
        <v>2792</v>
      </c>
      <c r="DZ80" s="175" t="s">
        <v>2917</v>
      </c>
      <c r="EA80" s="175" t="s">
        <v>2792</v>
      </c>
      <c r="EB80" s="175" t="s">
        <v>2792</v>
      </c>
      <c r="EC80" s="175" t="s">
        <v>2917</v>
      </c>
      <c r="ED80" s="175" t="s">
        <v>2792</v>
      </c>
      <c r="EE80" s="175" t="s">
        <v>2792</v>
      </c>
      <c r="EF80" s="175" t="s">
        <v>2917</v>
      </c>
      <c r="EG80" s="175" t="s">
        <v>2792</v>
      </c>
      <c r="EH80" s="175" t="s">
        <v>2792</v>
      </c>
      <c r="EI80" s="175" t="s">
        <v>2917</v>
      </c>
      <c r="EJ80" s="175" t="s">
        <v>2792</v>
      </c>
      <c r="EK80" s="175" t="s">
        <v>2792</v>
      </c>
      <c r="EL80" s="175" t="s">
        <v>2917</v>
      </c>
      <c r="EM80" s="175" t="s">
        <v>2792</v>
      </c>
      <c r="EN80" s="175" t="s">
        <v>2792</v>
      </c>
      <c r="EO80" s="175" t="s">
        <v>2917</v>
      </c>
      <c r="EP80" s="175" t="s">
        <v>2792</v>
      </c>
      <c r="EQ80" s="175" t="s">
        <v>2792</v>
      </c>
      <c r="ER80" s="175" t="s">
        <v>2917</v>
      </c>
      <c r="ES80" s="175" t="s">
        <v>2792</v>
      </c>
      <c r="ET80" s="175" t="s">
        <v>2792</v>
      </c>
    </row>
    <row r="81" spans="1:150" x14ac:dyDescent="0.35">
      <c r="A81" s="1"/>
      <c r="B81" s="173" t="s">
        <v>3274</v>
      </c>
      <c r="C81" s="173" t="s">
        <v>136</v>
      </c>
      <c r="D81" s="173" t="s">
        <v>152</v>
      </c>
      <c r="E81" s="173" t="s">
        <v>3275</v>
      </c>
      <c r="F81" s="173" t="s">
        <v>3276</v>
      </c>
      <c r="G81" s="173" t="s">
        <v>2917</v>
      </c>
      <c r="H81" s="173" t="s">
        <v>2792</v>
      </c>
      <c r="I81" s="173" t="s">
        <v>2792</v>
      </c>
      <c r="J81" s="173" t="s">
        <v>2917</v>
      </c>
      <c r="K81" s="173" t="s">
        <v>2792</v>
      </c>
      <c r="L81" s="173" t="s">
        <v>2792</v>
      </c>
      <c r="M81" s="173" t="s">
        <v>2917</v>
      </c>
      <c r="N81" s="173" t="s">
        <v>2792</v>
      </c>
      <c r="O81" s="173" t="s">
        <v>2792</v>
      </c>
      <c r="P81" s="173" t="s">
        <v>2917</v>
      </c>
      <c r="Q81" s="173" t="s">
        <v>2792</v>
      </c>
      <c r="R81" s="173" t="s">
        <v>2792</v>
      </c>
      <c r="S81" s="173" t="s">
        <v>2917</v>
      </c>
      <c r="T81" s="173" t="s">
        <v>2792</v>
      </c>
      <c r="U81" s="173" t="s">
        <v>2792</v>
      </c>
      <c r="V81" s="173" t="s">
        <v>2917</v>
      </c>
      <c r="W81" s="173" t="s">
        <v>2792</v>
      </c>
      <c r="X81" s="173" t="s">
        <v>2792</v>
      </c>
      <c r="Y81" s="173" t="s">
        <v>2917</v>
      </c>
      <c r="Z81" s="173" t="s">
        <v>2792</v>
      </c>
      <c r="AA81" s="173" t="s">
        <v>2792</v>
      </c>
      <c r="AB81" s="173" t="s">
        <v>2917</v>
      </c>
      <c r="AC81" s="173" t="s">
        <v>2792</v>
      </c>
      <c r="AD81" s="173" t="s">
        <v>2792</v>
      </c>
      <c r="AE81" s="173" t="s">
        <v>2917</v>
      </c>
      <c r="AF81" s="173" t="s">
        <v>2792</v>
      </c>
      <c r="AG81" s="173" t="s">
        <v>2792</v>
      </c>
      <c r="AH81" s="173" t="s">
        <v>2917</v>
      </c>
      <c r="AI81" s="173" t="s">
        <v>2792</v>
      </c>
      <c r="AJ81" s="173" t="s">
        <v>2792</v>
      </c>
      <c r="AK81" s="173" t="s">
        <v>2917</v>
      </c>
      <c r="AL81" s="173" t="s">
        <v>2792</v>
      </c>
      <c r="AM81" s="173" t="s">
        <v>2792</v>
      </c>
      <c r="AN81" s="173" t="s">
        <v>2917</v>
      </c>
      <c r="AO81" s="173" t="s">
        <v>2792</v>
      </c>
      <c r="AP81" s="173" t="s">
        <v>2792</v>
      </c>
      <c r="AQ81" s="173" t="s">
        <v>2917</v>
      </c>
      <c r="AR81" s="173" t="s">
        <v>2792</v>
      </c>
      <c r="AS81" s="173" t="s">
        <v>2792</v>
      </c>
      <c r="AT81" s="173" t="s">
        <v>2917</v>
      </c>
      <c r="AU81" s="173" t="s">
        <v>2792</v>
      </c>
      <c r="AV81" s="173" t="s">
        <v>2792</v>
      </c>
      <c r="AW81" s="173" t="s">
        <v>2917</v>
      </c>
      <c r="AX81" s="173" t="s">
        <v>2792</v>
      </c>
      <c r="AY81" s="173" t="s">
        <v>2792</v>
      </c>
      <c r="AZ81" s="173" t="s">
        <v>2917</v>
      </c>
      <c r="BA81" s="173" t="s">
        <v>2792</v>
      </c>
      <c r="BB81" s="173" t="s">
        <v>2792</v>
      </c>
      <c r="BC81" s="173" t="s">
        <v>2917</v>
      </c>
      <c r="BD81" s="173" t="s">
        <v>2792</v>
      </c>
      <c r="BE81" s="173" t="s">
        <v>2792</v>
      </c>
      <c r="BF81" s="173" t="s">
        <v>2917</v>
      </c>
      <c r="BG81" s="173" t="s">
        <v>2792</v>
      </c>
      <c r="BH81" s="173" t="s">
        <v>2792</v>
      </c>
      <c r="BI81" s="173" t="s">
        <v>2917</v>
      </c>
      <c r="BJ81" s="173" t="s">
        <v>2792</v>
      </c>
      <c r="BK81" s="173" t="s">
        <v>2792</v>
      </c>
      <c r="BL81" s="173" t="s">
        <v>2917</v>
      </c>
      <c r="BM81" s="173" t="s">
        <v>2792</v>
      </c>
      <c r="BN81" s="173" t="s">
        <v>2792</v>
      </c>
      <c r="BO81" s="173" t="s">
        <v>2917</v>
      </c>
      <c r="BP81" s="173" t="s">
        <v>2792</v>
      </c>
      <c r="BQ81" s="173" t="s">
        <v>2792</v>
      </c>
      <c r="BR81" s="173" t="s">
        <v>2917</v>
      </c>
      <c r="BS81" s="173" t="s">
        <v>2792</v>
      </c>
      <c r="BT81" s="173" t="s">
        <v>2792</v>
      </c>
      <c r="BU81" s="173" t="s">
        <v>2917</v>
      </c>
      <c r="BV81" s="173" t="s">
        <v>2792</v>
      </c>
      <c r="BW81" s="173" t="s">
        <v>2792</v>
      </c>
      <c r="BX81" s="173" t="s">
        <v>2917</v>
      </c>
      <c r="BY81" s="173" t="s">
        <v>2792</v>
      </c>
      <c r="BZ81" s="173" t="s">
        <v>2792</v>
      </c>
      <c r="CA81" s="173" t="s">
        <v>2917</v>
      </c>
      <c r="CB81" s="173" t="s">
        <v>2792</v>
      </c>
      <c r="CC81" s="173" t="s">
        <v>2792</v>
      </c>
      <c r="CD81" s="173" t="s">
        <v>2917</v>
      </c>
      <c r="CE81" s="173" t="s">
        <v>2792</v>
      </c>
      <c r="CF81" s="173" t="s">
        <v>2792</v>
      </c>
      <c r="CG81" s="173" t="s">
        <v>2917</v>
      </c>
      <c r="CH81" s="173" t="s">
        <v>2792</v>
      </c>
      <c r="CI81" s="173" t="s">
        <v>2792</v>
      </c>
      <c r="CJ81" s="173" t="s">
        <v>2917</v>
      </c>
      <c r="CK81" s="173" t="s">
        <v>2792</v>
      </c>
      <c r="CL81" s="173" t="s">
        <v>2792</v>
      </c>
      <c r="CM81" s="173" t="s">
        <v>2917</v>
      </c>
      <c r="CN81" s="173" t="s">
        <v>2792</v>
      </c>
      <c r="CO81" s="173" t="s">
        <v>2792</v>
      </c>
      <c r="CP81" s="173" t="s">
        <v>2917</v>
      </c>
      <c r="CQ81" s="173" t="s">
        <v>2792</v>
      </c>
      <c r="CR81" s="173" t="s">
        <v>2792</v>
      </c>
      <c r="CS81" s="173" t="s">
        <v>2917</v>
      </c>
      <c r="CT81" s="173" t="s">
        <v>2792</v>
      </c>
      <c r="CU81" s="173" t="s">
        <v>2792</v>
      </c>
      <c r="CV81" s="173" t="s">
        <v>2917</v>
      </c>
      <c r="CW81" s="173" t="s">
        <v>2792</v>
      </c>
      <c r="CX81" s="173" t="s">
        <v>2792</v>
      </c>
      <c r="CY81" s="173" t="s">
        <v>2917</v>
      </c>
      <c r="CZ81" s="173" t="s">
        <v>2792</v>
      </c>
      <c r="DA81" s="173" t="s">
        <v>2792</v>
      </c>
      <c r="DB81" s="173" t="s">
        <v>2917</v>
      </c>
      <c r="DC81" s="173" t="s">
        <v>2792</v>
      </c>
      <c r="DD81" s="173" t="s">
        <v>2792</v>
      </c>
      <c r="DE81" s="173" t="s">
        <v>2917</v>
      </c>
      <c r="DF81" s="173" t="s">
        <v>2792</v>
      </c>
      <c r="DG81" s="173" t="s">
        <v>2792</v>
      </c>
      <c r="DH81" s="173" t="s">
        <v>2917</v>
      </c>
      <c r="DI81" s="173" t="s">
        <v>2792</v>
      </c>
      <c r="DJ81" s="173" t="s">
        <v>2792</v>
      </c>
      <c r="DK81" s="173" t="s">
        <v>2917</v>
      </c>
      <c r="DL81" s="173" t="s">
        <v>2792</v>
      </c>
      <c r="DM81" s="173" t="s">
        <v>2792</v>
      </c>
      <c r="DN81" s="173" t="s">
        <v>2917</v>
      </c>
      <c r="DO81" s="173" t="s">
        <v>2792</v>
      </c>
      <c r="DP81" s="173" t="s">
        <v>2792</v>
      </c>
      <c r="DQ81" s="173" t="s">
        <v>2917</v>
      </c>
      <c r="DR81" s="173" t="s">
        <v>2792</v>
      </c>
      <c r="DS81" s="173" t="s">
        <v>2792</v>
      </c>
      <c r="DT81" s="173" t="s">
        <v>2917</v>
      </c>
      <c r="DU81" s="173" t="s">
        <v>2792</v>
      </c>
      <c r="DV81" s="173" t="s">
        <v>2792</v>
      </c>
      <c r="DW81" s="173" t="s">
        <v>2917</v>
      </c>
      <c r="DX81" s="173" t="s">
        <v>2792</v>
      </c>
      <c r="DY81" s="173" t="s">
        <v>2792</v>
      </c>
      <c r="DZ81" s="173" t="s">
        <v>2917</v>
      </c>
      <c r="EA81" s="173" t="s">
        <v>2792</v>
      </c>
      <c r="EB81" s="173" t="s">
        <v>2792</v>
      </c>
      <c r="EC81" s="173" t="s">
        <v>2917</v>
      </c>
      <c r="ED81" s="173" t="s">
        <v>2792</v>
      </c>
      <c r="EE81" s="173" t="s">
        <v>2792</v>
      </c>
      <c r="EF81" s="173" t="s">
        <v>2917</v>
      </c>
      <c r="EG81" s="173" t="s">
        <v>2792</v>
      </c>
      <c r="EH81" s="173" t="s">
        <v>2792</v>
      </c>
      <c r="EI81" s="173" t="s">
        <v>2917</v>
      </c>
      <c r="EJ81" s="173" t="s">
        <v>2792</v>
      </c>
      <c r="EK81" s="173" t="s">
        <v>2792</v>
      </c>
      <c r="EL81" s="173" t="s">
        <v>2917</v>
      </c>
      <c r="EM81" s="173" t="s">
        <v>2792</v>
      </c>
      <c r="EN81" s="173" t="s">
        <v>2792</v>
      </c>
      <c r="EO81" s="173" t="s">
        <v>2917</v>
      </c>
      <c r="EP81" s="173" t="s">
        <v>2792</v>
      </c>
      <c r="EQ81" s="173" t="s">
        <v>2792</v>
      </c>
      <c r="ER81" s="173" t="s">
        <v>2917</v>
      </c>
      <c r="ES81" s="173" t="s">
        <v>2792</v>
      </c>
      <c r="ET81" s="173" t="s">
        <v>2792</v>
      </c>
    </row>
    <row r="82" spans="1:150" x14ac:dyDescent="0.35">
      <c r="A82" s="1"/>
      <c r="B82" s="174" t="s">
        <v>3277</v>
      </c>
      <c r="C82" s="174" t="s">
        <v>136</v>
      </c>
      <c r="D82" s="174" t="s">
        <v>152</v>
      </c>
      <c r="E82" s="174" t="s">
        <v>3278</v>
      </c>
      <c r="F82" s="174" t="s">
        <v>3279</v>
      </c>
      <c r="G82" s="175" t="s">
        <v>2917</v>
      </c>
      <c r="H82" s="175" t="s">
        <v>944</v>
      </c>
      <c r="I82" s="175" t="s">
        <v>944</v>
      </c>
      <c r="J82" s="175" t="s">
        <v>2917</v>
      </c>
      <c r="K82" s="175" t="s">
        <v>944</v>
      </c>
      <c r="L82" s="175" t="s">
        <v>944</v>
      </c>
      <c r="M82" s="175" t="s">
        <v>2917</v>
      </c>
      <c r="N82" s="175" t="s">
        <v>944</v>
      </c>
      <c r="O82" s="175" t="s">
        <v>944</v>
      </c>
      <c r="P82" s="175" t="s">
        <v>2917</v>
      </c>
      <c r="Q82" s="175" t="s">
        <v>944</v>
      </c>
      <c r="R82" s="175" t="s">
        <v>944</v>
      </c>
      <c r="S82" s="175" t="s">
        <v>2917</v>
      </c>
      <c r="T82" s="175" t="s">
        <v>944</v>
      </c>
      <c r="U82" s="175" t="s">
        <v>944</v>
      </c>
      <c r="V82" s="175" t="s">
        <v>2917</v>
      </c>
      <c r="W82" s="175" t="s">
        <v>944</v>
      </c>
      <c r="X82" s="175" t="s">
        <v>944</v>
      </c>
      <c r="Y82" s="175" t="s">
        <v>2917</v>
      </c>
      <c r="Z82" s="175" t="s">
        <v>944</v>
      </c>
      <c r="AA82" s="175" t="s">
        <v>944</v>
      </c>
      <c r="AB82" s="175" t="s">
        <v>2917</v>
      </c>
      <c r="AC82" s="175" t="s">
        <v>944</v>
      </c>
      <c r="AD82" s="175" t="s">
        <v>944</v>
      </c>
      <c r="AE82" s="175" t="s">
        <v>2917</v>
      </c>
      <c r="AF82" s="175" t="s">
        <v>944</v>
      </c>
      <c r="AG82" s="175" t="s">
        <v>944</v>
      </c>
      <c r="AH82" s="175" t="s">
        <v>2917</v>
      </c>
      <c r="AI82" s="175" t="s">
        <v>944</v>
      </c>
      <c r="AJ82" s="175" t="s">
        <v>944</v>
      </c>
      <c r="AK82" s="175" t="s">
        <v>2917</v>
      </c>
      <c r="AL82" s="175" t="s">
        <v>944</v>
      </c>
      <c r="AM82" s="175" t="s">
        <v>944</v>
      </c>
      <c r="AN82" s="175" t="s">
        <v>2917</v>
      </c>
      <c r="AO82" s="175" t="s">
        <v>944</v>
      </c>
      <c r="AP82" s="175" t="s">
        <v>944</v>
      </c>
      <c r="AQ82" s="175" t="s">
        <v>2917</v>
      </c>
      <c r="AR82" s="175" t="s">
        <v>944</v>
      </c>
      <c r="AS82" s="175" t="s">
        <v>944</v>
      </c>
      <c r="AT82" s="175" t="s">
        <v>2917</v>
      </c>
      <c r="AU82" s="175" t="s">
        <v>944</v>
      </c>
      <c r="AV82" s="175" t="s">
        <v>944</v>
      </c>
      <c r="AW82" s="175" t="s">
        <v>2917</v>
      </c>
      <c r="AX82" s="175" t="s">
        <v>944</v>
      </c>
      <c r="AY82" s="175" t="s">
        <v>944</v>
      </c>
      <c r="AZ82" s="175" t="s">
        <v>2917</v>
      </c>
      <c r="BA82" s="175" t="s">
        <v>944</v>
      </c>
      <c r="BB82" s="175" t="s">
        <v>944</v>
      </c>
      <c r="BC82" s="175" t="s">
        <v>2917</v>
      </c>
      <c r="BD82" s="175" t="s">
        <v>944</v>
      </c>
      <c r="BE82" s="175" t="s">
        <v>944</v>
      </c>
      <c r="BF82" s="175" t="s">
        <v>2917</v>
      </c>
      <c r="BG82" s="175" t="s">
        <v>944</v>
      </c>
      <c r="BH82" s="175" t="s">
        <v>944</v>
      </c>
      <c r="BI82" s="175" t="s">
        <v>2917</v>
      </c>
      <c r="BJ82" s="175" t="s">
        <v>944</v>
      </c>
      <c r="BK82" s="175" t="s">
        <v>944</v>
      </c>
      <c r="BL82" s="175" t="s">
        <v>2917</v>
      </c>
      <c r="BM82" s="175" t="s">
        <v>944</v>
      </c>
      <c r="BN82" s="175" t="s">
        <v>944</v>
      </c>
      <c r="BO82" s="175" t="s">
        <v>2917</v>
      </c>
      <c r="BP82" s="175" t="s">
        <v>944</v>
      </c>
      <c r="BQ82" s="175" t="s">
        <v>944</v>
      </c>
      <c r="BR82" s="175" t="s">
        <v>2917</v>
      </c>
      <c r="BS82" s="175" t="s">
        <v>944</v>
      </c>
      <c r="BT82" s="175" t="s">
        <v>944</v>
      </c>
      <c r="BU82" s="175" t="s">
        <v>2917</v>
      </c>
      <c r="BV82" s="175" t="s">
        <v>944</v>
      </c>
      <c r="BW82" s="175" t="s">
        <v>944</v>
      </c>
      <c r="BX82" s="175" t="s">
        <v>2917</v>
      </c>
      <c r="BY82" s="175" t="s">
        <v>944</v>
      </c>
      <c r="BZ82" s="175" t="s">
        <v>944</v>
      </c>
      <c r="CA82" s="175" t="s">
        <v>2917</v>
      </c>
      <c r="CB82" s="175" t="s">
        <v>944</v>
      </c>
      <c r="CC82" s="175" t="s">
        <v>944</v>
      </c>
      <c r="CD82" s="175" t="s">
        <v>2917</v>
      </c>
      <c r="CE82" s="175" t="s">
        <v>944</v>
      </c>
      <c r="CF82" s="175" t="s">
        <v>944</v>
      </c>
      <c r="CG82" s="175" t="s">
        <v>2917</v>
      </c>
      <c r="CH82" s="175" t="s">
        <v>944</v>
      </c>
      <c r="CI82" s="175" t="s">
        <v>944</v>
      </c>
      <c r="CJ82" s="175" t="s">
        <v>2917</v>
      </c>
      <c r="CK82" s="175" t="s">
        <v>944</v>
      </c>
      <c r="CL82" s="175" t="s">
        <v>944</v>
      </c>
      <c r="CM82" s="175" t="s">
        <v>2917</v>
      </c>
      <c r="CN82" s="175" t="s">
        <v>944</v>
      </c>
      <c r="CO82" s="175" t="s">
        <v>944</v>
      </c>
      <c r="CP82" s="175" t="s">
        <v>2917</v>
      </c>
      <c r="CQ82" s="175" t="s">
        <v>944</v>
      </c>
      <c r="CR82" s="175" t="s">
        <v>944</v>
      </c>
      <c r="CS82" s="175" t="s">
        <v>2917</v>
      </c>
      <c r="CT82" s="175" t="s">
        <v>944</v>
      </c>
      <c r="CU82" s="175" t="s">
        <v>944</v>
      </c>
      <c r="CV82" s="175" t="s">
        <v>2917</v>
      </c>
      <c r="CW82" s="175" t="s">
        <v>944</v>
      </c>
      <c r="CX82" s="175" t="s">
        <v>944</v>
      </c>
      <c r="CY82" s="175" t="s">
        <v>2917</v>
      </c>
      <c r="CZ82" s="175" t="s">
        <v>944</v>
      </c>
      <c r="DA82" s="175" t="s">
        <v>944</v>
      </c>
      <c r="DB82" s="175" t="s">
        <v>2917</v>
      </c>
      <c r="DC82" s="175" t="s">
        <v>944</v>
      </c>
      <c r="DD82" s="175" t="s">
        <v>944</v>
      </c>
      <c r="DE82" s="175" t="s">
        <v>2917</v>
      </c>
      <c r="DF82" s="175" t="s">
        <v>944</v>
      </c>
      <c r="DG82" s="175" t="s">
        <v>944</v>
      </c>
      <c r="DH82" s="175" t="s">
        <v>2917</v>
      </c>
      <c r="DI82" s="175" t="s">
        <v>944</v>
      </c>
      <c r="DJ82" s="175" t="s">
        <v>944</v>
      </c>
      <c r="DK82" s="175" t="s">
        <v>2917</v>
      </c>
      <c r="DL82" s="175" t="s">
        <v>944</v>
      </c>
      <c r="DM82" s="175" t="s">
        <v>944</v>
      </c>
      <c r="DN82" s="175" t="s">
        <v>2917</v>
      </c>
      <c r="DO82" s="175" t="s">
        <v>944</v>
      </c>
      <c r="DP82" s="175" t="s">
        <v>944</v>
      </c>
      <c r="DQ82" s="175" t="s">
        <v>2917</v>
      </c>
      <c r="DR82" s="175" t="s">
        <v>944</v>
      </c>
      <c r="DS82" s="175" t="s">
        <v>944</v>
      </c>
      <c r="DT82" s="175" t="s">
        <v>2917</v>
      </c>
      <c r="DU82" s="175" t="s">
        <v>944</v>
      </c>
      <c r="DV82" s="175" t="s">
        <v>944</v>
      </c>
      <c r="DW82" s="175" t="s">
        <v>2917</v>
      </c>
      <c r="DX82" s="175" t="s">
        <v>944</v>
      </c>
      <c r="DY82" s="175" t="s">
        <v>944</v>
      </c>
      <c r="DZ82" s="175" t="s">
        <v>2917</v>
      </c>
      <c r="EA82" s="175" t="s">
        <v>944</v>
      </c>
      <c r="EB82" s="175" t="s">
        <v>944</v>
      </c>
      <c r="EC82" s="175" t="s">
        <v>2917</v>
      </c>
      <c r="ED82" s="175" t="s">
        <v>944</v>
      </c>
      <c r="EE82" s="175" t="s">
        <v>944</v>
      </c>
      <c r="EF82" s="175" t="s">
        <v>2917</v>
      </c>
      <c r="EG82" s="175" t="s">
        <v>944</v>
      </c>
      <c r="EH82" s="175" t="s">
        <v>944</v>
      </c>
      <c r="EI82" s="175" t="s">
        <v>2917</v>
      </c>
      <c r="EJ82" s="175" t="s">
        <v>944</v>
      </c>
      <c r="EK82" s="175" t="s">
        <v>944</v>
      </c>
      <c r="EL82" s="175" t="s">
        <v>2917</v>
      </c>
      <c r="EM82" s="175" t="s">
        <v>944</v>
      </c>
      <c r="EN82" s="175" t="s">
        <v>944</v>
      </c>
      <c r="EO82" s="175" t="s">
        <v>2917</v>
      </c>
      <c r="EP82" s="175" t="s">
        <v>944</v>
      </c>
      <c r="EQ82" s="175" t="s">
        <v>944</v>
      </c>
      <c r="ER82" s="175" t="s">
        <v>2917</v>
      </c>
      <c r="ES82" s="175" t="s">
        <v>944</v>
      </c>
      <c r="ET82" s="175" t="s">
        <v>944</v>
      </c>
    </row>
    <row r="83" spans="1:150" x14ac:dyDescent="0.35">
      <c r="A83" s="1"/>
      <c r="B83" s="174" t="s">
        <v>3280</v>
      </c>
      <c r="C83" s="174" t="s">
        <v>136</v>
      </c>
      <c r="D83" s="174" t="s">
        <v>152</v>
      </c>
      <c r="E83" s="174" t="s">
        <v>3281</v>
      </c>
      <c r="F83" s="174" t="s">
        <v>3282</v>
      </c>
      <c r="G83" s="175" t="s">
        <v>2917</v>
      </c>
      <c r="H83" s="175" t="s">
        <v>944</v>
      </c>
      <c r="I83" s="175" t="s">
        <v>944</v>
      </c>
      <c r="J83" s="175" t="s">
        <v>2917</v>
      </c>
      <c r="K83" s="175" t="s">
        <v>944</v>
      </c>
      <c r="L83" s="175" t="s">
        <v>944</v>
      </c>
      <c r="M83" s="175" t="s">
        <v>2917</v>
      </c>
      <c r="N83" s="175" t="s">
        <v>944</v>
      </c>
      <c r="O83" s="175" t="s">
        <v>944</v>
      </c>
      <c r="P83" s="175" t="s">
        <v>2917</v>
      </c>
      <c r="Q83" s="175" t="s">
        <v>944</v>
      </c>
      <c r="R83" s="175" t="s">
        <v>944</v>
      </c>
      <c r="S83" s="175" t="s">
        <v>2917</v>
      </c>
      <c r="T83" s="175" t="s">
        <v>944</v>
      </c>
      <c r="U83" s="175" t="s">
        <v>944</v>
      </c>
      <c r="V83" s="175" t="s">
        <v>2917</v>
      </c>
      <c r="W83" s="175" t="s">
        <v>944</v>
      </c>
      <c r="X83" s="175" t="s">
        <v>944</v>
      </c>
      <c r="Y83" s="175" t="s">
        <v>2917</v>
      </c>
      <c r="Z83" s="175" t="s">
        <v>944</v>
      </c>
      <c r="AA83" s="175" t="s">
        <v>944</v>
      </c>
      <c r="AB83" s="175" t="s">
        <v>2917</v>
      </c>
      <c r="AC83" s="175" t="s">
        <v>944</v>
      </c>
      <c r="AD83" s="175" t="s">
        <v>944</v>
      </c>
      <c r="AE83" s="175" t="s">
        <v>2917</v>
      </c>
      <c r="AF83" s="175" t="s">
        <v>944</v>
      </c>
      <c r="AG83" s="175" t="s">
        <v>944</v>
      </c>
      <c r="AH83" s="175" t="s">
        <v>2917</v>
      </c>
      <c r="AI83" s="175" t="s">
        <v>944</v>
      </c>
      <c r="AJ83" s="175" t="s">
        <v>944</v>
      </c>
      <c r="AK83" s="175" t="s">
        <v>2917</v>
      </c>
      <c r="AL83" s="175" t="s">
        <v>944</v>
      </c>
      <c r="AM83" s="175" t="s">
        <v>944</v>
      </c>
      <c r="AN83" s="175" t="s">
        <v>2917</v>
      </c>
      <c r="AO83" s="175" t="s">
        <v>944</v>
      </c>
      <c r="AP83" s="175" t="s">
        <v>944</v>
      </c>
      <c r="AQ83" s="175" t="s">
        <v>2917</v>
      </c>
      <c r="AR83" s="175" t="s">
        <v>944</v>
      </c>
      <c r="AS83" s="175" t="s">
        <v>944</v>
      </c>
      <c r="AT83" s="175" t="s">
        <v>2917</v>
      </c>
      <c r="AU83" s="175" t="s">
        <v>944</v>
      </c>
      <c r="AV83" s="175" t="s">
        <v>944</v>
      </c>
      <c r="AW83" s="175" t="s">
        <v>2917</v>
      </c>
      <c r="AX83" s="175" t="s">
        <v>944</v>
      </c>
      <c r="AY83" s="175" t="s">
        <v>944</v>
      </c>
      <c r="AZ83" s="175" t="s">
        <v>2917</v>
      </c>
      <c r="BA83" s="175" t="s">
        <v>944</v>
      </c>
      <c r="BB83" s="175" t="s">
        <v>944</v>
      </c>
      <c r="BC83" s="175" t="s">
        <v>2917</v>
      </c>
      <c r="BD83" s="175" t="s">
        <v>944</v>
      </c>
      <c r="BE83" s="175" t="s">
        <v>944</v>
      </c>
      <c r="BF83" s="175" t="s">
        <v>2917</v>
      </c>
      <c r="BG83" s="175" t="s">
        <v>944</v>
      </c>
      <c r="BH83" s="175" t="s">
        <v>944</v>
      </c>
      <c r="BI83" s="175" t="s">
        <v>2917</v>
      </c>
      <c r="BJ83" s="175" t="s">
        <v>944</v>
      </c>
      <c r="BK83" s="175" t="s">
        <v>944</v>
      </c>
      <c r="BL83" s="175" t="s">
        <v>2917</v>
      </c>
      <c r="BM83" s="175" t="s">
        <v>944</v>
      </c>
      <c r="BN83" s="175" t="s">
        <v>944</v>
      </c>
      <c r="BO83" s="175" t="s">
        <v>2917</v>
      </c>
      <c r="BP83" s="175" t="s">
        <v>944</v>
      </c>
      <c r="BQ83" s="175" t="s">
        <v>944</v>
      </c>
      <c r="BR83" s="175" t="s">
        <v>2917</v>
      </c>
      <c r="BS83" s="175" t="s">
        <v>944</v>
      </c>
      <c r="BT83" s="175" t="s">
        <v>944</v>
      </c>
      <c r="BU83" s="175" t="s">
        <v>2917</v>
      </c>
      <c r="BV83" s="175" t="s">
        <v>944</v>
      </c>
      <c r="BW83" s="175" t="s">
        <v>944</v>
      </c>
      <c r="BX83" s="175" t="s">
        <v>2917</v>
      </c>
      <c r="BY83" s="175" t="s">
        <v>944</v>
      </c>
      <c r="BZ83" s="175" t="s">
        <v>944</v>
      </c>
      <c r="CA83" s="175" t="s">
        <v>2917</v>
      </c>
      <c r="CB83" s="175" t="s">
        <v>944</v>
      </c>
      <c r="CC83" s="175" t="s">
        <v>944</v>
      </c>
      <c r="CD83" s="175" t="s">
        <v>2917</v>
      </c>
      <c r="CE83" s="175" t="s">
        <v>944</v>
      </c>
      <c r="CF83" s="175" t="s">
        <v>944</v>
      </c>
      <c r="CG83" s="175" t="s">
        <v>2917</v>
      </c>
      <c r="CH83" s="175" t="s">
        <v>944</v>
      </c>
      <c r="CI83" s="175" t="s">
        <v>944</v>
      </c>
      <c r="CJ83" s="175" t="s">
        <v>2917</v>
      </c>
      <c r="CK83" s="175" t="s">
        <v>944</v>
      </c>
      <c r="CL83" s="175" t="s">
        <v>944</v>
      </c>
      <c r="CM83" s="175" t="s">
        <v>2917</v>
      </c>
      <c r="CN83" s="175" t="s">
        <v>944</v>
      </c>
      <c r="CO83" s="175" t="s">
        <v>944</v>
      </c>
      <c r="CP83" s="175" t="s">
        <v>2917</v>
      </c>
      <c r="CQ83" s="175" t="s">
        <v>944</v>
      </c>
      <c r="CR83" s="175" t="s">
        <v>944</v>
      </c>
      <c r="CS83" s="175" t="s">
        <v>2917</v>
      </c>
      <c r="CT83" s="175" t="s">
        <v>944</v>
      </c>
      <c r="CU83" s="175" t="s">
        <v>944</v>
      </c>
      <c r="CV83" s="175" t="s">
        <v>2917</v>
      </c>
      <c r="CW83" s="175" t="s">
        <v>944</v>
      </c>
      <c r="CX83" s="175" t="s">
        <v>944</v>
      </c>
      <c r="CY83" s="175" t="s">
        <v>2917</v>
      </c>
      <c r="CZ83" s="175" t="s">
        <v>944</v>
      </c>
      <c r="DA83" s="175" t="s">
        <v>944</v>
      </c>
      <c r="DB83" s="175" t="s">
        <v>2917</v>
      </c>
      <c r="DC83" s="175" t="s">
        <v>944</v>
      </c>
      <c r="DD83" s="175" t="s">
        <v>944</v>
      </c>
      <c r="DE83" s="175" t="s">
        <v>2917</v>
      </c>
      <c r="DF83" s="175" t="s">
        <v>944</v>
      </c>
      <c r="DG83" s="175" t="s">
        <v>944</v>
      </c>
      <c r="DH83" s="175" t="s">
        <v>2917</v>
      </c>
      <c r="DI83" s="175" t="s">
        <v>944</v>
      </c>
      <c r="DJ83" s="175" t="s">
        <v>944</v>
      </c>
      <c r="DK83" s="175" t="s">
        <v>2917</v>
      </c>
      <c r="DL83" s="175" t="s">
        <v>944</v>
      </c>
      <c r="DM83" s="175" t="s">
        <v>944</v>
      </c>
      <c r="DN83" s="175" t="s">
        <v>2917</v>
      </c>
      <c r="DO83" s="175" t="s">
        <v>944</v>
      </c>
      <c r="DP83" s="175" t="s">
        <v>944</v>
      </c>
      <c r="DQ83" s="175" t="s">
        <v>2917</v>
      </c>
      <c r="DR83" s="175" t="s">
        <v>944</v>
      </c>
      <c r="DS83" s="175" t="s">
        <v>944</v>
      </c>
      <c r="DT83" s="175" t="s">
        <v>2917</v>
      </c>
      <c r="DU83" s="175" t="s">
        <v>944</v>
      </c>
      <c r="DV83" s="175" t="s">
        <v>944</v>
      </c>
      <c r="DW83" s="175" t="s">
        <v>2917</v>
      </c>
      <c r="DX83" s="175" t="s">
        <v>944</v>
      </c>
      <c r="DY83" s="175" t="s">
        <v>944</v>
      </c>
      <c r="DZ83" s="175" t="s">
        <v>2917</v>
      </c>
      <c r="EA83" s="175" t="s">
        <v>944</v>
      </c>
      <c r="EB83" s="175" t="s">
        <v>944</v>
      </c>
      <c r="EC83" s="175" t="s">
        <v>2917</v>
      </c>
      <c r="ED83" s="175" t="s">
        <v>944</v>
      </c>
      <c r="EE83" s="175" t="s">
        <v>944</v>
      </c>
      <c r="EF83" s="175" t="s">
        <v>2917</v>
      </c>
      <c r="EG83" s="175" t="s">
        <v>944</v>
      </c>
      <c r="EH83" s="175" t="s">
        <v>944</v>
      </c>
      <c r="EI83" s="175" t="s">
        <v>2917</v>
      </c>
      <c r="EJ83" s="175" t="s">
        <v>944</v>
      </c>
      <c r="EK83" s="175" t="s">
        <v>944</v>
      </c>
      <c r="EL83" s="175" t="s">
        <v>2917</v>
      </c>
      <c r="EM83" s="175" t="s">
        <v>944</v>
      </c>
      <c r="EN83" s="175" t="s">
        <v>944</v>
      </c>
      <c r="EO83" s="175" t="s">
        <v>2917</v>
      </c>
      <c r="EP83" s="175" t="s">
        <v>944</v>
      </c>
      <c r="EQ83" s="175" t="s">
        <v>944</v>
      </c>
      <c r="ER83" s="175" t="s">
        <v>2917</v>
      </c>
      <c r="ES83" s="175" t="s">
        <v>944</v>
      </c>
      <c r="ET83" s="175" t="s">
        <v>944</v>
      </c>
    </row>
    <row r="84" spans="1:150" x14ac:dyDescent="0.35">
      <c r="A84" s="1"/>
      <c r="B84" s="174" t="s">
        <v>3283</v>
      </c>
      <c r="C84" s="174" t="s">
        <v>136</v>
      </c>
      <c r="D84" s="174" t="s">
        <v>152</v>
      </c>
      <c r="E84" s="174" t="s">
        <v>3284</v>
      </c>
      <c r="F84" s="174" t="s">
        <v>3285</v>
      </c>
      <c r="G84" s="175" t="s">
        <v>2917</v>
      </c>
      <c r="H84" s="175" t="s">
        <v>2792</v>
      </c>
      <c r="I84" s="175" t="s">
        <v>2792</v>
      </c>
      <c r="J84" s="175" t="s">
        <v>2917</v>
      </c>
      <c r="K84" s="175" t="s">
        <v>2792</v>
      </c>
      <c r="L84" s="175" t="s">
        <v>2792</v>
      </c>
      <c r="M84" s="175" t="s">
        <v>2917</v>
      </c>
      <c r="N84" s="175" t="s">
        <v>2792</v>
      </c>
      <c r="O84" s="175" t="s">
        <v>2792</v>
      </c>
      <c r="P84" s="175" t="s">
        <v>2917</v>
      </c>
      <c r="Q84" s="175" t="s">
        <v>2792</v>
      </c>
      <c r="R84" s="175" t="s">
        <v>2792</v>
      </c>
      <c r="S84" s="175" t="s">
        <v>2917</v>
      </c>
      <c r="T84" s="175" t="s">
        <v>2792</v>
      </c>
      <c r="U84" s="175" t="s">
        <v>2792</v>
      </c>
      <c r="V84" s="175" t="s">
        <v>2917</v>
      </c>
      <c r="W84" s="175" t="s">
        <v>2792</v>
      </c>
      <c r="X84" s="175" t="s">
        <v>2792</v>
      </c>
      <c r="Y84" s="175" t="s">
        <v>2917</v>
      </c>
      <c r="Z84" s="175" t="s">
        <v>2792</v>
      </c>
      <c r="AA84" s="175" t="s">
        <v>2792</v>
      </c>
      <c r="AB84" s="175" t="s">
        <v>2917</v>
      </c>
      <c r="AC84" s="175" t="s">
        <v>2792</v>
      </c>
      <c r="AD84" s="175" t="s">
        <v>2792</v>
      </c>
      <c r="AE84" s="175" t="s">
        <v>2917</v>
      </c>
      <c r="AF84" s="175" t="s">
        <v>2792</v>
      </c>
      <c r="AG84" s="175" t="s">
        <v>2792</v>
      </c>
      <c r="AH84" s="175" t="s">
        <v>2917</v>
      </c>
      <c r="AI84" s="175" t="s">
        <v>2792</v>
      </c>
      <c r="AJ84" s="175" t="s">
        <v>2792</v>
      </c>
      <c r="AK84" s="175" t="s">
        <v>2917</v>
      </c>
      <c r="AL84" s="175" t="s">
        <v>2792</v>
      </c>
      <c r="AM84" s="175" t="s">
        <v>2792</v>
      </c>
      <c r="AN84" s="175" t="s">
        <v>2917</v>
      </c>
      <c r="AO84" s="175" t="s">
        <v>2792</v>
      </c>
      <c r="AP84" s="175" t="s">
        <v>2792</v>
      </c>
      <c r="AQ84" s="175" t="s">
        <v>2917</v>
      </c>
      <c r="AR84" s="175" t="s">
        <v>2792</v>
      </c>
      <c r="AS84" s="175" t="s">
        <v>2792</v>
      </c>
      <c r="AT84" s="175" t="s">
        <v>2917</v>
      </c>
      <c r="AU84" s="175" t="s">
        <v>2792</v>
      </c>
      <c r="AV84" s="175" t="s">
        <v>2792</v>
      </c>
      <c r="AW84" s="175" t="s">
        <v>2917</v>
      </c>
      <c r="AX84" s="175" t="s">
        <v>2792</v>
      </c>
      <c r="AY84" s="175" t="s">
        <v>2792</v>
      </c>
      <c r="AZ84" s="175" t="s">
        <v>2917</v>
      </c>
      <c r="BA84" s="175" t="s">
        <v>2792</v>
      </c>
      <c r="BB84" s="175" t="s">
        <v>2792</v>
      </c>
      <c r="BC84" s="175" t="s">
        <v>2917</v>
      </c>
      <c r="BD84" s="175" t="s">
        <v>2792</v>
      </c>
      <c r="BE84" s="175" t="s">
        <v>2792</v>
      </c>
      <c r="BF84" s="175" t="s">
        <v>2917</v>
      </c>
      <c r="BG84" s="175" t="s">
        <v>2792</v>
      </c>
      <c r="BH84" s="175" t="s">
        <v>2792</v>
      </c>
      <c r="BI84" s="175" t="s">
        <v>2917</v>
      </c>
      <c r="BJ84" s="175" t="s">
        <v>2792</v>
      </c>
      <c r="BK84" s="175" t="s">
        <v>2792</v>
      </c>
      <c r="BL84" s="175" t="s">
        <v>2917</v>
      </c>
      <c r="BM84" s="175" t="s">
        <v>2792</v>
      </c>
      <c r="BN84" s="175" t="s">
        <v>2792</v>
      </c>
      <c r="BO84" s="175" t="s">
        <v>2917</v>
      </c>
      <c r="BP84" s="175" t="s">
        <v>2792</v>
      </c>
      <c r="BQ84" s="175" t="s">
        <v>2792</v>
      </c>
      <c r="BR84" s="175" t="s">
        <v>2917</v>
      </c>
      <c r="BS84" s="175" t="s">
        <v>2792</v>
      </c>
      <c r="BT84" s="175" t="s">
        <v>2792</v>
      </c>
      <c r="BU84" s="175" t="s">
        <v>2917</v>
      </c>
      <c r="BV84" s="175" t="s">
        <v>2792</v>
      </c>
      <c r="BW84" s="175" t="s">
        <v>2792</v>
      </c>
      <c r="BX84" s="175" t="s">
        <v>2917</v>
      </c>
      <c r="BY84" s="175" t="s">
        <v>2792</v>
      </c>
      <c r="BZ84" s="175" t="s">
        <v>2792</v>
      </c>
      <c r="CA84" s="175" t="s">
        <v>2917</v>
      </c>
      <c r="CB84" s="175" t="s">
        <v>2792</v>
      </c>
      <c r="CC84" s="175" t="s">
        <v>2792</v>
      </c>
      <c r="CD84" s="175" t="s">
        <v>2917</v>
      </c>
      <c r="CE84" s="175" t="s">
        <v>2792</v>
      </c>
      <c r="CF84" s="175" t="s">
        <v>2792</v>
      </c>
      <c r="CG84" s="175" t="s">
        <v>2917</v>
      </c>
      <c r="CH84" s="175" t="s">
        <v>2792</v>
      </c>
      <c r="CI84" s="175" t="s">
        <v>2792</v>
      </c>
      <c r="CJ84" s="175" t="s">
        <v>2917</v>
      </c>
      <c r="CK84" s="175" t="s">
        <v>2792</v>
      </c>
      <c r="CL84" s="175" t="s">
        <v>2792</v>
      </c>
      <c r="CM84" s="175" t="s">
        <v>2917</v>
      </c>
      <c r="CN84" s="175" t="s">
        <v>2792</v>
      </c>
      <c r="CO84" s="175" t="s">
        <v>2792</v>
      </c>
      <c r="CP84" s="175" t="s">
        <v>2917</v>
      </c>
      <c r="CQ84" s="175" t="s">
        <v>2792</v>
      </c>
      <c r="CR84" s="175" t="s">
        <v>2792</v>
      </c>
      <c r="CS84" s="175" t="s">
        <v>2917</v>
      </c>
      <c r="CT84" s="175" t="s">
        <v>2792</v>
      </c>
      <c r="CU84" s="175" t="s">
        <v>2792</v>
      </c>
      <c r="CV84" s="175" t="s">
        <v>2917</v>
      </c>
      <c r="CW84" s="175" t="s">
        <v>2792</v>
      </c>
      <c r="CX84" s="175" t="s">
        <v>2792</v>
      </c>
      <c r="CY84" s="175" t="s">
        <v>2917</v>
      </c>
      <c r="CZ84" s="175" t="s">
        <v>2792</v>
      </c>
      <c r="DA84" s="175" t="s">
        <v>2792</v>
      </c>
      <c r="DB84" s="175" t="s">
        <v>2917</v>
      </c>
      <c r="DC84" s="175" t="s">
        <v>2792</v>
      </c>
      <c r="DD84" s="175" t="s">
        <v>2792</v>
      </c>
      <c r="DE84" s="175" t="s">
        <v>2917</v>
      </c>
      <c r="DF84" s="175" t="s">
        <v>2792</v>
      </c>
      <c r="DG84" s="175" t="s">
        <v>2792</v>
      </c>
      <c r="DH84" s="175" t="s">
        <v>2917</v>
      </c>
      <c r="DI84" s="175" t="s">
        <v>2792</v>
      </c>
      <c r="DJ84" s="175" t="s">
        <v>2792</v>
      </c>
      <c r="DK84" s="175" t="s">
        <v>2917</v>
      </c>
      <c r="DL84" s="175" t="s">
        <v>2792</v>
      </c>
      <c r="DM84" s="175" t="s">
        <v>2792</v>
      </c>
      <c r="DN84" s="175" t="s">
        <v>2917</v>
      </c>
      <c r="DO84" s="175" t="s">
        <v>2792</v>
      </c>
      <c r="DP84" s="175" t="s">
        <v>2792</v>
      </c>
      <c r="DQ84" s="175" t="s">
        <v>2917</v>
      </c>
      <c r="DR84" s="175" t="s">
        <v>2792</v>
      </c>
      <c r="DS84" s="175" t="s">
        <v>2792</v>
      </c>
      <c r="DT84" s="175" t="s">
        <v>2917</v>
      </c>
      <c r="DU84" s="175" t="s">
        <v>2792</v>
      </c>
      <c r="DV84" s="175" t="s">
        <v>2792</v>
      </c>
      <c r="DW84" s="175" t="s">
        <v>2917</v>
      </c>
      <c r="DX84" s="175" t="s">
        <v>2792</v>
      </c>
      <c r="DY84" s="175" t="s">
        <v>2792</v>
      </c>
      <c r="DZ84" s="175" t="s">
        <v>2917</v>
      </c>
      <c r="EA84" s="175" t="s">
        <v>2792</v>
      </c>
      <c r="EB84" s="175" t="s">
        <v>2792</v>
      </c>
      <c r="EC84" s="175" t="s">
        <v>2917</v>
      </c>
      <c r="ED84" s="175" t="s">
        <v>2792</v>
      </c>
      <c r="EE84" s="175" t="s">
        <v>2792</v>
      </c>
      <c r="EF84" s="175" t="s">
        <v>2917</v>
      </c>
      <c r="EG84" s="175" t="s">
        <v>2792</v>
      </c>
      <c r="EH84" s="175" t="s">
        <v>2792</v>
      </c>
      <c r="EI84" s="175" t="s">
        <v>2917</v>
      </c>
      <c r="EJ84" s="175" t="s">
        <v>2792</v>
      </c>
      <c r="EK84" s="175" t="s">
        <v>2792</v>
      </c>
      <c r="EL84" s="175" t="s">
        <v>2917</v>
      </c>
      <c r="EM84" s="175" t="s">
        <v>2792</v>
      </c>
      <c r="EN84" s="175" t="s">
        <v>2792</v>
      </c>
      <c r="EO84" s="175" t="s">
        <v>2917</v>
      </c>
      <c r="EP84" s="175" t="s">
        <v>2792</v>
      </c>
      <c r="EQ84" s="175" t="s">
        <v>2792</v>
      </c>
      <c r="ER84" s="175" t="s">
        <v>2917</v>
      </c>
      <c r="ES84" s="175" t="s">
        <v>2792</v>
      </c>
      <c r="ET84" s="175" t="s">
        <v>2792</v>
      </c>
    </row>
    <row r="85" spans="1:150" x14ac:dyDescent="0.35">
      <c r="A85" s="1"/>
      <c r="B85" s="173" t="s">
        <v>3286</v>
      </c>
      <c r="C85" s="173" t="s">
        <v>53</v>
      </c>
      <c r="D85" s="173" t="s">
        <v>162</v>
      </c>
      <c r="E85" s="173" t="s">
        <v>3287</v>
      </c>
      <c r="F85" s="173" t="s">
        <v>3288</v>
      </c>
      <c r="G85" s="173" t="s">
        <v>2917</v>
      </c>
      <c r="H85" s="173" t="s">
        <v>2792</v>
      </c>
      <c r="I85" s="173" t="s">
        <v>2792</v>
      </c>
      <c r="J85" s="173" t="s">
        <v>2917</v>
      </c>
      <c r="K85" s="173" t="s">
        <v>2792</v>
      </c>
      <c r="L85" s="173" t="s">
        <v>2792</v>
      </c>
      <c r="M85" s="173" t="s">
        <v>2917</v>
      </c>
      <c r="N85" s="173" t="s">
        <v>2792</v>
      </c>
      <c r="O85" s="173" t="s">
        <v>2792</v>
      </c>
      <c r="P85" s="173" t="s">
        <v>2917</v>
      </c>
      <c r="Q85" s="173" t="s">
        <v>2792</v>
      </c>
      <c r="R85" s="173" t="s">
        <v>2792</v>
      </c>
      <c r="S85" s="173" t="s">
        <v>2917</v>
      </c>
      <c r="T85" s="173" t="s">
        <v>2792</v>
      </c>
      <c r="U85" s="173" t="s">
        <v>2792</v>
      </c>
      <c r="V85" s="173" t="s">
        <v>2917</v>
      </c>
      <c r="W85" s="173" t="s">
        <v>2792</v>
      </c>
      <c r="X85" s="173" t="s">
        <v>2792</v>
      </c>
      <c r="Y85" s="173" t="s">
        <v>2917</v>
      </c>
      <c r="Z85" s="173" t="s">
        <v>2792</v>
      </c>
      <c r="AA85" s="173" t="s">
        <v>2792</v>
      </c>
      <c r="AB85" s="173" t="s">
        <v>2917</v>
      </c>
      <c r="AC85" s="173" t="s">
        <v>2792</v>
      </c>
      <c r="AD85" s="173" t="s">
        <v>2792</v>
      </c>
      <c r="AE85" s="173" t="s">
        <v>2917</v>
      </c>
      <c r="AF85" s="173" t="s">
        <v>2792</v>
      </c>
      <c r="AG85" s="173" t="s">
        <v>2792</v>
      </c>
      <c r="AH85" s="173" t="s">
        <v>2917</v>
      </c>
      <c r="AI85" s="173" t="s">
        <v>2792</v>
      </c>
      <c r="AJ85" s="173" t="s">
        <v>2792</v>
      </c>
      <c r="AK85" s="173" t="s">
        <v>2917</v>
      </c>
      <c r="AL85" s="173" t="s">
        <v>2792</v>
      </c>
      <c r="AM85" s="173" t="s">
        <v>2792</v>
      </c>
      <c r="AN85" s="173" t="s">
        <v>2917</v>
      </c>
      <c r="AO85" s="173" t="s">
        <v>2792</v>
      </c>
      <c r="AP85" s="173" t="s">
        <v>2792</v>
      </c>
      <c r="AQ85" s="173" t="s">
        <v>2917</v>
      </c>
      <c r="AR85" s="173" t="s">
        <v>2792</v>
      </c>
      <c r="AS85" s="173" t="s">
        <v>2792</v>
      </c>
      <c r="AT85" s="173" t="s">
        <v>2917</v>
      </c>
      <c r="AU85" s="173" t="s">
        <v>2792</v>
      </c>
      <c r="AV85" s="173" t="s">
        <v>2792</v>
      </c>
      <c r="AW85" s="173" t="s">
        <v>2917</v>
      </c>
      <c r="AX85" s="173" t="s">
        <v>2792</v>
      </c>
      <c r="AY85" s="173" t="s">
        <v>2792</v>
      </c>
      <c r="AZ85" s="173" t="s">
        <v>2917</v>
      </c>
      <c r="BA85" s="173" t="s">
        <v>2792</v>
      </c>
      <c r="BB85" s="173" t="s">
        <v>2792</v>
      </c>
      <c r="BC85" s="173" t="s">
        <v>2917</v>
      </c>
      <c r="BD85" s="173" t="s">
        <v>2792</v>
      </c>
      <c r="BE85" s="173" t="s">
        <v>2792</v>
      </c>
      <c r="BF85" s="173" t="s">
        <v>2917</v>
      </c>
      <c r="BG85" s="173" t="s">
        <v>2792</v>
      </c>
      <c r="BH85" s="173" t="s">
        <v>2792</v>
      </c>
      <c r="BI85" s="173" t="s">
        <v>2917</v>
      </c>
      <c r="BJ85" s="173" t="s">
        <v>2792</v>
      </c>
      <c r="BK85" s="173" t="s">
        <v>2792</v>
      </c>
      <c r="BL85" s="173" t="s">
        <v>2917</v>
      </c>
      <c r="BM85" s="173" t="s">
        <v>2792</v>
      </c>
      <c r="BN85" s="173" t="s">
        <v>2792</v>
      </c>
      <c r="BO85" s="173" t="s">
        <v>2917</v>
      </c>
      <c r="BP85" s="173" t="s">
        <v>2792</v>
      </c>
      <c r="BQ85" s="173" t="s">
        <v>2792</v>
      </c>
      <c r="BR85" s="173" t="s">
        <v>2917</v>
      </c>
      <c r="BS85" s="173" t="s">
        <v>2792</v>
      </c>
      <c r="BT85" s="173" t="s">
        <v>2792</v>
      </c>
      <c r="BU85" s="173" t="s">
        <v>2917</v>
      </c>
      <c r="BV85" s="173" t="s">
        <v>2792</v>
      </c>
      <c r="BW85" s="173" t="s">
        <v>2792</v>
      </c>
      <c r="BX85" s="173" t="s">
        <v>2917</v>
      </c>
      <c r="BY85" s="173" t="s">
        <v>2792</v>
      </c>
      <c r="BZ85" s="173" t="s">
        <v>2792</v>
      </c>
      <c r="CA85" s="173" t="s">
        <v>2917</v>
      </c>
      <c r="CB85" s="173" t="s">
        <v>2792</v>
      </c>
      <c r="CC85" s="173" t="s">
        <v>2792</v>
      </c>
      <c r="CD85" s="173" t="s">
        <v>2917</v>
      </c>
      <c r="CE85" s="173" t="s">
        <v>2792</v>
      </c>
      <c r="CF85" s="173" t="s">
        <v>2792</v>
      </c>
      <c r="CG85" s="173" t="s">
        <v>2917</v>
      </c>
      <c r="CH85" s="173" t="s">
        <v>2792</v>
      </c>
      <c r="CI85" s="173" t="s">
        <v>2792</v>
      </c>
      <c r="CJ85" s="173" t="s">
        <v>2917</v>
      </c>
      <c r="CK85" s="173" t="s">
        <v>2792</v>
      </c>
      <c r="CL85" s="173" t="s">
        <v>2792</v>
      </c>
      <c r="CM85" s="173" t="s">
        <v>2917</v>
      </c>
      <c r="CN85" s="173" t="s">
        <v>2792</v>
      </c>
      <c r="CO85" s="173" t="s">
        <v>2792</v>
      </c>
      <c r="CP85" s="173" t="s">
        <v>2917</v>
      </c>
      <c r="CQ85" s="173" t="s">
        <v>2792</v>
      </c>
      <c r="CR85" s="173" t="s">
        <v>2792</v>
      </c>
      <c r="CS85" s="173" t="s">
        <v>2917</v>
      </c>
      <c r="CT85" s="173" t="s">
        <v>2792</v>
      </c>
      <c r="CU85" s="173" t="s">
        <v>2792</v>
      </c>
      <c r="CV85" s="173" t="s">
        <v>2917</v>
      </c>
      <c r="CW85" s="173" t="s">
        <v>2792</v>
      </c>
      <c r="CX85" s="173" t="s">
        <v>2792</v>
      </c>
      <c r="CY85" s="173" t="s">
        <v>2917</v>
      </c>
      <c r="CZ85" s="173" t="s">
        <v>2792</v>
      </c>
      <c r="DA85" s="173" t="s">
        <v>2792</v>
      </c>
      <c r="DB85" s="173" t="s">
        <v>2917</v>
      </c>
      <c r="DC85" s="173" t="s">
        <v>2792</v>
      </c>
      <c r="DD85" s="173" t="s">
        <v>2792</v>
      </c>
      <c r="DE85" s="173" t="s">
        <v>2917</v>
      </c>
      <c r="DF85" s="173" t="s">
        <v>2792</v>
      </c>
      <c r="DG85" s="173" t="s">
        <v>2792</v>
      </c>
      <c r="DH85" s="173" t="s">
        <v>2917</v>
      </c>
      <c r="DI85" s="173" t="s">
        <v>2792</v>
      </c>
      <c r="DJ85" s="173" t="s">
        <v>2792</v>
      </c>
      <c r="DK85" s="173" t="s">
        <v>2917</v>
      </c>
      <c r="DL85" s="173" t="s">
        <v>2792</v>
      </c>
      <c r="DM85" s="173" t="s">
        <v>2792</v>
      </c>
      <c r="DN85" s="173" t="s">
        <v>2917</v>
      </c>
      <c r="DO85" s="173" t="s">
        <v>2792</v>
      </c>
      <c r="DP85" s="173" t="s">
        <v>2792</v>
      </c>
      <c r="DQ85" s="173" t="s">
        <v>2917</v>
      </c>
      <c r="DR85" s="173" t="s">
        <v>2792</v>
      </c>
      <c r="DS85" s="173" t="s">
        <v>2792</v>
      </c>
      <c r="DT85" s="173" t="s">
        <v>2917</v>
      </c>
      <c r="DU85" s="173" t="s">
        <v>2792</v>
      </c>
      <c r="DV85" s="173" t="s">
        <v>2792</v>
      </c>
      <c r="DW85" s="173" t="s">
        <v>2917</v>
      </c>
      <c r="DX85" s="173" t="s">
        <v>2792</v>
      </c>
      <c r="DY85" s="173" t="s">
        <v>2792</v>
      </c>
      <c r="DZ85" s="173" t="s">
        <v>2917</v>
      </c>
      <c r="EA85" s="173" t="s">
        <v>2792</v>
      </c>
      <c r="EB85" s="173" t="s">
        <v>2792</v>
      </c>
      <c r="EC85" s="173" t="s">
        <v>2917</v>
      </c>
      <c r="ED85" s="173" t="s">
        <v>2792</v>
      </c>
      <c r="EE85" s="173" t="s">
        <v>2792</v>
      </c>
      <c r="EF85" s="173" t="s">
        <v>2917</v>
      </c>
      <c r="EG85" s="173" t="s">
        <v>2792</v>
      </c>
      <c r="EH85" s="173" t="s">
        <v>2792</v>
      </c>
      <c r="EI85" s="173" t="s">
        <v>2917</v>
      </c>
      <c r="EJ85" s="173" t="s">
        <v>2792</v>
      </c>
      <c r="EK85" s="173" t="s">
        <v>2792</v>
      </c>
      <c r="EL85" s="173" t="s">
        <v>2917</v>
      </c>
      <c r="EM85" s="173" t="s">
        <v>2792</v>
      </c>
      <c r="EN85" s="173" t="s">
        <v>2792</v>
      </c>
      <c r="EO85" s="173" t="s">
        <v>2917</v>
      </c>
      <c r="EP85" s="173" t="s">
        <v>2792</v>
      </c>
      <c r="EQ85" s="173" t="s">
        <v>2792</v>
      </c>
      <c r="ER85" s="173" t="s">
        <v>2917</v>
      </c>
      <c r="ES85" s="173" t="s">
        <v>2792</v>
      </c>
      <c r="ET85" s="173" t="s">
        <v>2792</v>
      </c>
    </row>
    <row r="86" spans="1:150" x14ac:dyDescent="0.35">
      <c r="A86" s="1"/>
      <c r="B86" s="174" t="s">
        <v>3289</v>
      </c>
      <c r="C86" s="174" t="s">
        <v>53</v>
      </c>
      <c r="D86" s="174" t="s">
        <v>162</v>
      </c>
      <c r="E86" s="174" t="s">
        <v>3290</v>
      </c>
      <c r="F86" s="174" t="s">
        <v>3291</v>
      </c>
      <c r="G86" s="175" t="s">
        <v>2917</v>
      </c>
      <c r="H86" s="175" t="s">
        <v>2792</v>
      </c>
      <c r="I86" s="175" t="s">
        <v>2792</v>
      </c>
      <c r="J86" s="175" t="s">
        <v>2917</v>
      </c>
      <c r="K86" s="175" t="s">
        <v>2792</v>
      </c>
      <c r="L86" s="175" t="s">
        <v>2792</v>
      </c>
      <c r="M86" s="175" t="s">
        <v>2917</v>
      </c>
      <c r="N86" s="175" t="s">
        <v>2792</v>
      </c>
      <c r="O86" s="175" t="s">
        <v>2792</v>
      </c>
      <c r="P86" s="175" t="s">
        <v>2917</v>
      </c>
      <c r="Q86" s="175" t="s">
        <v>2792</v>
      </c>
      <c r="R86" s="175" t="s">
        <v>2792</v>
      </c>
      <c r="S86" s="175" t="s">
        <v>2917</v>
      </c>
      <c r="T86" s="175" t="s">
        <v>2792</v>
      </c>
      <c r="U86" s="175" t="s">
        <v>2792</v>
      </c>
      <c r="V86" s="175" t="s">
        <v>2917</v>
      </c>
      <c r="W86" s="175" t="s">
        <v>2792</v>
      </c>
      <c r="X86" s="175" t="s">
        <v>2792</v>
      </c>
      <c r="Y86" s="175" t="s">
        <v>2917</v>
      </c>
      <c r="Z86" s="175" t="s">
        <v>2792</v>
      </c>
      <c r="AA86" s="175" t="s">
        <v>2792</v>
      </c>
      <c r="AB86" s="175" t="s">
        <v>2917</v>
      </c>
      <c r="AC86" s="175" t="s">
        <v>2792</v>
      </c>
      <c r="AD86" s="175" t="s">
        <v>2792</v>
      </c>
      <c r="AE86" s="175" t="s">
        <v>2917</v>
      </c>
      <c r="AF86" s="175" t="s">
        <v>2792</v>
      </c>
      <c r="AG86" s="175" t="s">
        <v>2792</v>
      </c>
      <c r="AH86" s="175" t="s">
        <v>2917</v>
      </c>
      <c r="AI86" s="175" t="s">
        <v>2792</v>
      </c>
      <c r="AJ86" s="175" t="s">
        <v>2792</v>
      </c>
      <c r="AK86" s="175" t="s">
        <v>2917</v>
      </c>
      <c r="AL86" s="175" t="s">
        <v>2792</v>
      </c>
      <c r="AM86" s="175" t="s">
        <v>2792</v>
      </c>
      <c r="AN86" s="175" t="s">
        <v>2917</v>
      </c>
      <c r="AO86" s="175" t="s">
        <v>2792</v>
      </c>
      <c r="AP86" s="175" t="s">
        <v>2792</v>
      </c>
      <c r="AQ86" s="175" t="s">
        <v>2917</v>
      </c>
      <c r="AR86" s="175" t="s">
        <v>2792</v>
      </c>
      <c r="AS86" s="175" t="s">
        <v>2792</v>
      </c>
      <c r="AT86" s="175" t="s">
        <v>2917</v>
      </c>
      <c r="AU86" s="175" t="s">
        <v>2792</v>
      </c>
      <c r="AV86" s="175" t="s">
        <v>2792</v>
      </c>
      <c r="AW86" s="175" t="s">
        <v>2917</v>
      </c>
      <c r="AX86" s="175" t="s">
        <v>2792</v>
      </c>
      <c r="AY86" s="175" t="s">
        <v>2792</v>
      </c>
      <c r="AZ86" s="175" t="s">
        <v>2917</v>
      </c>
      <c r="BA86" s="175" t="s">
        <v>2792</v>
      </c>
      <c r="BB86" s="175" t="s">
        <v>2792</v>
      </c>
      <c r="BC86" s="175" t="s">
        <v>2917</v>
      </c>
      <c r="BD86" s="175" t="s">
        <v>2792</v>
      </c>
      <c r="BE86" s="175" t="s">
        <v>2792</v>
      </c>
      <c r="BF86" s="175" t="s">
        <v>2917</v>
      </c>
      <c r="BG86" s="175" t="s">
        <v>2792</v>
      </c>
      <c r="BH86" s="175" t="s">
        <v>2792</v>
      </c>
      <c r="BI86" s="175" t="s">
        <v>2917</v>
      </c>
      <c r="BJ86" s="175" t="s">
        <v>2792</v>
      </c>
      <c r="BK86" s="175" t="s">
        <v>2792</v>
      </c>
      <c r="BL86" s="175" t="s">
        <v>2917</v>
      </c>
      <c r="BM86" s="175" t="s">
        <v>2792</v>
      </c>
      <c r="BN86" s="175" t="s">
        <v>2792</v>
      </c>
      <c r="BO86" s="175" t="s">
        <v>2917</v>
      </c>
      <c r="BP86" s="175" t="s">
        <v>2792</v>
      </c>
      <c r="BQ86" s="175" t="s">
        <v>2792</v>
      </c>
      <c r="BR86" s="175" t="s">
        <v>2917</v>
      </c>
      <c r="BS86" s="175" t="s">
        <v>2792</v>
      </c>
      <c r="BT86" s="175" t="s">
        <v>2792</v>
      </c>
      <c r="BU86" s="175" t="s">
        <v>2917</v>
      </c>
      <c r="BV86" s="175" t="s">
        <v>2792</v>
      </c>
      <c r="BW86" s="175" t="s">
        <v>2792</v>
      </c>
      <c r="BX86" s="175" t="s">
        <v>2917</v>
      </c>
      <c r="BY86" s="175" t="s">
        <v>2792</v>
      </c>
      <c r="BZ86" s="175" t="s">
        <v>2792</v>
      </c>
      <c r="CA86" s="175" t="s">
        <v>2917</v>
      </c>
      <c r="CB86" s="175" t="s">
        <v>2792</v>
      </c>
      <c r="CC86" s="175" t="s">
        <v>2792</v>
      </c>
      <c r="CD86" s="175" t="s">
        <v>2917</v>
      </c>
      <c r="CE86" s="175" t="s">
        <v>2792</v>
      </c>
      <c r="CF86" s="175" t="s">
        <v>2792</v>
      </c>
      <c r="CG86" s="175" t="s">
        <v>2917</v>
      </c>
      <c r="CH86" s="175" t="s">
        <v>2792</v>
      </c>
      <c r="CI86" s="175" t="s">
        <v>2792</v>
      </c>
      <c r="CJ86" s="175" t="s">
        <v>2917</v>
      </c>
      <c r="CK86" s="175" t="s">
        <v>2792</v>
      </c>
      <c r="CL86" s="175" t="s">
        <v>2792</v>
      </c>
      <c r="CM86" s="175" t="s">
        <v>2917</v>
      </c>
      <c r="CN86" s="175" t="s">
        <v>2792</v>
      </c>
      <c r="CO86" s="175" t="s">
        <v>2792</v>
      </c>
      <c r="CP86" s="175" t="s">
        <v>2917</v>
      </c>
      <c r="CQ86" s="175" t="s">
        <v>2792</v>
      </c>
      <c r="CR86" s="175" t="s">
        <v>2792</v>
      </c>
      <c r="CS86" s="175" t="s">
        <v>2917</v>
      </c>
      <c r="CT86" s="175" t="s">
        <v>2792</v>
      </c>
      <c r="CU86" s="175" t="s">
        <v>2792</v>
      </c>
      <c r="CV86" s="175" t="s">
        <v>2917</v>
      </c>
      <c r="CW86" s="175" t="s">
        <v>2792</v>
      </c>
      <c r="CX86" s="175" t="s">
        <v>2792</v>
      </c>
      <c r="CY86" s="175" t="s">
        <v>2917</v>
      </c>
      <c r="CZ86" s="175" t="s">
        <v>2792</v>
      </c>
      <c r="DA86" s="175" t="s">
        <v>2792</v>
      </c>
      <c r="DB86" s="175" t="s">
        <v>2917</v>
      </c>
      <c r="DC86" s="175" t="s">
        <v>2792</v>
      </c>
      <c r="DD86" s="175" t="s">
        <v>2792</v>
      </c>
      <c r="DE86" s="175" t="s">
        <v>2917</v>
      </c>
      <c r="DF86" s="175" t="s">
        <v>2792</v>
      </c>
      <c r="DG86" s="175" t="s">
        <v>2792</v>
      </c>
      <c r="DH86" s="175" t="s">
        <v>2917</v>
      </c>
      <c r="DI86" s="175" t="s">
        <v>2792</v>
      </c>
      <c r="DJ86" s="175" t="s">
        <v>2792</v>
      </c>
      <c r="DK86" s="175" t="s">
        <v>2917</v>
      </c>
      <c r="DL86" s="175" t="s">
        <v>2792</v>
      </c>
      <c r="DM86" s="175" t="s">
        <v>2792</v>
      </c>
      <c r="DN86" s="175" t="s">
        <v>2917</v>
      </c>
      <c r="DO86" s="175" t="s">
        <v>2792</v>
      </c>
      <c r="DP86" s="175" t="s">
        <v>2792</v>
      </c>
      <c r="DQ86" s="175" t="s">
        <v>2917</v>
      </c>
      <c r="DR86" s="175" t="s">
        <v>2792</v>
      </c>
      <c r="DS86" s="175" t="s">
        <v>2792</v>
      </c>
      <c r="DT86" s="175" t="s">
        <v>2917</v>
      </c>
      <c r="DU86" s="175" t="s">
        <v>2792</v>
      </c>
      <c r="DV86" s="175" t="s">
        <v>2792</v>
      </c>
      <c r="DW86" s="175" t="s">
        <v>2917</v>
      </c>
      <c r="DX86" s="175" t="s">
        <v>2792</v>
      </c>
      <c r="DY86" s="175" t="s">
        <v>2792</v>
      </c>
      <c r="DZ86" s="175" t="s">
        <v>2917</v>
      </c>
      <c r="EA86" s="175" t="s">
        <v>2792</v>
      </c>
      <c r="EB86" s="175" t="s">
        <v>2792</v>
      </c>
      <c r="EC86" s="175" t="s">
        <v>2917</v>
      </c>
      <c r="ED86" s="175" t="s">
        <v>2792</v>
      </c>
      <c r="EE86" s="175" t="s">
        <v>2792</v>
      </c>
      <c r="EF86" s="175" t="s">
        <v>2917</v>
      </c>
      <c r="EG86" s="175" t="s">
        <v>2792</v>
      </c>
      <c r="EH86" s="175" t="s">
        <v>2792</v>
      </c>
      <c r="EI86" s="175" t="s">
        <v>2917</v>
      </c>
      <c r="EJ86" s="175" t="s">
        <v>2792</v>
      </c>
      <c r="EK86" s="175" t="s">
        <v>2792</v>
      </c>
      <c r="EL86" s="175" t="s">
        <v>2917</v>
      </c>
      <c r="EM86" s="175" t="s">
        <v>2792</v>
      </c>
      <c r="EN86" s="175" t="s">
        <v>2792</v>
      </c>
      <c r="EO86" s="175" t="s">
        <v>2917</v>
      </c>
      <c r="EP86" s="175" t="s">
        <v>2792</v>
      </c>
      <c r="EQ86" s="175" t="s">
        <v>2792</v>
      </c>
      <c r="ER86" s="175" t="s">
        <v>2917</v>
      </c>
      <c r="ES86" s="175" t="s">
        <v>2792</v>
      </c>
      <c r="ET86" s="175" t="s">
        <v>2792</v>
      </c>
    </row>
    <row r="87" spans="1:150" x14ac:dyDescent="0.35">
      <c r="A87" s="1"/>
      <c r="B87" s="174" t="s">
        <v>3292</v>
      </c>
      <c r="C87" s="174" t="s">
        <v>53</v>
      </c>
      <c r="D87" s="174" t="s">
        <v>162</v>
      </c>
      <c r="E87" s="174" t="s">
        <v>3293</v>
      </c>
      <c r="F87" s="174" t="s">
        <v>3294</v>
      </c>
      <c r="G87" s="175" t="s">
        <v>2917</v>
      </c>
      <c r="H87" s="175" t="s">
        <v>2792</v>
      </c>
      <c r="I87" s="175" t="s">
        <v>2792</v>
      </c>
      <c r="J87" s="175" t="s">
        <v>2917</v>
      </c>
      <c r="K87" s="175" t="s">
        <v>2792</v>
      </c>
      <c r="L87" s="175" t="s">
        <v>2792</v>
      </c>
      <c r="M87" s="175" t="s">
        <v>2917</v>
      </c>
      <c r="N87" s="175" t="s">
        <v>2792</v>
      </c>
      <c r="O87" s="175" t="s">
        <v>2792</v>
      </c>
      <c r="P87" s="175" t="s">
        <v>2917</v>
      </c>
      <c r="Q87" s="175" t="s">
        <v>2792</v>
      </c>
      <c r="R87" s="175" t="s">
        <v>2792</v>
      </c>
      <c r="S87" s="175" t="s">
        <v>2917</v>
      </c>
      <c r="T87" s="175" t="s">
        <v>2792</v>
      </c>
      <c r="U87" s="175" t="s">
        <v>2792</v>
      </c>
      <c r="V87" s="175" t="s">
        <v>2917</v>
      </c>
      <c r="W87" s="175" t="s">
        <v>2792</v>
      </c>
      <c r="X87" s="175" t="s">
        <v>2792</v>
      </c>
      <c r="Y87" s="175" t="s">
        <v>2917</v>
      </c>
      <c r="Z87" s="175" t="s">
        <v>2792</v>
      </c>
      <c r="AA87" s="175" t="s">
        <v>2792</v>
      </c>
      <c r="AB87" s="175" t="s">
        <v>2917</v>
      </c>
      <c r="AC87" s="175" t="s">
        <v>2792</v>
      </c>
      <c r="AD87" s="175" t="s">
        <v>2792</v>
      </c>
      <c r="AE87" s="175" t="s">
        <v>2917</v>
      </c>
      <c r="AF87" s="175" t="s">
        <v>2792</v>
      </c>
      <c r="AG87" s="175" t="s">
        <v>2792</v>
      </c>
      <c r="AH87" s="175" t="s">
        <v>2917</v>
      </c>
      <c r="AI87" s="175" t="s">
        <v>2792</v>
      </c>
      <c r="AJ87" s="175" t="s">
        <v>2792</v>
      </c>
      <c r="AK87" s="175" t="s">
        <v>2917</v>
      </c>
      <c r="AL87" s="175" t="s">
        <v>2792</v>
      </c>
      <c r="AM87" s="175" t="s">
        <v>2792</v>
      </c>
      <c r="AN87" s="175" t="s">
        <v>2917</v>
      </c>
      <c r="AO87" s="175" t="s">
        <v>2792</v>
      </c>
      <c r="AP87" s="175" t="s">
        <v>2792</v>
      </c>
      <c r="AQ87" s="175" t="s">
        <v>2917</v>
      </c>
      <c r="AR87" s="175" t="s">
        <v>2792</v>
      </c>
      <c r="AS87" s="175" t="s">
        <v>2792</v>
      </c>
      <c r="AT87" s="175" t="s">
        <v>2917</v>
      </c>
      <c r="AU87" s="175" t="s">
        <v>2792</v>
      </c>
      <c r="AV87" s="175" t="s">
        <v>2792</v>
      </c>
      <c r="AW87" s="175" t="s">
        <v>2917</v>
      </c>
      <c r="AX87" s="175" t="s">
        <v>2792</v>
      </c>
      <c r="AY87" s="175" t="s">
        <v>2792</v>
      </c>
      <c r="AZ87" s="175" t="s">
        <v>2917</v>
      </c>
      <c r="BA87" s="175" t="s">
        <v>2792</v>
      </c>
      <c r="BB87" s="175" t="s">
        <v>2792</v>
      </c>
      <c r="BC87" s="175" t="s">
        <v>2917</v>
      </c>
      <c r="BD87" s="175" t="s">
        <v>2792</v>
      </c>
      <c r="BE87" s="175" t="s">
        <v>2792</v>
      </c>
      <c r="BF87" s="175" t="s">
        <v>2917</v>
      </c>
      <c r="BG87" s="175" t="s">
        <v>2792</v>
      </c>
      <c r="BH87" s="175" t="s">
        <v>2792</v>
      </c>
      <c r="BI87" s="175" t="s">
        <v>2917</v>
      </c>
      <c r="BJ87" s="175" t="s">
        <v>2792</v>
      </c>
      <c r="BK87" s="175" t="s">
        <v>2792</v>
      </c>
      <c r="BL87" s="175" t="s">
        <v>2917</v>
      </c>
      <c r="BM87" s="175" t="s">
        <v>2792</v>
      </c>
      <c r="BN87" s="175" t="s">
        <v>2792</v>
      </c>
      <c r="BO87" s="175" t="s">
        <v>2917</v>
      </c>
      <c r="BP87" s="175" t="s">
        <v>2792</v>
      </c>
      <c r="BQ87" s="175" t="s">
        <v>2792</v>
      </c>
      <c r="BR87" s="175" t="s">
        <v>2917</v>
      </c>
      <c r="BS87" s="175" t="s">
        <v>2792</v>
      </c>
      <c r="BT87" s="175" t="s">
        <v>2792</v>
      </c>
      <c r="BU87" s="175" t="s">
        <v>2917</v>
      </c>
      <c r="BV87" s="175" t="s">
        <v>2792</v>
      </c>
      <c r="BW87" s="175" t="s">
        <v>2792</v>
      </c>
      <c r="BX87" s="175" t="s">
        <v>2917</v>
      </c>
      <c r="BY87" s="175" t="s">
        <v>2792</v>
      </c>
      <c r="BZ87" s="175" t="s">
        <v>2792</v>
      </c>
      <c r="CA87" s="175" t="s">
        <v>2917</v>
      </c>
      <c r="CB87" s="175" t="s">
        <v>2792</v>
      </c>
      <c r="CC87" s="175" t="s">
        <v>2792</v>
      </c>
      <c r="CD87" s="175" t="s">
        <v>2917</v>
      </c>
      <c r="CE87" s="175" t="s">
        <v>2792</v>
      </c>
      <c r="CF87" s="175" t="s">
        <v>2792</v>
      </c>
      <c r="CG87" s="175" t="s">
        <v>2917</v>
      </c>
      <c r="CH87" s="175" t="s">
        <v>2792</v>
      </c>
      <c r="CI87" s="175" t="s">
        <v>2792</v>
      </c>
      <c r="CJ87" s="175" t="s">
        <v>2917</v>
      </c>
      <c r="CK87" s="175" t="s">
        <v>2792</v>
      </c>
      <c r="CL87" s="175" t="s">
        <v>2792</v>
      </c>
      <c r="CM87" s="175" t="s">
        <v>2917</v>
      </c>
      <c r="CN87" s="175" t="s">
        <v>2792</v>
      </c>
      <c r="CO87" s="175" t="s">
        <v>2792</v>
      </c>
      <c r="CP87" s="175" t="s">
        <v>2917</v>
      </c>
      <c r="CQ87" s="175" t="s">
        <v>2792</v>
      </c>
      <c r="CR87" s="175" t="s">
        <v>2792</v>
      </c>
      <c r="CS87" s="175" t="s">
        <v>2917</v>
      </c>
      <c r="CT87" s="175" t="s">
        <v>2792</v>
      </c>
      <c r="CU87" s="175" t="s">
        <v>2792</v>
      </c>
      <c r="CV87" s="175" t="s">
        <v>2917</v>
      </c>
      <c r="CW87" s="175" t="s">
        <v>2792</v>
      </c>
      <c r="CX87" s="175" t="s">
        <v>2792</v>
      </c>
      <c r="CY87" s="175" t="s">
        <v>2917</v>
      </c>
      <c r="CZ87" s="175" t="s">
        <v>2792</v>
      </c>
      <c r="DA87" s="175" t="s">
        <v>2792</v>
      </c>
      <c r="DB87" s="175" t="s">
        <v>2917</v>
      </c>
      <c r="DC87" s="175" t="s">
        <v>2792</v>
      </c>
      <c r="DD87" s="175" t="s">
        <v>2792</v>
      </c>
      <c r="DE87" s="175" t="s">
        <v>2917</v>
      </c>
      <c r="DF87" s="175" t="s">
        <v>2792</v>
      </c>
      <c r="DG87" s="175" t="s">
        <v>2792</v>
      </c>
      <c r="DH87" s="175" t="s">
        <v>2917</v>
      </c>
      <c r="DI87" s="175" t="s">
        <v>2792</v>
      </c>
      <c r="DJ87" s="175" t="s">
        <v>2792</v>
      </c>
      <c r="DK87" s="175" t="s">
        <v>2917</v>
      </c>
      <c r="DL87" s="175" t="s">
        <v>2792</v>
      </c>
      <c r="DM87" s="175" t="s">
        <v>2792</v>
      </c>
      <c r="DN87" s="175" t="s">
        <v>2917</v>
      </c>
      <c r="DO87" s="175" t="s">
        <v>2792</v>
      </c>
      <c r="DP87" s="175" t="s">
        <v>2792</v>
      </c>
      <c r="DQ87" s="175" t="s">
        <v>2917</v>
      </c>
      <c r="DR87" s="175" t="s">
        <v>2792</v>
      </c>
      <c r="DS87" s="175" t="s">
        <v>2792</v>
      </c>
      <c r="DT87" s="175" t="s">
        <v>2917</v>
      </c>
      <c r="DU87" s="175" t="s">
        <v>2792</v>
      </c>
      <c r="DV87" s="175" t="s">
        <v>2792</v>
      </c>
      <c r="DW87" s="175" t="s">
        <v>2917</v>
      </c>
      <c r="DX87" s="175" t="s">
        <v>2792</v>
      </c>
      <c r="DY87" s="175" t="s">
        <v>2792</v>
      </c>
      <c r="DZ87" s="175" t="s">
        <v>2917</v>
      </c>
      <c r="EA87" s="175" t="s">
        <v>2792</v>
      </c>
      <c r="EB87" s="175" t="s">
        <v>2792</v>
      </c>
      <c r="EC87" s="175" t="s">
        <v>2917</v>
      </c>
      <c r="ED87" s="175" t="s">
        <v>2792</v>
      </c>
      <c r="EE87" s="175" t="s">
        <v>2792</v>
      </c>
      <c r="EF87" s="175" t="s">
        <v>2917</v>
      </c>
      <c r="EG87" s="175" t="s">
        <v>2792</v>
      </c>
      <c r="EH87" s="175" t="s">
        <v>2792</v>
      </c>
      <c r="EI87" s="175" t="s">
        <v>2917</v>
      </c>
      <c r="EJ87" s="175" t="s">
        <v>2792</v>
      </c>
      <c r="EK87" s="175" t="s">
        <v>2792</v>
      </c>
      <c r="EL87" s="175" t="s">
        <v>2917</v>
      </c>
      <c r="EM87" s="175" t="s">
        <v>2792</v>
      </c>
      <c r="EN87" s="175" t="s">
        <v>2792</v>
      </c>
      <c r="EO87" s="175" t="s">
        <v>2917</v>
      </c>
      <c r="EP87" s="175" t="s">
        <v>2792</v>
      </c>
      <c r="EQ87" s="175" t="s">
        <v>2792</v>
      </c>
      <c r="ER87" s="175" t="s">
        <v>2917</v>
      </c>
      <c r="ES87" s="175" t="s">
        <v>2792</v>
      </c>
      <c r="ET87" s="175" t="s">
        <v>2792</v>
      </c>
    </row>
    <row r="88" spans="1:150" x14ac:dyDescent="0.35">
      <c r="A88" s="1"/>
      <c r="B88" s="224" t="s">
        <v>940</v>
      </c>
      <c r="C88" s="224" t="s">
        <v>944</v>
      </c>
      <c r="D88" s="224" t="s">
        <v>944</v>
      </c>
      <c r="E88" s="224" t="s">
        <v>944</v>
      </c>
      <c r="F88" s="224" t="s">
        <v>944</v>
      </c>
      <c r="G88" s="1" t="s">
        <v>944</v>
      </c>
      <c r="H88" s="176" t="s">
        <v>2792</v>
      </c>
      <c r="I88" s="176" t="s">
        <v>2792</v>
      </c>
      <c r="J88" s="1" t="s">
        <v>944</v>
      </c>
      <c r="K88" s="176" t="s">
        <v>2792</v>
      </c>
      <c r="L88" s="176" t="s">
        <v>2792</v>
      </c>
      <c r="M88" s="1" t="s">
        <v>944</v>
      </c>
      <c r="N88" s="176" t="s">
        <v>2792</v>
      </c>
      <c r="O88" s="176" t="s">
        <v>2792</v>
      </c>
      <c r="P88" s="1" t="s">
        <v>944</v>
      </c>
      <c r="Q88" s="176" t="s">
        <v>2792</v>
      </c>
      <c r="R88" s="176" t="s">
        <v>2792</v>
      </c>
      <c r="S88" s="1" t="s">
        <v>944</v>
      </c>
      <c r="T88" s="176" t="s">
        <v>2792</v>
      </c>
      <c r="U88" s="176" t="s">
        <v>2792</v>
      </c>
      <c r="V88" s="1" t="s">
        <v>944</v>
      </c>
      <c r="W88" s="176" t="s">
        <v>2792</v>
      </c>
      <c r="X88" s="176" t="s">
        <v>2792</v>
      </c>
      <c r="Y88" s="1" t="s">
        <v>944</v>
      </c>
      <c r="Z88" s="176" t="s">
        <v>2792</v>
      </c>
      <c r="AA88" s="176" t="s">
        <v>2792</v>
      </c>
      <c r="AB88" s="1" t="s">
        <v>944</v>
      </c>
      <c r="AC88" s="176" t="s">
        <v>2792</v>
      </c>
      <c r="AD88" s="176" t="s">
        <v>2792</v>
      </c>
      <c r="AE88" s="1" t="s">
        <v>944</v>
      </c>
      <c r="AF88" s="176" t="s">
        <v>2792</v>
      </c>
      <c r="AG88" s="176" t="s">
        <v>2792</v>
      </c>
      <c r="AH88" s="1" t="s">
        <v>944</v>
      </c>
      <c r="AI88" s="176" t="s">
        <v>2792</v>
      </c>
      <c r="AJ88" s="176" t="s">
        <v>2792</v>
      </c>
      <c r="AK88" s="1" t="s">
        <v>944</v>
      </c>
      <c r="AL88" s="176" t="s">
        <v>2792</v>
      </c>
      <c r="AM88" s="176" t="s">
        <v>2792</v>
      </c>
      <c r="AN88" s="1" t="s">
        <v>944</v>
      </c>
      <c r="AO88" s="176" t="s">
        <v>2792</v>
      </c>
      <c r="AP88" s="176" t="s">
        <v>2792</v>
      </c>
      <c r="AQ88" s="1" t="s">
        <v>944</v>
      </c>
      <c r="AR88" s="176" t="s">
        <v>2792</v>
      </c>
      <c r="AS88" s="176" t="s">
        <v>2792</v>
      </c>
      <c r="AT88" s="1" t="s">
        <v>944</v>
      </c>
      <c r="AU88" s="176" t="s">
        <v>2792</v>
      </c>
      <c r="AV88" s="176" t="s">
        <v>2792</v>
      </c>
      <c r="AW88" s="1" t="s">
        <v>944</v>
      </c>
      <c r="AX88" s="176" t="s">
        <v>2792</v>
      </c>
      <c r="AY88" s="176" t="s">
        <v>2792</v>
      </c>
      <c r="AZ88" s="1" t="s">
        <v>944</v>
      </c>
      <c r="BA88" s="176" t="s">
        <v>2792</v>
      </c>
      <c r="BB88" s="176" t="s">
        <v>2792</v>
      </c>
      <c r="BC88" s="1" t="s">
        <v>944</v>
      </c>
      <c r="BD88" s="176" t="s">
        <v>2792</v>
      </c>
      <c r="BE88" s="176" t="s">
        <v>2792</v>
      </c>
      <c r="BF88" s="1" t="s">
        <v>944</v>
      </c>
      <c r="BG88" s="176" t="s">
        <v>2792</v>
      </c>
      <c r="BH88" s="176" t="s">
        <v>2792</v>
      </c>
      <c r="BI88" s="1" t="s">
        <v>944</v>
      </c>
      <c r="BJ88" s="176" t="s">
        <v>2792</v>
      </c>
      <c r="BK88" s="176" t="s">
        <v>2792</v>
      </c>
      <c r="BL88" s="1" t="s">
        <v>944</v>
      </c>
      <c r="BM88" s="176" t="s">
        <v>2792</v>
      </c>
      <c r="BN88" s="176" t="s">
        <v>2792</v>
      </c>
      <c r="BO88" s="1" t="s">
        <v>944</v>
      </c>
      <c r="BP88" s="176" t="s">
        <v>2792</v>
      </c>
      <c r="BQ88" s="176" t="s">
        <v>2792</v>
      </c>
      <c r="BR88" s="1" t="s">
        <v>944</v>
      </c>
      <c r="BS88" s="176" t="s">
        <v>2792</v>
      </c>
      <c r="BT88" s="176" t="s">
        <v>2792</v>
      </c>
      <c r="BU88" s="1" t="s">
        <v>944</v>
      </c>
      <c r="BV88" s="176" t="s">
        <v>2792</v>
      </c>
      <c r="BW88" s="176" t="s">
        <v>2792</v>
      </c>
      <c r="BX88" s="1" t="s">
        <v>944</v>
      </c>
      <c r="BY88" s="176" t="s">
        <v>2792</v>
      </c>
      <c r="BZ88" s="176" t="s">
        <v>2792</v>
      </c>
      <c r="CA88" s="1" t="s">
        <v>944</v>
      </c>
      <c r="CB88" s="176" t="s">
        <v>2792</v>
      </c>
      <c r="CC88" s="176" t="s">
        <v>2792</v>
      </c>
      <c r="CD88" s="1" t="s">
        <v>944</v>
      </c>
      <c r="CE88" s="176" t="s">
        <v>2792</v>
      </c>
      <c r="CF88" s="176" t="s">
        <v>2792</v>
      </c>
      <c r="CG88" s="1" t="s">
        <v>944</v>
      </c>
      <c r="CH88" s="176" t="s">
        <v>2792</v>
      </c>
      <c r="CI88" s="176" t="s">
        <v>2792</v>
      </c>
      <c r="CJ88" s="1" t="s">
        <v>944</v>
      </c>
      <c r="CK88" s="176" t="s">
        <v>2792</v>
      </c>
      <c r="CL88" s="176" t="s">
        <v>2792</v>
      </c>
      <c r="CM88" s="1" t="s">
        <v>944</v>
      </c>
      <c r="CN88" s="176" t="s">
        <v>2792</v>
      </c>
      <c r="CO88" s="176" t="s">
        <v>2792</v>
      </c>
      <c r="CP88" s="1" t="s">
        <v>944</v>
      </c>
      <c r="CQ88" s="176" t="s">
        <v>2792</v>
      </c>
      <c r="CR88" s="176" t="s">
        <v>2792</v>
      </c>
      <c r="CS88" s="1" t="s">
        <v>944</v>
      </c>
      <c r="CT88" s="176" t="s">
        <v>2792</v>
      </c>
      <c r="CU88" s="176" t="s">
        <v>2792</v>
      </c>
      <c r="CV88" s="1" t="s">
        <v>944</v>
      </c>
      <c r="CW88" s="176" t="s">
        <v>2792</v>
      </c>
      <c r="CX88" s="176" t="s">
        <v>2792</v>
      </c>
      <c r="CY88" s="1" t="s">
        <v>944</v>
      </c>
      <c r="CZ88" s="176" t="s">
        <v>2792</v>
      </c>
      <c r="DA88" s="176" t="s">
        <v>2792</v>
      </c>
      <c r="DB88" s="1" t="s">
        <v>944</v>
      </c>
      <c r="DC88" s="176" t="s">
        <v>2792</v>
      </c>
      <c r="DD88" s="176" t="s">
        <v>2792</v>
      </c>
      <c r="DE88" s="1" t="s">
        <v>944</v>
      </c>
      <c r="DF88" s="176" t="s">
        <v>2792</v>
      </c>
      <c r="DG88" s="176" t="s">
        <v>2792</v>
      </c>
      <c r="DH88" s="1" t="s">
        <v>944</v>
      </c>
      <c r="DI88" s="176" t="s">
        <v>2792</v>
      </c>
      <c r="DJ88" s="176" t="s">
        <v>2792</v>
      </c>
      <c r="DK88" s="1" t="s">
        <v>944</v>
      </c>
      <c r="DL88" s="176" t="s">
        <v>2792</v>
      </c>
      <c r="DM88" s="176" t="s">
        <v>2792</v>
      </c>
      <c r="DN88" s="1" t="s">
        <v>944</v>
      </c>
      <c r="DO88" s="176" t="s">
        <v>2792</v>
      </c>
      <c r="DP88" s="176" t="s">
        <v>2792</v>
      </c>
      <c r="DQ88" s="1" t="s">
        <v>944</v>
      </c>
      <c r="DR88" s="176" t="s">
        <v>2792</v>
      </c>
      <c r="DS88" s="176" t="s">
        <v>2792</v>
      </c>
      <c r="DT88" s="1" t="s">
        <v>944</v>
      </c>
      <c r="DU88" s="176" t="s">
        <v>2792</v>
      </c>
      <c r="DV88" s="176" t="s">
        <v>2792</v>
      </c>
      <c r="DW88" s="1" t="s">
        <v>944</v>
      </c>
      <c r="DX88" s="177" t="s">
        <v>2936</v>
      </c>
      <c r="DY88" s="177" t="s">
        <v>3295</v>
      </c>
      <c r="DZ88" s="1" t="s">
        <v>944</v>
      </c>
      <c r="EA88" s="177" t="s">
        <v>2936</v>
      </c>
      <c r="EB88" s="177" t="s">
        <v>3295</v>
      </c>
      <c r="EC88" s="1" t="s">
        <v>944</v>
      </c>
      <c r="ED88" s="177" t="s">
        <v>2936</v>
      </c>
      <c r="EE88" s="177" t="s">
        <v>3295</v>
      </c>
      <c r="EF88" s="1" t="s">
        <v>944</v>
      </c>
      <c r="EG88" s="177" t="s">
        <v>2936</v>
      </c>
      <c r="EH88" s="177" t="s">
        <v>3295</v>
      </c>
      <c r="EI88" s="1" t="s">
        <v>944</v>
      </c>
      <c r="EJ88" s="177" t="s">
        <v>2918</v>
      </c>
      <c r="EK88" s="177" t="s">
        <v>3296</v>
      </c>
      <c r="EL88" s="1" t="s">
        <v>944</v>
      </c>
      <c r="EM88" s="177" t="s">
        <v>2918</v>
      </c>
      <c r="EN88" s="177" t="s">
        <v>3296</v>
      </c>
      <c r="EO88" s="1" t="s">
        <v>944</v>
      </c>
      <c r="EP88" s="177" t="s">
        <v>2918</v>
      </c>
      <c r="EQ88" s="177" t="s">
        <v>3297</v>
      </c>
      <c r="ER88" s="1" t="s">
        <v>944</v>
      </c>
      <c r="ES88" s="177" t="s">
        <v>2918</v>
      </c>
      <c r="ET88" s="177" t="s">
        <v>3296</v>
      </c>
    </row>
    <row r="89" spans="1:150" x14ac:dyDescent="0.35">
      <c r="A89" s="1"/>
      <c r="B89" s="225" t="s">
        <v>3298</v>
      </c>
      <c r="C89" s="225" t="s">
        <v>944</v>
      </c>
      <c r="D89" s="225" t="s">
        <v>944</v>
      </c>
      <c r="E89" s="225" t="s">
        <v>944</v>
      </c>
      <c r="F89" s="225" t="s">
        <v>944</v>
      </c>
      <c r="G89" s="178"/>
      <c r="H89" s="178" t="s">
        <v>944</v>
      </c>
      <c r="I89" s="178" t="s">
        <v>944</v>
      </c>
      <c r="J89" s="178"/>
      <c r="K89" s="178" t="s">
        <v>944</v>
      </c>
      <c r="L89" s="178" t="s">
        <v>944</v>
      </c>
      <c r="M89" s="178"/>
      <c r="N89" s="178" t="s">
        <v>944</v>
      </c>
      <c r="O89" s="178" t="s">
        <v>944</v>
      </c>
      <c r="P89" s="178"/>
      <c r="Q89" s="178" t="s">
        <v>944</v>
      </c>
      <c r="R89" s="178" t="s">
        <v>944</v>
      </c>
      <c r="S89" s="178"/>
      <c r="T89" s="178" t="s">
        <v>944</v>
      </c>
      <c r="U89" s="178" t="s">
        <v>944</v>
      </c>
      <c r="V89" s="178"/>
      <c r="W89" s="178" t="s">
        <v>944</v>
      </c>
      <c r="X89" s="178" t="s">
        <v>944</v>
      </c>
      <c r="Y89" s="178"/>
      <c r="Z89" s="178" t="s">
        <v>944</v>
      </c>
      <c r="AA89" s="178" t="s">
        <v>944</v>
      </c>
      <c r="AB89" s="178"/>
      <c r="AC89" s="178" t="s">
        <v>944</v>
      </c>
      <c r="AD89" s="178" t="s">
        <v>944</v>
      </c>
      <c r="AE89" s="178"/>
      <c r="AF89" s="178" t="s">
        <v>944</v>
      </c>
      <c r="AG89" s="178" t="s">
        <v>944</v>
      </c>
      <c r="AH89" s="178"/>
      <c r="AI89" s="178" t="s">
        <v>944</v>
      </c>
      <c r="AJ89" s="178" t="s">
        <v>944</v>
      </c>
      <c r="AK89" s="178"/>
      <c r="AL89" s="178" t="s">
        <v>944</v>
      </c>
      <c r="AM89" s="178" t="s">
        <v>944</v>
      </c>
      <c r="AN89" s="178"/>
      <c r="AO89" s="178" t="s">
        <v>944</v>
      </c>
      <c r="AP89" s="178" t="s">
        <v>944</v>
      </c>
      <c r="AQ89" s="178"/>
      <c r="AR89" s="178" t="s">
        <v>944</v>
      </c>
      <c r="AS89" s="178" t="s">
        <v>944</v>
      </c>
      <c r="AT89" s="178"/>
      <c r="AU89" s="178" t="s">
        <v>944</v>
      </c>
      <c r="AV89" s="178" t="s">
        <v>944</v>
      </c>
      <c r="AW89" s="178"/>
      <c r="AX89" s="178" t="s">
        <v>944</v>
      </c>
      <c r="AY89" s="178" t="s">
        <v>944</v>
      </c>
      <c r="AZ89" s="178"/>
      <c r="BA89" s="178" t="s">
        <v>944</v>
      </c>
      <c r="BB89" s="178" t="s">
        <v>944</v>
      </c>
      <c r="BC89" s="178"/>
      <c r="BD89" s="178" t="s">
        <v>944</v>
      </c>
      <c r="BE89" s="178" t="s">
        <v>944</v>
      </c>
      <c r="BF89" s="178"/>
      <c r="BG89" s="178" t="s">
        <v>944</v>
      </c>
      <c r="BH89" s="178" t="s">
        <v>944</v>
      </c>
      <c r="BI89" s="178"/>
      <c r="BJ89" s="178" t="s">
        <v>944</v>
      </c>
      <c r="BK89" s="178" t="s">
        <v>944</v>
      </c>
      <c r="BL89" s="178"/>
      <c r="BM89" s="178" t="s">
        <v>944</v>
      </c>
      <c r="BN89" s="178" t="s">
        <v>944</v>
      </c>
      <c r="BO89" s="178"/>
      <c r="BP89" s="178" t="s">
        <v>944</v>
      </c>
      <c r="BQ89" s="178" t="s">
        <v>944</v>
      </c>
      <c r="BR89" s="178"/>
      <c r="BS89" s="178" t="s">
        <v>944</v>
      </c>
      <c r="BT89" s="178" t="s">
        <v>944</v>
      </c>
      <c r="BU89" s="178"/>
      <c r="BV89" s="178" t="s">
        <v>944</v>
      </c>
      <c r="BW89" s="178" t="s">
        <v>944</v>
      </c>
      <c r="BX89" s="178"/>
      <c r="BY89" s="178" t="s">
        <v>944</v>
      </c>
      <c r="BZ89" s="178" t="s">
        <v>944</v>
      </c>
      <c r="CA89" s="178"/>
      <c r="CB89" s="178" t="s">
        <v>944</v>
      </c>
      <c r="CC89" s="178" t="s">
        <v>944</v>
      </c>
      <c r="CD89" s="178"/>
      <c r="CE89" s="178" t="s">
        <v>944</v>
      </c>
      <c r="CF89" s="178" t="s">
        <v>944</v>
      </c>
      <c r="CG89" s="178"/>
      <c r="CH89" s="178" t="s">
        <v>944</v>
      </c>
      <c r="CI89" s="178" t="s">
        <v>944</v>
      </c>
      <c r="CJ89" s="178"/>
      <c r="CK89" s="178" t="s">
        <v>944</v>
      </c>
      <c r="CL89" s="178" t="s">
        <v>944</v>
      </c>
      <c r="CM89" s="178"/>
      <c r="CN89" s="178" t="s">
        <v>944</v>
      </c>
      <c r="CO89" s="178" t="s">
        <v>944</v>
      </c>
      <c r="CP89" s="178"/>
      <c r="CQ89" s="178" t="s">
        <v>944</v>
      </c>
      <c r="CR89" s="178" t="s">
        <v>944</v>
      </c>
      <c r="CS89" s="178"/>
      <c r="CT89" s="178" t="s">
        <v>944</v>
      </c>
      <c r="CU89" s="178" t="s">
        <v>944</v>
      </c>
      <c r="CV89" s="178"/>
      <c r="CW89" s="178" t="s">
        <v>944</v>
      </c>
      <c r="CX89" s="178" t="s">
        <v>944</v>
      </c>
      <c r="CY89" s="178"/>
      <c r="CZ89" s="178" t="s">
        <v>944</v>
      </c>
      <c r="DA89" s="178" t="s">
        <v>944</v>
      </c>
      <c r="DB89" s="178"/>
      <c r="DC89" s="178" t="s">
        <v>944</v>
      </c>
      <c r="DD89" s="178" t="s">
        <v>944</v>
      </c>
      <c r="DE89" s="178"/>
      <c r="DF89" s="178" t="s">
        <v>944</v>
      </c>
      <c r="DG89" s="178" t="s">
        <v>944</v>
      </c>
      <c r="DH89" s="178"/>
      <c r="DI89" s="178" t="s">
        <v>944</v>
      </c>
      <c r="DJ89" s="178" t="s">
        <v>944</v>
      </c>
      <c r="DK89" s="178"/>
      <c r="DL89" s="178" t="s">
        <v>944</v>
      </c>
      <c r="DM89" s="178" t="s">
        <v>944</v>
      </c>
      <c r="DN89" s="178"/>
      <c r="DO89" s="178" t="s">
        <v>944</v>
      </c>
      <c r="DP89" s="178" t="s">
        <v>944</v>
      </c>
      <c r="DQ89" s="178"/>
      <c r="DR89" s="178" t="s">
        <v>944</v>
      </c>
      <c r="DS89" s="178" t="s">
        <v>944</v>
      </c>
      <c r="DT89" s="178"/>
      <c r="DU89" s="178" t="s">
        <v>944</v>
      </c>
      <c r="DV89" s="178" t="s">
        <v>944</v>
      </c>
      <c r="DW89" s="178"/>
      <c r="DX89" s="178" t="s">
        <v>944</v>
      </c>
      <c r="DY89" s="178" t="s">
        <v>944</v>
      </c>
      <c r="DZ89" s="178"/>
      <c r="EA89" s="178" t="s">
        <v>944</v>
      </c>
      <c r="EB89" s="178" t="s">
        <v>944</v>
      </c>
      <c r="EC89" s="178"/>
      <c r="ED89" s="178" t="s">
        <v>944</v>
      </c>
      <c r="EE89" s="178" t="s">
        <v>944</v>
      </c>
      <c r="EF89" s="178"/>
      <c r="EG89" s="178" t="s">
        <v>944</v>
      </c>
      <c r="EH89" s="178" t="s">
        <v>944</v>
      </c>
      <c r="EI89" s="178"/>
      <c r="EJ89" s="178" t="s">
        <v>944</v>
      </c>
      <c r="EK89" s="178" t="s">
        <v>944</v>
      </c>
      <c r="EL89" s="178"/>
      <c r="EM89" s="178" t="s">
        <v>944</v>
      </c>
      <c r="EN89" s="178" t="s">
        <v>944</v>
      </c>
      <c r="EO89" s="178"/>
      <c r="EP89" s="178" t="s">
        <v>944</v>
      </c>
      <c r="EQ89" s="178" t="s">
        <v>944</v>
      </c>
      <c r="ER89" s="178"/>
      <c r="ES89" s="178" t="s">
        <v>944</v>
      </c>
      <c r="ET89" s="178" t="s">
        <v>944</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796875"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184" t="s">
        <v>0</v>
      </c>
      <c r="C3" s="185"/>
      <c r="D3" s="185"/>
      <c r="E3" s="185"/>
      <c r="F3" s="187"/>
      <c r="G3" s="187"/>
    </row>
    <row r="4" spans="1:7" ht="0" hidden="1" customHeight="1" x14ac:dyDescent="0.35">
      <c r="A4" s="1"/>
      <c r="B4" s="1"/>
      <c r="C4" s="1"/>
      <c r="D4" s="1"/>
      <c r="E4" s="1"/>
    </row>
    <row r="5" spans="1:7" ht="23" x14ac:dyDescent="0.5">
      <c r="A5" s="1"/>
      <c r="B5" s="22" t="s">
        <v>3299</v>
      </c>
      <c r="C5" s="1"/>
      <c r="D5" s="1"/>
      <c r="E5" s="1"/>
    </row>
    <row r="6" spans="1:7" x14ac:dyDescent="0.35">
      <c r="A6" s="1"/>
      <c r="B6" s="226" t="s">
        <v>17</v>
      </c>
      <c r="C6" s="226"/>
      <c r="D6" s="226" t="s">
        <v>2058</v>
      </c>
      <c r="E6" s="226"/>
    </row>
    <row r="7" spans="1:7" ht="36" customHeight="1" x14ac:dyDescent="0.35">
      <c r="A7" s="1"/>
      <c r="B7" s="180" t="s">
        <v>71</v>
      </c>
      <c r="C7" s="180" t="s">
        <v>573</v>
      </c>
      <c r="D7" s="179" t="s">
        <v>3300</v>
      </c>
      <c r="E7" s="179" t="s">
        <v>3301</v>
      </c>
    </row>
    <row r="8" spans="1:7" x14ac:dyDescent="0.35">
      <c r="A8" s="1"/>
      <c r="B8" s="181" t="s">
        <v>75</v>
      </c>
      <c r="C8" s="181" t="s">
        <v>789</v>
      </c>
      <c r="D8" s="182">
        <v>0</v>
      </c>
      <c r="E8" s="183">
        <v>0</v>
      </c>
    </row>
    <row r="9" spans="1:7" x14ac:dyDescent="0.35">
      <c r="A9" s="1"/>
      <c r="B9" s="181" t="s">
        <v>75</v>
      </c>
      <c r="C9" s="181" t="s">
        <v>790</v>
      </c>
      <c r="D9" s="182">
        <v>0</v>
      </c>
      <c r="E9" s="183">
        <v>0</v>
      </c>
    </row>
    <row r="10" spans="1:7" x14ac:dyDescent="0.35">
      <c r="A10" s="1"/>
      <c r="B10" s="181" t="s">
        <v>75</v>
      </c>
      <c r="C10" s="181" t="s">
        <v>791</v>
      </c>
      <c r="D10" s="182">
        <v>0</v>
      </c>
      <c r="E10" s="183">
        <v>0</v>
      </c>
    </row>
    <row r="11" spans="1:7" x14ac:dyDescent="0.35">
      <c r="A11" s="1"/>
      <c r="B11" s="181" t="s">
        <v>75</v>
      </c>
      <c r="C11" s="181" t="s">
        <v>792</v>
      </c>
      <c r="D11" s="182">
        <v>0</v>
      </c>
      <c r="E11" s="183">
        <v>0</v>
      </c>
    </row>
    <row r="12" spans="1:7" x14ac:dyDescent="0.35">
      <c r="A12" s="1"/>
      <c r="B12" s="181" t="s">
        <v>75</v>
      </c>
      <c r="C12" s="181" t="s">
        <v>793</v>
      </c>
      <c r="D12" s="182">
        <v>0</v>
      </c>
      <c r="E12" s="183">
        <v>0</v>
      </c>
    </row>
    <row r="13" spans="1:7" x14ac:dyDescent="0.35">
      <c r="A13" s="1"/>
      <c r="B13" s="181" t="s">
        <v>75</v>
      </c>
      <c r="C13" s="181" t="s">
        <v>794</v>
      </c>
      <c r="D13" s="182">
        <v>0</v>
      </c>
      <c r="E13" s="183">
        <v>0</v>
      </c>
    </row>
    <row r="14" spans="1:7" x14ac:dyDescent="0.35">
      <c r="A14" s="1"/>
      <c r="B14" s="181" t="s">
        <v>75</v>
      </c>
      <c r="C14" s="181" t="s">
        <v>795</v>
      </c>
      <c r="D14" s="182">
        <v>0</v>
      </c>
      <c r="E14" s="183">
        <v>0</v>
      </c>
    </row>
    <row r="15" spans="1:7" x14ac:dyDescent="0.35">
      <c r="A15" s="1"/>
      <c r="B15" s="181" t="s">
        <v>75</v>
      </c>
      <c r="C15" s="181" t="s">
        <v>796</v>
      </c>
      <c r="D15" s="182">
        <v>0</v>
      </c>
      <c r="E15" s="183">
        <v>0</v>
      </c>
    </row>
    <row r="16" spans="1:7" x14ac:dyDescent="0.35">
      <c r="A16" s="1"/>
      <c r="B16" s="181" t="s">
        <v>75</v>
      </c>
      <c r="C16" s="181" t="s">
        <v>797</v>
      </c>
      <c r="D16" s="182">
        <v>0</v>
      </c>
      <c r="E16" s="183">
        <v>0</v>
      </c>
    </row>
    <row r="17" spans="1:5" x14ac:dyDescent="0.35">
      <c r="A17" s="1"/>
      <c r="B17" s="181" t="s">
        <v>75</v>
      </c>
      <c r="C17" s="181" t="s">
        <v>798</v>
      </c>
      <c r="D17" s="182">
        <v>0</v>
      </c>
      <c r="E17" s="183">
        <v>0</v>
      </c>
    </row>
    <row r="18" spans="1:5" x14ac:dyDescent="0.35">
      <c r="A18" s="1"/>
      <c r="B18" s="181" t="s">
        <v>75</v>
      </c>
      <c r="C18" s="181" t="s">
        <v>799</v>
      </c>
      <c r="D18" s="182">
        <v>0</v>
      </c>
      <c r="E18" s="183">
        <v>0</v>
      </c>
    </row>
    <row r="19" spans="1:5" x14ac:dyDescent="0.35">
      <c r="A19" s="1"/>
      <c r="B19" s="181" t="s">
        <v>75</v>
      </c>
      <c r="C19" s="181" t="s">
        <v>800</v>
      </c>
      <c r="D19" s="182">
        <v>0</v>
      </c>
      <c r="E19" s="183">
        <v>0</v>
      </c>
    </row>
    <row r="20" spans="1:5" x14ac:dyDescent="0.35">
      <c r="A20" s="1"/>
      <c r="B20" s="181" t="s">
        <v>75</v>
      </c>
      <c r="C20" s="181" t="s">
        <v>801</v>
      </c>
      <c r="D20" s="182">
        <v>0</v>
      </c>
      <c r="E20" s="183">
        <v>0</v>
      </c>
    </row>
    <row r="21" spans="1:5" x14ac:dyDescent="0.35">
      <c r="A21" s="1"/>
      <c r="B21" s="181" t="s">
        <v>75</v>
      </c>
      <c r="C21" s="181" t="s">
        <v>802</v>
      </c>
      <c r="D21" s="182">
        <v>0</v>
      </c>
      <c r="E21" s="183">
        <v>0</v>
      </c>
    </row>
    <row r="22" spans="1:5" x14ac:dyDescent="0.35">
      <c r="A22" s="1"/>
      <c r="B22" s="181" t="s">
        <v>75</v>
      </c>
      <c r="C22" s="181" t="s">
        <v>803</v>
      </c>
      <c r="D22" s="182">
        <v>0</v>
      </c>
      <c r="E22" s="183">
        <v>0</v>
      </c>
    </row>
    <row r="23" spans="1:5" x14ac:dyDescent="0.35">
      <c r="A23" s="1"/>
      <c r="B23" s="181" t="s">
        <v>75</v>
      </c>
      <c r="C23" s="181" t="s">
        <v>804</v>
      </c>
      <c r="D23" s="182">
        <v>0</v>
      </c>
      <c r="E23" s="183">
        <v>0</v>
      </c>
    </row>
    <row r="24" spans="1:5" x14ac:dyDescent="0.35">
      <c r="A24" s="1"/>
      <c r="B24" s="181" t="s">
        <v>75</v>
      </c>
      <c r="C24" s="181" t="s">
        <v>805</v>
      </c>
      <c r="D24" s="182">
        <v>0</v>
      </c>
      <c r="E24" s="183">
        <v>0</v>
      </c>
    </row>
    <row r="25" spans="1:5" x14ac:dyDescent="0.35">
      <c r="A25" s="1"/>
      <c r="B25" s="181" t="s">
        <v>75</v>
      </c>
      <c r="C25" s="181" t="s">
        <v>806</v>
      </c>
      <c r="D25" s="182">
        <v>0</v>
      </c>
      <c r="E25" s="183">
        <v>0</v>
      </c>
    </row>
    <row r="26" spans="1:5" x14ac:dyDescent="0.35">
      <c r="A26" s="1"/>
      <c r="B26" s="181" t="s">
        <v>75</v>
      </c>
      <c r="C26" s="181" t="s">
        <v>807</v>
      </c>
      <c r="D26" s="182">
        <v>0</v>
      </c>
      <c r="E26" s="183">
        <v>0</v>
      </c>
    </row>
    <row r="27" spans="1:5" x14ac:dyDescent="0.35">
      <c r="A27" s="1"/>
      <c r="B27" s="181" t="s">
        <v>75</v>
      </c>
      <c r="C27" s="181" t="s">
        <v>808</v>
      </c>
      <c r="D27" s="182">
        <v>0</v>
      </c>
      <c r="E27" s="183">
        <v>0</v>
      </c>
    </row>
    <row r="28" spans="1:5" x14ac:dyDescent="0.35">
      <c r="A28" s="1"/>
      <c r="B28" s="181" t="s">
        <v>75</v>
      </c>
      <c r="C28" s="181" t="s">
        <v>809</v>
      </c>
      <c r="D28" s="182">
        <v>0</v>
      </c>
      <c r="E28" s="183">
        <v>0</v>
      </c>
    </row>
    <row r="29" spans="1:5" x14ac:dyDescent="0.35">
      <c r="A29" s="1"/>
      <c r="B29" s="181" t="s">
        <v>75</v>
      </c>
      <c r="C29" s="181" t="s">
        <v>810</v>
      </c>
      <c r="D29" s="182">
        <v>0</v>
      </c>
      <c r="E29" s="183">
        <v>0</v>
      </c>
    </row>
    <row r="30" spans="1:5" x14ac:dyDescent="0.35">
      <c r="A30" s="1"/>
      <c r="B30" s="181" t="s">
        <v>75</v>
      </c>
      <c r="C30" s="181" t="s">
        <v>811</v>
      </c>
      <c r="D30" s="182">
        <v>0</v>
      </c>
      <c r="E30" s="183">
        <v>0</v>
      </c>
    </row>
    <row r="31" spans="1:5" x14ac:dyDescent="0.35">
      <c r="A31" s="1"/>
      <c r="B31" s="181" t="s">
        <v>75</v>
      </c>
      <c r="C31" s="181" t="s">
        <v>812</v>
      </c>
      <c r="D31" s="182">
        <v>0</v>
      </c>
      <c r="E31" s="183">
        <v>0</v>
      </c>
    </row>
    <row r="32" spans="1:5" x14ac:dyDescent="0.35">
      <c r="A32" s="1"/>
      <c r="B32" s="181" t="s">
        <v>75</v>
      </c>
      <c r="C32" s="181" t="s">
        <v>813</v>
      </c>
      <c r="D32" s="182">
        <v>0</v>
      </c>
      <c r="E32" s="183">
        <v>0</v>
      </c>
    </row>
    <row r="33" spans="1:5" x14ac:dyDescent="0.35">
      <c r="A33" s="1"/>
      <c r="B33" s="181" t="s">
        <v>75</v>
      </c>
      <c r="C33" s="181" t="s">
        <v>814</v>
      </c>
      <c r="D33" s="182">
        <v>0</v>
      </c>
      <c r="E33" s="183">
        <v>0</v>
      </c>
    </row>
    <row r="34" spans="1:5" x14ac:dyDescent="0.35">
      <c r="A34" s="1"/>
      <c r="B34" s="181" t="s">
        <v>75</v>
      </c>
      <c r="C34" s="181" t="s">
        <v>815</v>
      </c>
      <c r="D34" s="182">
        <v>0</v>
      </c>
      <c r="E34" s="183">
        <v>0</v>
      </c>
    </row>
    <row r="35" spans="1:5" x14ac:dyDescent="0.35">
      <c r="A35" s="1"/>
      <c r="B35" s="181" t="s">
        <v>75</v>
      </c>
      <c r="C35" s="181" t="s">
        <v>816</v>
      </c>
      <c r="D35" s="182">
        <v>0</v>
      </c>
      <c r="E35" s="183">
        <v>0</v>
      </c>
    </row>
    <row r="36" spans="1:5" x14ac:dyDescent="0.35">
      <c r="A36" s="1"/>
      <c r="B36" s="181" t="s">
        <v>75</v>
      </c>
      <c r="C36" s="181" t="s">
        <v>817</v>
      </c>
      <c r="D36" s="182">
        <v>0</v>
      </c>
      <c r="E36" s="183">
        <v>0</v>
      </c>
    </row>
    <row r="37" spans="1:5" x14ac:dyDescent="0.35">
      <c r="A37" s="1"/>
      <c r="B37" s="181" t="s">
        <v>75</v>
      </c>
      <c r="C37" s="181" t="s">
        <v>818</v>
      </c>
      <c r="D37" s="182">
        <v>0</v>
      </c>
      <c r="E37" s="183">
        <v>0</v>
      </c>
    </row>
    <row r="38" spans="1:5" x14ac:dyDescent="0.35">
      <c r="A38" s="1"/>
      <c r="B38" s="181" t="s">
        <v>75</v>
      </c>
      <c r="C38" s="181" t="s">
        <v>819</v>
      </c>
      <c r="D38" s="182">
        <v>0</v>
      </c>
      <c r="E38" s="183">
        <v>0</v>
      </c>
    </row>
    <row r="39" spans="1:5" x14ac:dyDescent="0.35">
      <c r="A39" s="1"/>
      <c r="B39" s="181" t="s">
        <v>75</v>
      </c>
      <c r="C39" s="181" t="s">
        <v>820</v>
      </c>
      <c r="D39" s="182">
        <v>0</v>
      </c>
      <c r="E39" s="183">
        <v>0</v>
      </c>
    </row>
    <row r="40" spans="1:5" x14ac:dyDescent="0.35">
      <c r="A40" s="1"/>
      <c r="B40" s="181" t="s">
        <v>75</v>
      </c>
      <c r="C40" s="181" t="s">
        <v>821</v>
      </c>
      <c r="D40" s="182">
        <v>0</v>
      </c>
      <c r="E40" s="183">
        <v>0</v>
      </c>
    </row>
    <row r="41" spans="1:5" x14ac:dyDescent="0.35">
      <c r="A41" s="1"/>
      <c r="B41" s="181" t="s">
        <v>75</v>
      </c>
      <c r="C41" s="181" t="s">
        <v>822</v>
      </c>
      <c r="D41" s="182">
        <v>0</v>
      </c>
      <c r="E41" s="183">
        <v>0</v>
      </c>
    </row>
    <row r="42" spans="1:5" x14ac:dyDescent="0.35">
      <c r="A42" s="1"/>
      <c r="B42" s="181" t="s">
        <v>75</v>
      </c>
      <c r="C42" s="181" t="s">
        <v>823</v>
      </c>
      <c r="D42" s="182">
        <v>0</v>
      </c>
      <c r="E42" s="183">
        <v>0</v>
      </c>
    </row>
    <row r="43" spans="1:5" x14ac:dyDescent="0.35">
      <c r="A43" s="1"/>
      <c r="B43" s="181" t="s">
        <v>75</v>
      </c>
      <c r="C43" s="181" t="s">
        <v>824</v>
      </c>
      <c r="D43" s="182">
        <v>0</v>
      </c>
      <c r="E43" s="183">
        <v>0</v>
      </c>
    </row>
    <row r="44" spans="1:5" x14ac:dyDescent="0.35">
      <c r="A44" s="1"/>
      <c r="B44" s="181" t="s">
        <v>75</v>
      </c>
      <c r="C44" s="181" t="s">
        <v>825</v>
      </c>
      <c r="D44" s="182">
        <v>0</v>
      </c>
      <c r="E44" s="183">
        <v>0</v>
      </c>
    </row>
    <row r="45" spans="1:5" x14ac:dyDescent="0.35">
      <c r="A45" s="1"/>
      <c r="B45" s="181" t="s">
        <v>75</v>
      </c>
      <c r="C45" s="181" t="s">
        <v>826</v>
      </c>
      <c r="D45" s="182">
        <v>0</v>
      </c>
      <c r="E45" s="183">
        <v>0</v>
      </c>
    </row>
    <row r="46" spans="1:5" x14ac:dyDescent="0.35">
      <c r="A46" s="1"/>
      <c r="B46" s="181" t="s">
        <v>75</v>
      </c>
      <c r="C46" s="181" t="s">
        <v>827</v>
      </c>
      <c r="D46" s="182">
        <v>0</v>
      </c>
      <c r="E46" s="183">
        <v>0</v>
      </c>
    </row>
    <row r="47" spans="1:5" x14ac:dyDescent="0.35">
      <c r="A47" s="1"/>
      <c r="B47" s="181" t="s">
        <v>75</v>
      </c>
      <c r="C47" s="181" t="s">
        <v>828</v>
      </c>
      <c r="D47" s="182">
        <v>0</v>
      </c>
      <c r="E47" s="183">
        <v>0</v>
      </c>
    </row>
    <row r="48" spans="1:5" x14ac:dyDescent="0.35">
      <c r="A48" s="1"/>
      <c r="B48" s="181" t="s">
        <v>75</v>
      </c>
      <c r="C48" s="181" t="s">
        <v>829</v>
      </c>
      <c r="D48" s="182">
        <v>0</v>
      </c>
      <c r="E48" s="183">
        <v>0</v>
      </c>
    </row>
    <row r="49" spans="1:5" x14ac:dyDescent="0.35">
      <c r="A49" s="1"/>
      <c r="B49" s="181" t="s">
        <v>75</v>
      </c>
      <c r="C49" s="181" t="s">
        <v>830</v>
      </c>
      <c r="D49" s="182">
        <v>0</v>
      </c>
      <c r="E49" s="183">
        <v>0</v>
      </c>
    </row>
    <row r="50" spans="1:5" x14ac:dyDescent="0.35">
      <c r="A50" s="1"/>
      <c r="B50" s="181" t="s">
        <v>75</v>
      </c>
      <c r="C50" s="181" t="s">
        <v>831</v>
      </c>
      <c r="D50" s="182">
        <v>0</v>
      </c>
      <c r="E50" s="183">
        <v>0</v>
      </c>
    </row>
    <row r="51" spans="1:5" x14ac:dyDescent="0.35">
      <c r="A51" s="1"/>
      <c r="B51" s="181" t="s">
        <v>75</v>
      </c>
      <c r="C51" s="181" t="s">
        <v>832</v>
      </c>
      <c r="D51" s="182">
        <v>0</v>
      </c>
      <c r="E51" s="183">
        <v>0</v>
      </c>
    </row>
    <row r="52" spans="1:5" x14ac:dyDescent="0.35">
      <c r="A52" s="1"/>
      <c r="B52" s="181" t="s">
        <v>75</v>
      </c>
      <c r="C52" s="181" t="s">
        <v>833</v>
      </c>
      <c r="D52" s="182">
        <v>0</v>
      </c>
      <c r="E52" s="183">
        <v>0</v>
      </c>
    </row>
    <row r="53" spans="1:5" x14ac:dyDescent="0.35">
      <c r="A53" s="1"/>
      <c r="B53" s="181" t="s">
        <v>75</v>
      </c>
      <c r="C53" s="181" t="s">
        <v>834</v>
      </c>
      <c r="D53" s="182">
        <v>0</v>
      </c>
      <c r="E53" s="183">
        <v>0</v>
      </c>
    </row>
    <row r="54" spans="1:5" x14ac:dyDescent="0.35">
      <c r="A54" s="1"/>
      <c r="B54" s="181" t="s">
        <v>75</v>
      </c>
      <c r="C54" s="181" t="s">
        <v>835</v>
      </c>
      <c r="D54" s="182">
        <v>0</v>
      </c>
      <c r="E54" s="183">
        <v>0</v>
      </c>
    </row>
    <row r="55" spans="1:5" x14ac:dyDescent="0.35">
      <c r="A55" s="1"/>
      <c r="B55" s="181" t="s">
        <v>75</v>
      </c>
      <c r="C55" s="181" t="s">
        <v>76</v>
      </c>
      <c r="D55" s="182">
        <v>0</v>
      </c>
      <c r="E55" s="18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B7" sqref="B7:C7"/>
    </sheetView>
  </sheetViews>
  <sheetFormatPr baseColWidth="10" defaultColWidth="9.179687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84" t="s">
        <v>0</v>
      </c>
      <c r="C3" s="185"/>
      <c r="D3" s="187"/>
      <c r="E3" s="187"/>
      <c r="F3" s="187"/>
      <c r="G3" s="187"/>
    </row>
    <row r="4" spans="1:7" ht="0" hidden="1" customHeight="1" x14ac:dyDescent="0.35">
      <c r="A4" s="1"/>
      <c r="B4" s="1"/>
      <c r="C4" s="1"/>
    </row>
    <row r="5" spans="1:7" ht="30" customHeight="1" x14ac:dyDescent="0.4">
      <c r="A5" s="1"/>
      <c r="B5" s="2" t="s">
        <v>944</v>
      </c>
      <c r="C5" s="1"/>
    </row>
    <row r="6" spans="1:7" ht="35.15" customHeight="1" x14ac:dyDescent="0.35">
      <c r="A6" s="1"/>
      <c r="B6" s="3" t="s">
        <v>3302</v>
      </c>
      <c r="C6" s="3" t="s">
        <v>3303</v>
      </c>
    </row>
    <row r="7" spans="1:7" ht="25" x14ac:dyDescent="0.35">
      <c r="B7" s="74">
        <v>1</v>
      </c>
      <c r="C7" s="6" t="s">
        <v>3312</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84" t="s">
        <v>0</v>
      </c>
      <c r="C3" s="185"/>
      <c r="D3" s="187"/>
      <c r="E3" s="187"/>
      <c r="F3" s="187"/>
      <c r="G3" s="187"/>
    </row>
    <row r="4" spans="1:7" ht="0" hidden="1" customHeight="1" x14ac:dyDescent="0.35">
      <c r="A4" s="1"/>
      <c r="B4" s="1"/>
      <c r="C4" s="1"/>
    </row>
    <row r="5" spans="1:7" ht="30" customHeight="1" x14ac:dyDescent="0.4">
      <c r="A5" s="1"/>
      <c r="B5" s="2" t="s">
        <v>944</v>
      </c>
      <c r="C5" s="1"/>
    </row>
    <row r="6" spans="1:7" ht="35.15" customHeight="1" x14ac:dyDescent="0.35">
      <c r="A6" s="1"/>
      <c r="B6" s="3" t="s">
        <v>3302</v>
      </c>
      <c r="C6" s="3" t="s">
        <v>3304</v>
      </c>
    </row>
    <row r="7" spans="1:7" ht="45" customHeight="1" x14ac:dyDescent="0.35">
      <c r="A7" s="1"/>
      <c r="B7" s="74">
        <v>1</v>
      </c>
      <c r="C7" s="6" t="s">
        <v>3313</v>
      </c>
    </row>
    <row r="8" spans="1:7" ht="40.5" customHeight="1" x14ac:dyDescent="0.35">
      <c r="B8" s="74">
        <v>2</v>
      </c>
      <c r="C8" s="6" t="s">
        <v>3305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Nai Jota</cp:lastModifiedBy>
  <dcterms:created xsi:type="dcterms:W3CDTF">2026-03-24T22:17:54Z</dcterms:created>
  <dcterms:modified xsi:type="dcterms:W3CDTF">2026-04-09T17:40:10Z</dcterms:modified>
</cp:coreProperties>
</file>